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Ex3.xml" ContentType="application/vnd.ms-office.chartex+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rbcom-my.sharepoint.com/personal/james_beedell_reckitt_com/Documents/Desktop/"/>
    </mc:Choice>
  </mc:AlternateContent>
  <xr:revisionPtr revIDLastSave="1009" documentId="8_{8D5D8947-6045-407E-8248-411FE1828593}" xr6:coauthVersionLast="47" xr6:coauthVersionMax="47" xr10:uidLastSave="{795631EA-E3A7-4340-8BC8-1D59740C383F}"/>
  <bookViews>
    <workbookView xWindow="-15" yWindow="0" windowWidth="19170" windowHeight="11280" firstSheet="3" activeTab="8" xr2:uid="{E3D931E8-0659-4A52-A100-80C20C19A81B}"/>
  </bookViews>
  <sheets>
    <sheet name="Data" sheetId="5" r:id="rId1"/>
    <sheet name="SalesRev" sheetId="2" r:id="rId2"/>
    <sheet name="Salesmap" sheetId="6" r:id="rId3"/>
    <sheet name="Delperformance" sheetId="7" r:id="rId4"/>
    <sheet name="Returnrate" sheetId="8" r:id="rId5"/>
    <sheet name="CustAcq" sheetId="9" r:id="rId6"/>
    <sheet name="Sheet1" sheetId="12" r:id="rId7"/>
    <sheet name="CustSatisfact" sheetId="10" r:id="rId8"/>
    <sheet name="Dashboard" sheetId="11" r:id="rId9"/>
    <sheet name="Notes" sheetId="3" r:id="rId10"/>
  </sheets>
  <functionGroups builtInGroupCount="19"/>
  <definedNames>
    <definedName name="_xlchart.v1.0" hidden="1">CustAcq!$D$2:$D$5</definedName>
    <definedName name="_xlchart.v1.1" hidden="1">CustAcq!$E$2:$E$5</definedName>
    <definedName name="_xlchart.v5.10" hidden="1">Salesmap!$A$5</definedName>
    <definedName name="_xlchart.v5.11" hidden="1">Salesmap!$A$6</definedName>
    <definedName name="_xlchart.v5.12" hidden="1">Salesmap!$B$5:$H$5</definedName>
    <definedName name="_xlchart.v5.13" hidden="1">Salesmap!$B$6:$H$6</definedName>
    <definedName name="_xlchart.v5.2" hidden="1">Salesmap!$A$5</definedName>
    <definedName name="_xlchart.v5.3" hidden="1">Salesmap!$A$6</definedName>
    <definedName name="_xlchart.v5.4" hidden="1">Salesmap!$B$5:$H$5</definedName>
    <definedName name="_xlchart.v5.5" hidden="1">Salesmap!$B$6:$H$6</definedName>
    <definedName name="_xlchart.v5.6" hidden="1">Salesmap!$M$5</definedName>
    <definedName name="_xlchart.v5.7" hidden="1">Salesmap!$M$6</definedName>
    <definedName name="_xlchart.v5.8" hidden="1">Salesmap!$N$5:$U$5</definedName>
    <definedName name="_xlchart.v5.9" hidden="1">Salesmap!$N$6:$U$6</definedName>
    <definedName name="Slicer_Customer_Acquisition_Type">#N/A</definedName>
    <definedName name="Slicer_Product">#N/A</definedName>
    <definedName name="Slicer_State">#N/A</definedName>
    <definedName name="Slicer_Years">#N/A</definedName>
  </definedNames>
  <calcPr calcId="191029"/>
  <pivotCaches>
    <pivotCache cacheId="133"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9" l="1"/>
  <c r="D3" i="9"/>
  <c r="D2" i="9"/>
  <c r="T6" i="6"/>
  <c r="S6" i="6"/>
  <c r="R6" i="6"/>
  <c r="Q6" i="6"/>
  <c r="P6" i="6"/>
  <c r="O6" i="6"/>
  <c r="N6" i="6"/>
  <c r="H6" i="6"/>
  <c r="E6" i="6"/>
  <c r="B6" i="6"/>
  <c r="C6" i="6"/>
  <c r="E3" i="9"/>
  <c r="C3" i="8"/>
  <c r="I6" i="6"/>
  <c r="C3" i="7"/>
  <c r="G6" i="6"/>
  <c r="F6" i="6"/>
  <c r="D6" i="6"/>
  <c r="E5" i="9"/>
  <c r="E4" i="9"/>
  <c r="E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F2233E-2694-4678-90D6-A7F8C092135C}" keepAlive="1" name="Query - Data_table" description="Connection to the 'Data_table' query in the workbook." type="5" refreshedVersion="0" background="1" saveData="1">
    <dbPr connection="Provider=Microsoft.Mashup.OleDb.1;Data Source=$Workbook$;Location=Data_table;Extended Properties=&quot;&quot;" command="SELECT * FROM [Data_table]"/>
  </connection>
</connections>
</file>

<file path=xl/sharedStrings.xml><?xml version="1.0" encoding="utf-8"?>
<sst xmlns="http://schemas.openxmlformats.org/spreadsheetml/2006/main" count="36207" uniqueCount="177">
  <si>
    <t>Date</t>
  </si>
  <si>
    <t>Customer Acquisition Type</t>
  </si>
  <si>
    <t>State</t>
  </si>
  <si>
    <t>Product</t>
  </si>
  <si>
    <t>Price</t>
  </si>
  <si>
    <t>Units</t>
  </si>
  <si>
    <t>Revenue</t>
  </si>
  <si>
    <t>Delivery Performance</t>
  </si>
  <si>
    <t>Return</t>
  </si>
  <si>
    <t>Customer Satisfaction</t>
  </si>
  <si>
    <t>Ad</t>
  </si>
  <si>
    <t>Florida</t>
  </si>
  <si>
    <t>on-time</t>
  </si>
  <si>
    <t>no</t>
  </si>
  <si>
    <t>(2) low</t>
  </si>
  <si>
    <t>Returning</t>
  </si>
  <si>
    <t>North Carolina</t>
  </si>
  <si>
    <t>(1) very low</t>
  </si>
  <si>
    <t>Organic</t>
  </si>
  <si>
    <t>Mississippi</t>
  </si>
  <si>
    <t>(3) ok</t>
  </si>
  <si>
    <t>delayed</t>
  </si>
  <si>
    <t>Georgia</t>
  </si>
  <si>
    <t>yes</t>
  </si>
  <si>
    <t>South Carolina</t>
  </si>
  <si>
    <t>(4) high</t>
  </si>
  <si>
    <t>(5) very high</t>
  </si>
  <si>
    <t>Alabama</t>
  </si>
  <si>
    <t>Tennessee</t>
  </si>
  <si>
    <t>ChocalateChip</t>
  </si>
  <si>
    <t xml:space="preserve">Molasses </t>
  </si>
  <si>
    <t>PeanutButter</t>
  </si>
  <si>
    <t>Snikerdoodle</t>
  </si>
  <si>
    <t>Ginger</t>
  </si>
  <si>
    <t xml:space="preserve">Turn the data into a table </t>
  </si>
  <si>
    <t xml:space="preserve">this is on the insert tab -  allows us to easily reference it </t>
  </si>
  <si>
    <t>Row Labels</t>
  </si>
  <si>
    <t>Grand Total</t>
  </si>
  <si>
    <t>Create a pivo table on a new tab for sales rev</t>
  </si>
  <si>
    <t>2017</t>
  </si>
  <si>
    <t>Jan</t>
  </si>
  <si>
    <t>Feb</t>
  </si>
  <si>
    <t>Mar</t>
  </si>
  <si>
    <t>Apr</t>
  </si>
  <si>
    <t>May</t>
  </si>
  <si>
    <t>Jun</t>
  </si>
  <si>
    <t>Jul</t>
  </si>
  <si>
    <t>Aug</t>
  </si>
  <si>
    <t>Sep</t>
  </si>
  <si>
    <t>Oct</t>
  </si>
  <si>
    <t>Nov</t>
  </si>
  <si>
    <t>Dec</t>
  </si>
  <si>
    <t>2018</t>
  </si>
  <si>
    <t>2019</t>
  </si>
  <si>
    <t xml:space="preserve">add date to the pivot table rows </t>
  </si>
  <si>
    <t>remove the quarters column do not need</t>
  </si>
  <si>
    <t>Sum of Revenue</t>
  </si>
  <si>
    <t xml:space="preserve">add rev to values for sum of values </t>
  </si>
  <si>
    <t xml:space="preserve">insert a pivot chart based on pivot table </t>
  </si>
  <si>
    <t>Column Labels</t>
  </si>
  <si>
    <t>Total Revenue</t>
  </si>
  <si>
    <t xml:space="preserve">Create a pivo table on a new tab for map view </t>
  </si>
  <si>
    <t xml:space="preserve">have to copy the data out of the pivot table to be able to use in a map chart </t>
  </si>
  <si>
    <t>use the = sign and then click the value in the pivot table and getpivottabledata will be used automatically</t>
  </si>
  <si>
    <t xml:space="preserve">add the map chart </t>
  </si>
  <si>
    <t xml:space="preserve">click on pivot chart to remove headers and change the values to dollars </t>
  </si>
  <si>
    <t xml:space="preserve">Change the type to a line chart </t>
  </si>
  <si>
    <t xml:space="preserve">Right click to modify the chart </t>
  </si>
  <si>
    <t xml:space="preserve">select show used regions only </t>
  </si>
  <si>
    <t>Count of Revenue</t>
  </si>
  <si>
    <t>a</t>
  </si>
  <si>
    <t>d</t>
  </si>
  <si>
    <t>Create a pivo table on a new tab for delivery performance</t>
  </si>
  <si>
    <t xml:space="preserve">Create a text box -  using a cell reference </t>
  </si>
  <si>
    <t xml:space="preserve">do this by selecting the text box and then click into the formula bar and select the cell </t>
  </si>
  <si>
    <t>Total</t>
  </si>
  <si>
    <t>duplicate for returnrate</t>
  </si>
  <si>
    <t>Create a customer service tab and pivot table</t>
  </si>
  <si>
    <t>create a waterfall chart  --  cannot do it from pivot table so must copy out the values again with =getpivotdata</t>
  </si>
  <si>
    <t>click on the total to select as a single data point -  click to format data point and select set as total.</t>
  </si>
  <si>
    <t>Tot create the background in powerpoint</t>
  </si>
  <si>
    <t>add box shape - covering the majority of the picture -  set to no line and white fill</t>
  </si>
  <si>
    <t>insert a high resolution picture if wanted - we picture to right size and darken for background</t>
  </si>
  <si>
    <t xml:space="preserve">then add box shapes to divide the white box into our quadrants </t>
  </si>
  <si>
    <t>go to the shape format tab and then the merge shapes option - select subtract</t>
  </si>
  <si>
    <t xml:space="preserve">then ctrl to highlight the large white box first and then separator shapes </t>
  </si>
  <si>
    <t xml:space="preserve">change the color of the blue box </t>
  </si>
  <si>
    <t xml:space="preserve">go to excel page </t>
  </si>
  <si>
    <t xml:space="preserve">goto page layout and remove the grid lines </t>
  </si>
  <si>
    <t>click on the background picture and save as png</t>
  </si>
  <si>
    <t>then go to background and insert the background picture</t>
  </si>
  <si>
    <t xml:space="preserve">insert tab - insert a box as the header bar </t>
  </si>
  <si>
    <t xml:space="preserve">copy the powerpoint shape and past in the sheet and center </t>
  </si>
  <si>
    <t>match color gradients</t>
  </si>
  <si>
    <t>slicers</t>
  </si>
  <si>
    <t xml:space="preserve">select one of the pivot charts </t>
  </si>
  <si>
    <t xml:space="preserve">go to insert tab - select slicers </t>
  </si>
  <si>
    <t xml:space="preserve">insert the slicers you want </t>
  </si>
  <si>
    <t>select all the slicer and right click - goto slicer settings</t>
  </si>
  <si>
    <t>select hide items with no data</t>
  </si>
  <si>
    <t xml:space="preserve">then for each slicer you have to connect all the charts individually </t>
  </si>
  <si>
    <t>right click and select report connections -  select all charts</t>
  </si>
  <si>
    <t>Michigan</t>
  </si>
  <si>
    <t>Ohio</t>
  </si>
  <si>
    <t>Indiana</t>
  </si>
  <si>
    <t xml:space="preserve">slicer design </t>
  </si>
  <si>
    <t xml:space="preserve">in slicer sytle right click and select duplicate to create a custom slicer from a current on </t>
  </si>
  <si>
    <t xml:space="preserve">click on format a select whole slicer </t>
  </si>
  <si>
    <t xml:space="preserve">border -  remove border  - set to none </t>
  </si>
  <si>
    <t xml:space="preserve">background - set to color we want (black or blue) </t>
  </si>
  <si>
    <t xml:space="preserve">select header </t>
  </si>
  <si>
    <t xml:space="preserve">set for color to white </t>
  </si>
  <si>
    <t xml:space="preserve">select item with data </t>
  </si>
  <si>
    <t xml:space="preserve">set fill color to our color choice </t>
  </si>
  <si>
    <t xml:space="preserve">Unselect item with data </t>
  </si>
  <si>
    <t xml:space="preserve">Hoverselect3ed item with data </t>
  </si>
  <si>
    <t xml:space="preserve">change fill color </t>
  </si>
  <si>
    <t>change text color</t>
  </si>
  <si>
    <t xml:space="preserve">interactive info buttons </t>
  </si>
  <si>
    <t xml:space="preserve">insert a icon button - set the color </t>
  </si>
  <si>
    <t xml:space="preserve">duplicate the button - set color to what you want for active </t>
  </si>
  <si>
    <t xml:space="preserve">add a text box inside the icon box -  set to no fill and no border or line </t>
  </si>
  <si>
    <t xml:space="preserve">group the shape box and the text box </t>
  </si>
  <si>
    <t>add a shape box - set backgound to color you want and transparancy to 15%.  Remove border and line</t>
  </si>
  <si>
    <t xml:space="preserve">Put your text in the text box </t>
  </si>
  <si>
    <t xml:space="preserve">go to shape format page - then to the selection pane  - this give you visibility to all your objects </t>
  </si>
  <si>
    <t>t</t>
  </si>
  <si>
    <t>in the selection pane rename the object to something that makes sense</t>
  </si>
  <si>
    <t xml:space="preserve">go to VBA editor (macros) </t>
  </si>
  <si>
    <t xml:space="preserve">create the macros for display and hide the info box buttons </t>
  </si>
  <si>
    <t xml:space="preserve">go to the sheet and assign the macros to the icons -   right click on icon and assign macro </t>
  </si>
  <si>
    <t xml:space="preserve">to better do this for multiple buttons on the page -- create a function in the macro </t>
  </si>
  <si>
    <t>' option 1 : 2 Button shapes - two simple macros</t>
  </si>
  <si>
    <t>Sub Display_Infoboxdeliveries()</t>
  </si>
  <si>
    <t xml:space="preserve">    With ActiveSheet</t>
  </si>
  <si>
    <t xml:space="preserve">        .Shapes("infoboxdeliveries").Visible = True</t>
  </si>
  <si>
    <t xml:space="preserve">        .Shapes("infodel_active").Visible = True</t>
  </si>
  <si>
    <t xml:space="preserve">        .Shapes("infodel_inactive").Visible = False</t>
  </si>
  <si>
    <t xml:space="preserve">    End With</t>
  </si>
  <si>
    <t xml:space="preserve">    </t>
  </si>
  <si>
    <t>End Sub</t>
  </si>
  <si>
    <t>Sub Hide_Infoboxdeliveries()</t>
  </si>
  <si>
    <t xml:space="preserve">        .Shapes("infoboxdeliveries").Visible = False</t>
  </si>
  <si>
    <t xml:space="preserve">        .Shapes("infodel_active").Visible = False</t>
  </si>
  <si>
    <t xml:space="preserve">        .Shapes("infodel_inactive").Visible = True</t>
  </si>
  <si>
    <t xml:space="preserve">option 2 with function </t>
  </si>
  <si>
    <t xml:space="preserve">      </t>
  </si>
  <si>
    <t>' option 2 : 2 Button shapes - two simple macros with a function call</t>
  </si>
  <si>
    <t>Function Change_info_box_visibility(Info_button_active As Object, Info_button_inactive As Object, Info_box As Object, Visible As Boolean)</t>
  </si>
  <si>
    <t xml:space="preserve">    If Visible = True Then</t>
  </si>
  <si>
    <t xml:space="preserve">        Info_button_inactive.Visible = False</t>
  </si>
  <si>
    <t xml:space="preserve">        Info_button_active.Visible = True</t>
  </si>
  <si>
    <t xml:space="preserve">        Info_box.Visible = True</t>
  </si>
  <si>
    <t xml:space="preserve">    Else</t>
  </si>
  <si>
    <t xml:space="preserve">        Info_button_inactive.Visible = True</t>
  </si>
  <si>
    <t xml:space="preserve">        Info_button_active.Visible = False</t>
  </si>
  <si>
    <t xml:space="preserve">        Info_box.Visible = False</t>
  </si>
  <si>
    <t xml:space="preserve">    End If</t>
  </si>
  <si>
    <t>End Function</t>
  </si>
  <si>
    <t xml:space="preserve">        Call Change_info_box_visibility(.Shapes("infodel_active"), .Shapes("infodel_inactive"), .Shapes("infoboxdeliveries"), True)</t>
  </si>
  <si>
    <t xml:space="preserve">        Call Change_info_box_visibility(.Shapes("infodel_active"), .Shapes("infodel_inactive"), .Shapes("infoboxdeliveries"), False)</t>
  </si>
  <si>
    <t xml:space="preserve">option 3 with only one button shape -  makes is easier to copy </t>
  </si>
  <si>
    <t>Function Change_info_box_visibility(Info_button As Object, Info_box As Object, Visible As Boolean)</t>
  </si>
  <si>
    <t xml:space="preserve">        Info_button.Fill.ForeColor.RGB = RGB(255, 255, 0)</t>
  </si>
  <si>
    <t xml:space="preserve">        Info_button.Fill.ForeColor.RGB = RGB(255, 255, 255)</t>
  </si>
  <si>
    <t>Sub Change_Infoboxdeliveries_visibility()</t>
  </si>
  <si>
    <t xml:space="preserve">        If .Shapes("infodel").Fill.ForeColor.RGB = RGB(255, 255, 255) Then</t>
  </si>
  <si>
    <t xml:space="preserve">            Call Change_info_box_visibility(.Shapes("infodel"), .Shapes("infoboxdeliveries"), True)</t>
  </si>
  <si>
    <t xml:space="preserve">        Else</t>
  </si>
  <si>
    <t xml:space="preserve">            Call Change_info_box_visibility(.Shapes("infodel"), .Shapes("infoboxdeliveries"), False)</t>
  </si>
  <si>
    <t xml:space="preserve">        End If</t>
  </si>
  <si>
    <t>Sub Change_Infoboxca_visibility()</t>
  </si>
  <si>
    <t xml:space="preserve">        If .Shapes("infoca").Fill.ForeColor.RGB = RGB(255, 255, 255) Then</t>
  </si>
  <si>
    <t xml:space="preserve">            Call Change_info_box_visibility(.Shapes("infoca"), .Shapes("infoboxca"), True)</t>
  </si>
  <si>
    <t xml:space="preserve">            Call Change_info_box_visibility(.Shapes("infoca"), .Shapes("infoboxca"), False)</t>
  </si>
  <si>
    <t xml:space="preserve">adding multiple page tab to a single dashboard </t>
  </si>
  <si>
    <t>Total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</si>
</sst>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2" fillId="2" borderId="1" xfId="0" applyFont="1" applyFill="1" applyBorder="1"/>
    <xf numFmtId="9" fontId="0" fillId="0" borderId="0" xfId="1" applyFont="1"/>
    <xf numFmtId="0" fontId="0" fillId="0" borderId="0" xfId="0" applyNumberFormat="1"/>
    <xf numFmtId="14" fontId="0" fillId="0" borderId="0" xfId="0" applyNumberFormat="1" applyAlignment="1">
      <alignment horizontal="left" indent="1"/>
    </xf>
  </cellXfs>
  <cellStyles count="2">
    <cellStyle name="Normal" xfId="0" builtinId="0"/>
    <cellStyle name="Percent" xfId="1" builtinId="5"/>
  </cellStyles>
  <dxfs count="4">
    <dxf>
      <font>
        <b/>
        <color theme="1"/>
      </font>
      <fill>
        <patternFill>
          <bgColor theme="4" tint="0.39994506668294322"/>
        </patternFill>
      </fill>
      <border>
        <bottom style="thin">
          <color theme="4"/>
        </bottom>
        <vertical/>
        <horizontal/>
      </border>
    </dxf>
    <dxf>
      <font>
        <color theme="1"/>
      </font>
      <fill>
        <patternFill>
          <bgColor theme="4" tint="0.39994506668294322"/>
        </patternFill>
      </fill>
      <border diagonalUp="0" diagonalDown="0">
        <left/>
        <right/>
        <top/>
        <bottom/>
        <vertical/>
        <horizontal/>
      </border>
    </dxf>
    <dxf>
      <numFmt numFmtId="19" formatCode="m/d/yyyy"/>
    </dxf>
    <dxf>
      <numFmt numFmtId="19" formatCode="m/d/yyyy"/>
    </dxf>
  </dxfs>
  <tableStyles count="1" defaultTableStyle="TableStyleMedium2" defaultPivotStyle="PivotStyleLight16">
    <tableStyle name="Modernblueslicer" pivot="0" table="0" count="10" xr9:uid="{456B6ADB-5FAA-4641-A410-BEA19988087F}">
      <tableStyleElement type="wholeTable" dxfId="1"/>
      <tableStyleElement type="headerRow" dxfId="0"/>
    </tableStyle>
  </tableStyles>
  <colors>
    <mruColors>
      <color rgb="FFE5B87B"/>
      <color rgb="FFE87878"/>
      <color rgb="FF9966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2499465926084170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14993743705557422"/>
              <bgColor theme="0" tint="-0.1499679555650502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4" tint="0.3999450666829432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odernblue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[Exceldashboard2024macro.xlsm]Delperformance!PivotTable2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strRef>
              <c:f>Delperformance!$B$1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78A6-43B3-9BBF-DCF9E957051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78A6-43B3-9BBF-DCF9E957051B}"/>
              </c:ext>
            </c:extLst>
          </c:dPt>
          <c:cat>
            <c:strRef>
              <c:f>Delperformance!$A$2:$A$4</c:f>
              <c:strCache>
                <c:ptCount val="2"/>
                <c:pt idx="0">
                  <c:v>on-time</c:v>
                </c:pt>
                <c:pt idx="1">
                  <c:v>delayed</c:v>
                </c:pt>
              </c:strCache>
            </c:strRef>
          </c:cat>
          <c:val>
            <c:numRef>
              <c:f>Delperformance!$B$2:$B$4</c:f>
              <c:numCache>
                <c:formatCode>General</c:formatCode>
                <c:ptCount val="2"/>
                <c:pt idx="0">
                  <c:v>3889</c:v>
                </c:pt>
                <c:pt idx="1">
                  <c:v>1891</c:v>
                </c:pt>
              </c:numCache>
            </c:numRef>
          </c:val>
          <c:extLst>
            <c:ext xmlns:c16="http://schemas.microsoft.com/office/drawing/2014/chart" uri="{C3380CC4-5D6E-409C-BE32-E72D297353CC}">
              <c16:uniqueId val="{00000000-ED41-4CA8-99ED-DC8CA9848D7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[Exceldashboard2024macro.xlsm]SalesRev!PivotTable2</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SalesRev!$B$1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SalesRev!$A$2:$A$41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SalesRev!$B$2:$B$41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5792-4D91-81AC-7C50D590CB48}"/>
            </c:ext>
          </c:extLst>
        </c:ser>
        <c:dLbls>
          <c:showLegendKey val="0"/>
          <c:showVal val="0"/>
          <c:showCatName val="0"/>
          <c:showSerName val="0"/>
          <c:showPercent val="0"/>
          <c:showBubbleSize val="0"/>
        </c:dLbls>
        <c:marker val="1"/>
        <c:smooth val="0"/>
        <c:axId val="1993378496"/>
        <c:axId val="1940640336"/>
      </c:lineChart>
      <c:catAx>
        <c:axId val="19933784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0640336"/>
        <c:crosses val="autoZero"/>
        <c:auto val="1"/>
        <c:lblAlgn val="ctr"/>
        <c:lblOffset val="100"/>
        <c:noMultiLvlLbl val="0"/>
      </c:catAx>
      <c:valAx>
        <c:axId val="1940640336"/>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3378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[Exceldashboard2024macro.xlsm]Delperformance!PivotTable2</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strRef>
              <c:f>Delperformance!$B$1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9CA-4CD4-BB1B-FC5EE30D453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9CA-4CD4-BB1B-FC5EE30D453D}"/>
              </c:ext>
            </c:extLst>
          </c:dPt>
          <c:cat>
            <c:strRef>
              <c:f>Delperformance!$A$2:$A$4</c:f>
              <c:strCache>
                <c:ptCount val="2"/>
                <c:pt idx="0">
                  <c:v>on-time</c:v>
                </c:pt>
                <c:pt idx="1">
                  <c:v>delayed</c:v>
                </c:pt>
              </c:strCache>
            </c:strRef>
          </c:cat>
          <c:val>
            <c:numRef>
              <c:f>Delperformance!$B$2:$B$4</c:f>
              <c:numCache>
                <c:formatCode>General</c:formatCode>
                <c:ptCount val="2"/>
                <c:pt idx="0">
                  <c:v>3889</c:v>
                </c:pt>
                <c:pt idx="1">
                  <c:v>1891</c:v>
                </c:pt>
              </c:numCache>
            </c:numRef>
          </c:val>
          <c:extLst>
            <c:ext xmlns:c16="http://schemas.microsoft.com/office/drawing/2014/chart" uri="{C3380CC4-5D6E-409C-BE32-E72D297353CC}">
              <c16:uniqueId val="{00000004-59CA-4CD4-BB1B-FC5EE30D453D}"/>
            </c:ext>
          </c:extLst>
        </c:ser>
        <c:dLbls>
          <c:showLegendKey val="0"/>
          <c:showVal val="0"/>
          <c:showCatName val="0"/>
          <c:showSerName val="0"/>
          <c:showPercent val="0"/>
          <c:showBubbleSize val="0"/>
          <c:showLeaderLines val="1"/>
        </c:dLbls>
        <c:firstSliceAng val="0"/>
        <c:holeSize val="8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[Exceldashboard2024macro.xlsm]Returnrate!PivotTable3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manualLayout>
          <c:layoutTarget val="inner"/>
          <c:xMode val="edge"/>
          <c:yMode val="edge"/>
          <c:x val="6.7773602988423123E-2"/>
          <c:y val="0.1169613457408733"/>
          <c:w val="0.60371942086869701"/>
          <c:h val="0.82745087383101668"/>
        </c:manualLayout>
      </c:layout>
      <c:doughnutChart>
        <c:varyColors val="1"/>
        <c:ser>
          <c:idx val="0"/>
          <c:order val="0"/>
          <c:tx>
            <c:strRef>
              <c:f>Returnrate!$B$1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7795-4B3A-AF7C-14BD5D6A5512}"/>
              </c:ext>
            </c:extLst>
          </c:dPt>
          <c:dPt>
            <c:idx val="1"/>
            <c:bubble3D val="0"/>
            <c:spPr>
              <a:solidFill>
                <a:schemeClr val="accent2"/>
              </a:solidFill>
              <a:ln w="19050">
                <a:noFill/>
              </a:ln>
              <a:effectLst/>
            </c:spPr>
            <c:extLst>
              <c:ext xmlns:c16="http://schemas.microsoft.com/office/drawing/2014/chart" uri="{C3380CC4-5D6E-409C-BE32-E72D297353CC}">
                <c16:uniqueId val="{00000003-7795-4B3A-AF7C-14BD5D6A5512}"/>
              </c:ext>
            </c:extLst>
          </c:dPt>
          <c:cat>
            <c:strRef>
              <c:f>Returnrate!$A$2:$A$4</c:f>
              <c:strCache>
                <c:ptCount val="2"/>
                <c:pt idx="0">
                  <c:v>no</c:v>
                </c:pt>
                <c:pt idx="1">
                  <c:v>yes</c:v>
                </c:pt>
              </c:strCache>
            </c:strRef>
          </c:cat>
          <c:val>
            <c:numRef>
              <c:f>Returnrate!$B$2:$B$4</c:f>
              <c:numCache>
                <c:formatCode>General</c:formatCode>
                <c:ptCount val="2"/>
                <c:pt idx="0">
                  <c:v>5184</c:v>
                </c:pt>
                <c:pt idx="1">
                  <c:v>596</c:v>
                </c:pt>
              </c:numCache>
            </c:numRef>
          </c:val>
          <c:extLst>
            <c:ext xmlns:c16="http://schemas.microsoft.com/office/drawing/2014/chart" uri="{C3380CC4-5D6E-409C-BE32-E72D297353CC}">
              <c16:uniqueId val="{00000004-7795-4B3A-AF7C-14BD5D6A5512}"/>
            </c:ext>
          </c:extLst>
        </c:ser>
        <c:dLbls>
          <c:showLegendKey val="0"/>
          <c:showVal val="0"/>
          <c:showCatName val="0"/>
          <c:showSerName val="0"/>
          <c:showPercent val="0"/>
          <c:showBubbleSize val="0"/>
          <c:showLeaderLines val="1"/>
        </c:dLbls>
        <c:firstSliceAng val="0"/>
        <c:holeSize val="8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[Exceldashboard2024macro.xlsm]CustSatisfact!PivotTable5</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a:gsLst>
              <a:gs pos="0">
                <a:srgbClr val="FF0000"/>
              </a:gs>
              <a:gs pos="100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a:gsLst>
              <a:gs pos="0">
                <a:srgbClr val="E87878"/>
              </a:gs>
              <a:gs pos="100000">
                <a:srgbClr val="E5B87B"/>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a:gsLst>
              <a:gs pos="0">
                <a:schemeClr val="accent6">
                  <a:lumMod val="20000"/>
                  <a:lumOff val="80000"/>
                </a:schemeClr>
              </a:gs>
              <a:gs pos="100000">
                <a:schemeClr val="accent6">
                  <a:lumMod val="40000"/>
                  <a:lumOff val="60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a:gsLst>
              <a:gs pos="0">
                <a:schemeClr val="accent6">
                  <a:lumMod val="60000"/>
                  <a:lumOff val="40000"/>
                </a:schemeClr>
              </a:gs>
              <a:gs pos="100000">
                <a:schemeClr val="accent6">
                  <a:lumMod val="60000"/>
                  <a:lumOff val="40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CustSatisfact!$B$1:$B$2</c:f>
              <c:strCache>
                <c:ptCount val="1"/>
                <c:pt idx="0">
                  <c:v>(5) very high</c:v>
                </c:pt>
              </c:strCache>
            </c:strRef>
          </c:tx>
          <c:spPr>
            <a:gradFill>
              <a:gsLst>
                <a:gs pos="0">
                  <a:srgbClr val="FF0000"/>
                </a:gs>
                <a:gs pos="100000">
                  <a:srgbClr val="FF0000"/>
                </a:gs>
              </a:gsLst>
              <a:lin ang="0" scaled="1"/>
            </a:gradFill>
            <a:ln>
              <a:noFill/>
            </a:ln>
            <a:effectLst/>
          </c:spPr>
          <c:invertIfNegative val="0"/>
          <c:cat>
            <c:strRef>
              <c:f>CustSatisfact!$A$3:$A$8</c:f>
              <c:strCache>
                <c:ptCount val="5"/>
                <c:pt idx="0">
                  <c:v>ChocalateChip</c:v>
                </c:pt>
                <c:pt idx="1">
                  <c:v>Ginger</c:v>
                </c:pt>
                <c:pt idx="2">
                  <c:v>Molasses </c:v>
                </c:pt>
                <c:pt idx="3">
                  <c:v>PeanutButter</c:v>
                </c:pt>
                <c:pt idx="4">
                  <c:v>Snikerdoodle</c:v>
                </c:pt>
              </c:strCache>
            </c:strRef>
          </c:cat>
          <c:val>
            <c:numRef>
              <c:f>CustSatisfact!$B$3:$B$8</c:f>
              <c:numCache>
                <c:formatCode>General</c:formatCode>
                <c:ptCount val="5"/>
                <c:pt idx="0">
                  <c:v>114</c:v>
                </c:pt>
                <c:pt idx="1">
                  <c:v>104</c:v>
                </c:pt>
                <c:pt idx="2">
                  <c:v>92</c:v>
                </c:pt>
                <c:pt idx="3">
                  <c:v>119</c:v>
                </c:pt>
                <c:pt idx="4">
                  <c:v>113</c:v>
                </c:pt>
              </c:numCache>
            </c:numRef>
          </c:val>
          <c:extLst>
            <c:ext xmlns:c16="http://schemas.microsoft.com/office/drawing/2014/chart" uri="{C3380CC4-5D6E-409C-BE32-E72D297353CC}">
              <c16:uniqueId val="{00000000-D929-4665-9947-A162B58786FC}"/>
            </c:ext>
          </c:extLst>
        </c:ser>
        <c:ser>
          <c:idx val="1"/>
          <c:order val="1"/>
          <c:tx>
            <c:strRef>
              <c:f>CustSatisfact!$C$1:$C$2</c:f>
              <c:strCache>
                <c:ptCount val="1"/>
                <c:pt idx="0">
                  <c:v>(4) high</c:v>
                </c:pt>
              </c:strCache>
            </c:strRef>
          </c:tx>
          <c:spPr>
            <a:gradFill>
              <a:gsLst>
                <a:gs pos="0">
                  <a:srgbClr val="E87878"/>
                </a:gs>
                <a:gs pos="100000">
                  <a:srgbClr val="E5B87B"/>
                </a:gs>
              </a:gsLst>
              <a:lin ang="0" scaled="1"/>
            </a:gradFill>
            <a:ln>
              <a:noFill/>
            </a:ln>
            <a:effectLst/>
          </c:spPr>
          <c:invertIfNegative val="0"/>
          <c:cat>
            <c:strRef>
              <c:f>CustSatisfact!$A$3:$A$8</c:f>
              <c:strCache>
                <c:ptCount val="5"/>
                <c:pt idx="0">
                  <c:v>ChocalateChip</c:v>
                </c:pt>
                <c:pt idx="1">
                  <c:v>Ginger</c:v>
                </c:pt>
                <c:pt idx="2">
                  <c:v>Molasses </c:v>
                </c:pt>
                <c:pt idx="3">
                  <c:v>PeanutButter</c:v>
                </c:pt>
                <c:pt idx="4">
                  <c:v>Snikerdoodle</c:v>
                </c:pt>
              </c:strCache>
            </c:strRef>
          </c:cat>
          <c:val>
            <c:numRef>
              <c:f>CustSatisfact!$C$3:$C$8</c:f>
              <c:numCache>
                <c:formatCode>General</c:formatCode>
                <c:ptCount val="5"/>
                <c:pt idx="0">
                  <c:v>231</c:v>
                </c:pt>
                <c:pt idx="1">
                  <c:v>244</c:v>
                </c:pt>
                <c:pt idx="2">
                  <c:v>249</c:v>
                </c:pt>
                <c:pt idx="3">
                  <c:v>249</c:v>
                </c:pt>
                <c:pt idx="4">
                  <c:v>240</c:v>
                </c:pt>
              </c:numCache>
            </c:numRef>
          </c:val>
          <c:extLst>
            <c:ext xmlns:c16="http://schemas.microsoft.com/office/drawing/2014/chart" uri="{C3380CC4-5D6E-409C-BE32-E72D297353CC}">
              <c16:uniqueId val="{00000001-D929-4665-9947-A162B58786FC}"/>
            </c:ext>
          </c:extLst>
        </c:ser>
        <c:ser>
          <c:idx val="2"/>
          <c:order val="2"/>
          <c:tx>
            <c:strRef>
              <c:f>CustSatisfact!$D$1:$D$2</c:f>
              <c:strCache>
                <c:ptCount val="1"/>
                <c:pt idx="0">
                  <c:v>(3) ok</c:v>
                </c:pt>
              </c:strCache>
            </c:strRef>
          </c:tx>
          <c:spPr>
            <a:gradFill>
              <a:gsLst>
                <a:gs pos="0">
                  <a:schemeClr val="accent6">
                    <a:lumMod val="20000"/>
                    <a:lumOff val="80000"/>
                  </a:schemeClr>
                </a:gs>
                <a:gs pos="100000">
                  <a:schemeClr val="accent6">
                    <a:lumMod val="40000"/>
                    <a:lumOff val="60000"/>
                  </a:schemeClr>
                </a:gs>
              </a:gsLst>
              <a:lin ang="0" scaled="1"/>
            </a:gradFill>
            <a:ln>
              <a:noFill/>
            </a:ln>
            <a:effectLst/>
          </c:spPr>
          <c:invertIfNegative val="0"/>
          <c:cat>
            <c:strRef>
              <c:f>CustSatisfact!$A$3:$A$8</c:f>
              <c:strCache>
                <c:ptCount val="5"/>
                <c:pt idx="0">
                  <c:v>ChocalateChip</c:v>
                </c:pt>
                <c:pt idx="1">
                  <c:v>Ginger</c:v>
                </c:pt>
                <c:pt idx="2">
                  <c:v>Molasses </c:v>
                </c:pt>
                <c:pt idx="3">
                  <c:v>PeanutButter</c:v>
                </c:pt>
                <c:pt idx="4">
                  <c:v>Snikerdoodle</c:v>
                </c:pt>
              </c:strCache>
            </c:strRef>
          </c:cat>
          <c:val>
            <c:numRef>
              <c:f>CustSatisfact!$D$3:$D$8</c:f>
              <c:numCache>
                <c:formatCode>General</c:formatCode>
                <c:ptCount val="5"/>
                <c:pt idx="0">
                  <c:v>509</c:v>
                </c:pt>
                <c:pt idx="1">
                  <c:v>474</c:v>
                </c:pt>
                <c:pt idx="2">
                  <c:v>445</c:v>
                </c:pt>
                <c:pt idx="3">
                  <c:v>421</c:v>
                </c:pt>
                <c:pt idx="4">
                  <c:v>459</c:v>
                </c:pt>
              </c:numCache>
            </c:numRef>
          </c:val>
          <c:extLst>
            <c:ext xmlns:c16="http://schemas.microsoft.com/office/drawing/2014/chart" uri="{C3380CC4-5D6E-409C-BE32-E72D297353CC}">
              <c16:uniqueId val="{00000002-D929-4665-9947-A162B58786FC}"/>
            </c:ext>
          </c:extLst>
        </c:ser>
        <c:ser>
          <c:idx val="3"/>
          <c:order val="3"/>
          <c:tx>
            <c:strRef>
              <c:f>CustSatisfact!$E$1:$E$2</c:f>
              <c:strCache>
                <c:ptCount val="1"/>
                <c:pt idx="0">
                  <c:v>(2) low</c:v>
                </c:pt>
              </c:strCache>
            </c:strRef>
          </c:tx>
          <c:spPr>
            <a:gradFill>
              <a:gsLst>
                <a:gs pos="0">
                  <a:schemeClr val="accent6">
                    <a:lumMod val="60000"/>
                    <a:lumOff val="40000"/>
                  </a:schemeClr>
                </a:gs>
                <a:gs pos="100000">
                  <a:schemeClr val="accent6">
                    <a:lumMod val="60000"/>
                    <a:lumOff val="40000"/>
                  </a:schemeClr>
                </a:gs>
              </a:gsLst>
              <a:lin ang="0" scaled="1"/>
            </a:gradFill>
            <a:ln>
              <a:noFill/>
            </a:ln>
            <a:effectLst/>
          </c:spPr>
          <c:invertIfNegative val="0"/>
          <c:cat>
            <c:strRef>
              <c:f>CustSatisfact!$A$3:$A$8</c:f>
              <c:strCache>
                <c:ptCount val="5"/>
                <c:pt idx="0">
                  <c:v>ChocalateChip</c:v>
                </c:pt>
                <c:pt idx="1">
                  <c:v>Ginger</c:v>
                </c:pt>
                <c:pt idx="2">
                  <c:v>Molasses </c:v>
                </c:pt>
                <c:pt idx="3">
                  <c:v>PeanutButter</c:v>
                </c:pt>
                <c:pt idx="4">
                  <c:v>Snikerdoodle</c:v>
                </c:pt>
              </c:strCache>
            </c:strRef>
          </c:cat>
          <c:val>
            <c:numRef>
              <c:f>CustSatisfact!$E$3:$E$8</c:f>
              <c:numCache>
                <c:formatCode>General</c:formatCode>
                <c:ptCount val="5"/>
                <c:pt idx="0">
                  <c:v>198</c:v>
                </c:pt>
                <c:pt idx="1">
                  <c:v>243</c:v>
                </c:pt>
                <c:pt idx="2">
                  <c:v>248</c:v>
                </c:pt>
                <c:pt idx="3">
                  <c:v>231</c:v>
                </c:pt>
                <c:pt idx="4">
                  <c:v>200</c:v>
                </c:pt>
              </c:numCache>
            </c:numRef>
          </c:val>
          <c:extLst>
            <c:ext xmlns:c16="http://schemas.microsoft.com/office/drawing/2014/chart" uri="{C3380CC4-5D6E-409C-BE32-E72D297353CC}">
              <c16:uniqueId val="{00000003-D929-4665-9947-A162B58786FC}"/>
            </c:ext>
          </c:extLst>
        </c:ser>
        <c:ser>
          <c:idx val="4"/>
          <c:order val="4"/>
          <c:tx>
            <c:strRef>
              <c:f>CustSatisfact!$F$1:$F$2</c:f>
              <c:strCache>
                <c:ptCount val="1"/>
                <c:pt idx="0">
                  <c:v>(1) very low</c:v>
                </c:pt>
              </c:strCache>
            </c:strRef>
          </c:tx>
          <c:spPr>
            <a:solidFill>
              <a:srgbClr val="00B050"/>
            </a:solidFill>
            <a:ln>
              <a:noFill/>
            </a:ln>
            <a:effectLst/>
          </c:spPr>
          <c:invertIfNegative val="0"/>
          <c:cat>
            <c:strRef>
              <c:f>CustSatisfact!$A$3:$A$8</c:f>
              <c:strCache>
                <c:ptCount val="5"/>
                <c:pt idx="0">
                  <c:v>ChocalateChip</c:v>
                </c:pt>
                <c:pt idx="1">
                  <c:v>Ginger</c:v>
                </c:pt>
                <c:pt idx="2">
                  <c:v>Molasses </c:v>
                </c:pt>
                <c:pt idx="3">
                  <c:v>PeanutButter</c:v>
                </c:pt>
                <c:pt idx="4">
                  <c:v>Snikerdoodle</c:v>
                </c:pt>
              </c:strCache>
            </c:strRef>
          </c:cat>
          <c:val>
            <c:numRef>
              <c:f>CustSatisfact!$F$3:$F$8</c:f>
              <c:numCache>
                <c:formatCode>General</c:formatCode>
                <c:ptCount val="5"/>
                <c:pt idx="0">
                  <c:v>109</c:v>
                </c:pt>
                <c:pt idx="1">
                  <c:v>106</c:v>
                </c:pt>
                <c:pt idx="2">
                  <c:v>126</c:v>
                </c:pt>
                <c:pt idx="3">
                  <c:v>133</c:v>
                </c:pt>
                <c:pt idx="4">
                  <c:v>123</c:v>
                </c:pt>
              </c:numCache>
            </c:numRef>
          </c:val>
          <c:extLst>
            <c:ext xmlns:c16="http://schemas.microsoft.com/office/drawing/2014/chart" uri="{C3380CC4-5D6E-409C-BE32-E72D297353CC}">
              <c16:uniqueId val="{00000004-D929-4665-9947-A162B58786FC}"/>
            </c:ext>
          </c:extLst>
        </c:ser>
        <c:dLbls>
          <c:showLegendKey val="0"/>
          <c:showVal val="0"/>
          <c:showCatName val="0"/>
          <c:showSerName val="0"/>
          <c:showPercent val="0"/>
          <c:showBubbleSize val="0"/>
        </c:dLbls>
        <c:gapWidth val="150"/>
        <c:overlap val="100"/>
        <c:axId val="1934317056"/>
        <c:axId val="1940670096"/>
      </c:barChart>
      <c:catAx>
        <c:axId val="1934317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940670096"/>
        <c:crosses val="autoZero"/>
        <c:auto val="1"/>
        <c:lblAlgn val="ctr"/>
        <c:lblOffset val="100"/>
        <c:noMultiLvlLbl val="0"/>
      </c:catAx>
      <c:valAx>
        <c:axId val="194067009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34317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[Exceldashboard2024macro.xlsm]SalesRev!PivotTable7</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SalesRev!$K$1</c:f>
              <c:strCache>
                <c:ptCount val="1"/>
                <c:pt idx="0">
                  <c:v>Total</c:v>
                </c:pt>
              </c:strCache>
            </c:strRef>
          </c:tx>
          <c:spPr>
            <a:ln w="28575" cap="rnd">
              <a:solidFill>
                <a:schemeClr val="accent1"/>
              </a:solidFill>
              <a:round/>
            </a:ln>
            <a:effectLst/>
          </c:spPr>
          <c:marker>
            <c:symbol val="none"/>
          </c:marker>
          <c:cat>
            <c:multiLvlStrRef>
              <c:f>SalesRev!$J$2:$J$41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SalesRev!$K$2:$K$41</c:f>
              <c:numCache>
                <c:formatCode>General</c:formatCode>
                <c:ptCount val="36"/>
                <c:pt idx="0">
                  <c:v>144</c:v>
                </c:pt>
                <c:pt idx="1">
                  <c:v>134</c:v>
                </c:pt>
                <c:pt idx="2">
                  <c:v>149</c:v>
                </c:pt>
                <c:pt idx="3">
                  <c:v>159</c:v>
                </c:pt>
                <c:pt idx="4">
                  <c:v>161</c:v>
                </c:pt>
                <c:pt idx="5">
                  <c:v>168</c:v>
                </c:pt>
                <c:pt idx="6">
                  <c:v>198</c:v>
                </c:pt>
                <c:pt idx="7">
                  <c:v>231</c:v>
                </c:pt>
                <c:pt idx="8">
                  <c:v>140</c:v>
                </c:pt>
                <c:pt idx="9">
                  <c:v>218</c:v>
                </c:pt>
                <c:pt idx="10">
                  <c:v>209</c:v>
                </c:pt>
                <c:pt idx="11">
                  <c:v>153</c:v>
                </c:pt>
                <c:pt idx="12">
                  <c:v>165</c:v>
                </c:pt>
                <c:pt idx="13">
                  <c:v>149</c:v>
                </c:pt>
                <c:pt idx="14">
                  <c:v>216</c:v>
                </c:pt>
                <c:pt idx="15">
                  <c:v>189</c:v>
                </c:pt>
                <c:pt idx="16">
                  <c:v>152</c:v>
                </c:pt>
                <c:pt idx="17">
                  <c:v>135</c:v>
                </c:pt>
                <c:pt idx="18">
                  <c:v>150</c:v>
                </c:pt>
                <c:pt idx="19">
                  <c:v>155</c:v>
                </c:pt>
                <c:pt idx="20">
                  <c:v>155</c:v>
                </c:pt>
                <c:pt idx="21">
                  <c:v>179</c:v>
                </c:pt>
                <c:pt idx="22">
                  <c:v>149</c:v>
                </c:pt>
                <c:pt idx="23">
                  <c:v>165</c:v>
                </c:pt>
                <c:pt idx="24">
                  <c:v>161</c:v>
                </c:pt>
                <c:pt idx="25">
                  <c:v>112</c:v>
                </c:pt>
                <c:pt idx="26">
                  <c:v>148</c:v>
                </c:pt>
                <c:pt idx="27">
                  <c:v>123</c:v>
                </c:pt>
                <c:pt idx="28">
                  <c:v>146</c:v>
                </c:pt>
                <c:pt idx="29">
                  <c:v>148</c:v>
                </c:pt>
                <c:pt idx="30">
                  <c:v>177</c:v>
                </c:pt>
                <c:pt idx="31">
                  <c:v>162</c:v>
                </c:pt>
                <c:pt idx="32">
                  <c:v>153</c:v>
                </c:pt>
                <c:pt idx="33">
                  <c:v>112</c:v>
                </c:pt>
                <c:pt idx="34">
                  <c:v>168</c:v>
                </c:pt>
                <c:pt idx="35">
                  <c:v>147</c:v>
                </c:pt>
              </c:numCache>
            </c:numRef>
          </c:val>
          <c:smooth val="0"/>
          <c:extLst>
            <c:ext xmlns:c16="http://schemas.microsoft.com/office/drawing/2014/chart" uri="{C3380CC4-5D6E-409C-BE32-E72D297353CC}">
              <c16:uniqueId val="{00000000-5AFC-4992-955B-39DD1BF0C24E}"/>
            </c:ext>
          </c:extLst>
        </c:ser>
        <c:dLbls>
          <c:showLegendKey val="0"/>
          <c:showVal val="0"/>
          <c:showCatName val="0"/>
          <c:showSerName val="0"/>
          <c:showPercent val="0"/>
          <c:showBubbleSize val="0"/>
        </c:dLbls>
        <c:smooth val="0"/>
        <c:axId val="1918481136"/>
        <c:axId val="1536965007"/>
      </c:lineChart>
      <c:catAx>
        <c:axId val="191848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965007"/>
        <c:crosses val="autoZero"/>
        <c:auto val="1"/>
        <c:lblAlgn val="ctr"/>
        <c:lblOffset val="100"/>
        <c:noMultiLvlLbl val="0"/>
      </c:catAx>
      <c:valAx>
        <c:axId val="1536965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48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_xlchart.v5.4</cx:f>
        <cx:nf dir="row">_xlchart.v5.2</cx:nf>
      </cx:strDim>
      <cx:numDim type="colorVal">
        <cx:f dir="row">_xlchart.v5.5</cx:f>
        <cx:nf dir="row">_xlchart.v5.3</cx:nf>
      </cx:numDim>
    </cx:data>
  </cx:chartData>
  <cx:chart>
    <cx:plotArea>
      <cx:plotAreaRegion>
        <cx:plotSurface>
          <cx:spPr>
            <a:ln>
              <a:noFill/>
            </a:ln>
          </cx:spPr>
        </cx:plotSurface>
        <cx:series layoutId="regionMap" uniqueId="{55121798-5272-4CB2-9CAF-C078E44C0EAC}">
          <cx:tx>
            <cx:txData>
              <cx:f>_xlchart.v5.3</cx:f>
              <cx:v>Total Revenue</cx:v>
            </cx:txData>
          </cx:tx>
          <cx:dataId val="0"/>
          <cx:layoutPr>
            <cx:geography viewedRegionType="dataOnly" cultureLanguage="en-US" cultureRegion="US" attribution="Powered by Bing">
              <cx:geoCache provider="{E9337A44-BEBE-4D9F-B70C-5C5E7DAFC167}">
                <cx:binary>1Htpb9y4tuBfCfJ5lBZFShQvbj9gJNXmWrzFWfxFcNtpktpI7cuvf0csx2VX5yU9mDsYdCFgeDaW
SiTP7n8/Dv96zL49VO+GPCvqfz0Ov78XTaP/9dtv9aP4lj/UH3L5WKla/dl8eFT5b+rPP+Xjt9+e
qodeFvw3x0bkt0fxUDXfhvf/9W9YjX9TO/X40EhVXLffqvHmW91mTf0T2g9J7x6ecllEsm4q+dig
39/fqrYR78KHSmWyeHj/7lvRyGb8OOpvv79/w/v+3W/nK/7l299l8IBN+wSyGH9gNmbEQcg2H/z+
XaYK/ky2fPuDz4jtI4SY+Xjfv/vwkIP8338u81QPT0/Vt7qGn2f+/6v8m98C5PD9u0fVFs38Jjm8
1N/f3xWy+fb07rZ5aL7V79/JWoVHhlDNP+ju1ryB397uxX/9+wwB7+QM82q7zl/gr0h/2a3VN1Vx
+Z/cJueDR3zH96lz3AZ6tk34AyEEU9ipl208HpHjNv2NB/rx/rwInm3M6n//IzfmUkj1/QD/318e
Yn8gyHUxYfTlrb+5PM4HajPs+s7z5WHfv/u4K796mh9vyVHqbD8u1/+I/fj5XX6t1N5w/p8qNfbB
tbFLbRe01esNYeyDjXxMkO2+XKPX1+RMt/zPz/PjnTkTf/MT/hmKay8fheQPxfdz+h+4I+SDTwll
1H++A/7bLfHdDxTbjDL2YwPzd57ox7txkjy7K/vNP+KuvHlqcAEOqvp/4wK4H1zMMHVhG8znzLZQ
9gH5LkEUPdsW5/vpOGqxv/9cP96nc/k3vxt+9j/TBdgUT/LhP+qpsQ/zFaHseZcYGJPXus33Pjg+
bJHH3KMxIm+36W880I/350XwbGM2h3/kNVpmqpJP/0HfzPE/uMx1kYPPd8T5QHyKiePjF/fgtbX5
G0/y4x15ETzbkeXu/8+O/M+e9EvoET00DwsTs7xypn9ONb8d4qkz0TehzxsT+/28b55+f+8QOP4v
kdC8xLPcUWedWerjrrzIfXuom9/fW573ARw7DFeOMAf51H3/rv82UxCFnWVg1DzqOsxhHmx8MWvn
399T9AG7hGIPw2V0QKKeAzcQ8T8w7LhwgZFDEaMOfYkXr1Q2clW8vIxn+F3R5ldKFk0NURqCX6OP
fPNTEs+H1W3mIexQj2GIDID++HADQSmwo/+VoaQqUJ+630qs9m5h47uhzJxIi4mtUOc5dz0pnSif
KrYyVNu30JHqVAU+UrMsfab+SNYsZZh/JIvYg+RKRLzT5dYMfpaVOjjBbBjLLZ2HM1zCJ/2d0ap3
XtEMa06mancaMs1eg5Lk1lala1Yy/JnrLN9hj/HQmsFyLOxF3wu6crySfHZo85QWTX/JhylAQiwU
rZJlOvXjvavLsGgQ+9zxYemypGniwKYTibJ4irfjWMZbM/M0i7dFzL0qOMFpjPBF1yVBOtp8QWg8
Bk2FEx75/YS2Q4ZouUTER1sDC6+9tFRs/6FTmazHhBS7ZBJql82DiAcaZrYm4RnBgGbwZKV2qU6t
OjBTvWa8T3eGlg2DteBiSBacj91ywJN/SOqqW3Id+wcxz6ZhGIKKuSrSaKVqXH9idmldNZlKV6kl
VDDoTh26eYitFAZajoGriz5omp63OiC5l0e65GyFm+aAeDMduLbILVKyXjhdzJfVULm3gut+z3V9
V+Z5HNnCdrubNE3qi0GE1HPrm9bOmhv4Hd26kFIecYYw35WAyYRvDOhNDr/5mZBZKHO7Na6U2vQD
VmXgynbc9n76ejA47dDhFcHgOqLvnvfcx4cx6dYE9dllhaW4jWPLXdXEQ2FFPHE71CMKur4eosTp
m1WZNniLkNNeaNp3ax+V8uAOibco/EndOIOPQ9dKxec0o0XQD6zb6qK0I+UMWZj0dfLJzLKXWd1b
8og7zSh2nHWSCW+BskqGiBbuiom4FaGB+6JzVzxnfN2hsY26SZSBVffilg5psZ6qrlzzwfZvdN1V
QWflyZMY+kVTivy+iUcUCWLJvds48Y7jlERxM8ZL1RI3yHXMUQDWyw3g0Kulzhx1EKNQB5tW6jDO
Q0l7NxhYpZeGUPmjQHBvgGKJxg38Uj/SdtiXcXbvJHkvQs1K62IGi6LrRKjoZF3gVt3D9YQf9AJW
Bamu62mD8JRvJ7fBZUBSgrZJkaU8alLVLHA/VUfkkZ7U6A9P52JNc1culLC8sO2sxF+51qPV5MM+
pTE+5AML/YRm06cu67PALiX3i8DnTRYgV48Bd9Pxik3ucBwKEoGEfI3hgx+osppWMQHWIRvCgTjj
KqNcXqtYOYEzVvmj7Pl6SNrhs1tXB1qUq3TWI2YArRdv3VmPGDA3yuQEwwZexlMhA1qhZNd0KN+L
itAIzM30hcf2zqsd70nI6ZZMrvyc+6xf2G6c7NRU5XsJTuKRtSumXUJy9fmVKfyBdUEIn1kX8DEd
wlyPMM8Dg2XP1ueVdaEol63whP8t9WS2kSxNssBhUl9Y2lMXTeoAbKbn8DnrK/gv03PZepzS0GoG
siB4su/akt+U7jhc5lImd6oP47zOw1iN8SKbt9kMyJsI6LA83RVZc8TnjhI4MFR/lhisKl4YvpPY
i8QJ7zoTx4GR+PV3lEW1L4u+uB39Kg3qTvXX0qmqXeyJJHK9Rj/wtLvgA+afcmbJDfHjfMkrXz90
20by9KHOVb2EJLK/9rK0/mRZ+SZP0qCfmtuBT8WV5TXuTS7aPR9p+2V0XbGePI8sEG3aL0VX5kFe
1eIyd2u+rjhFIapQHrBqFPddXI9hbtvDriv88TZPyys642t/EAs7n+JNKd3i89TaocG3LKHLsUmc
VZyn4h41l/040C/xWFjrrq3IwqB5RzZNouUdZ36zbciURnHP5T12kugXp8+HePKNb8MoxaDxCPYx
eDhwFN+evinBfu3ZnnxKUIpTGYLpSux0uif25IX96IDPoGN8004+mHI13tsZ80KLN/Vuqkd8I7j1
eYQLu0S9SqIxi9Ndhe10l+vqeWZwlp9fpcXE12d4wzu03lAHhu9ETrzyqsIVvPEfLGdwdp2stGiv
qUvUYmjbfmc3ubtLKz9Z5GriXxovuaTz5XZj96r0iP3ZsDqCPLN2k/OKVdGMPikLXyU6R5+9eFQL
pJGIKtFwIgKLWJMurvy238CVXPYJSXgwz+yMpDzgrXievaWe81mDXA6pAom3fMqv0YVTtST0C2bv
rHF6PTCNNgn2qs0Z/sSbxtreGdBz1a4Z8ngt03FsgxPLSdbgXFVcOn02rI2oIRr8uVjO7Bsrdfpo
UOkynrLxIxjPJEQ+qr54YyMD2fj9H1w3+ynlggdJ2gRSWq0McqmDxmXVDZJ5FVpucYeSIbl0hO3c
vUAT4/hOyvLO6fLkEs3QTDOQA5bqxPm35Kb5G15WOX0fh28w0Avt9H0z7QS9PJlbZHSTatkGCZJi
72tOwsF1VJRTwvcGZ2anITUEnpHQQ8Mz34+YxRDHkGN+Cal+YEfmbOvriwyxE6TGCXUc13aYj+nZ
RdbtqCicXv/J4hlyrcBFpbMwIYVCq6x1rI8GSNN172rro5aeupXjQ5fTbVwnfO95FfgTL6CObfAn
kj4+Upmk1TXjY2SDpnKn0tlhkvF1rW1n584zPOPMzOBOVKVja3XiM7Ne9jeomOSupwy8V+IMy6as
6st04s+DIaiWDRBOfMcZlgnUc2gI2s0GN6hmOagbPC9juA0jS0cW/PwdU0jOnb9jTHyIAT1EID90
/o4HIS1HVNh6kol920yVf+3TJNnXadyFRmuC2/XYFti/BvdS7ssXvA/4+gXfTbIPVemMs5v2OFDJ
XvEbPOb0MYsfZMVuWJNNbQAKFO3iF81wnM04e6rLRSI9EjBR28A4Kw5DNoO50WZmGMEDIYGHCaxo
kMfFfRQXYTkJO7IUBB5lluqg6FixLefAI1fYXgkby8iAduFn1w1KjpCaOXDMdSCHXG2lez81WejH
o7vNyqa+7J1eh41M88cStiiJveE+h1BkceLw3KfYvag739tQjNOgQR4cvBOs8S88Lu+vu0ghOIQK
HyNQLYKY/q3J424nLXsQ+MktGh7WUqJd+zJ4tYS3aOCmIeAdar7AjawvTqiygOuVyQ4vJumSgyVT
ckjrLEiwqPdkbMnBmQeDlwnJFmxEJDwjGOrAMohsHbloWmY1GzVJmh1s1SWRdPIv5SDRxlVufVkP
bX2J59mMV8Qb10feNCHpJWnTbUc6525yFLuiVG6rXuM7nI7+1Uwrbf8VrZ4hQvqPSmXjQjlWual7
nWzNLOnH51n2MjtRTzPe02SbOnW1+vkNY2fOMPOJDeU94rkEKn2e60FS57UzDBFm6ccCFbfEtuBd
eNoVQaHIJwr+2zUnY3c9+NmdyNLxi6wLa1nU2lsacOaSAhfXo+bl2hHswYm7duG5ebGjJZJ7UdRx
BLnF5ovTVnvjGKAK3xSJrT67lm4Xie6BdVRkW9MrYanqChyeZY+Fe6uU596WDTxMl6Tx1uBqh6er
RpM2MlQjUEnIdliNe5skGYmg34BE2MXgFydZspkg0rz14mLa5KD/A4z7tArrOCgG0dzy1IaL9JaX
oKvaczZ+b6/lHCdC0kkdzAzNIaHTuuxiJhr81PE8qnouQlI79g4R+a3qWf6xmQcxXuvKTW4NJpde
F3TVYF3kTBcfnRZVSwtNamGoRrrvs6O0YmN6GSe8s26JduyFQ5o0xHEGx3EeuobOpxM1S0MoHVv8
wkMlkN57pXMhve4j+Odi34PrD87qmV2LO+yMDTzBrcv9OsCVPRx6JFAoeQJhYfkJsdp5cNoSRcTq
hh134wGCZWaHnVWJwEvSfcfbcquZhkSYzVJIkSX+92llsM3MIBuVhCMrk8gwGSFDMOD/iDsuxu00
XtU1JKgXI/azNZ0TVfacojIzMqQQcRdydMqgtUt7TfxkcyL/heeIIFX7i+tF7L+8TGhpAE/X85nj
OS47U32pqGyU5XZ8QyHx8jWjOYMwPWuvHGmxC61ytOgyVnxVtrvAfMwfDUdViTpQPek33EV6Wiii
/aDOOr2u+4AUkAqoCr9/Pah+2HdtpvbAYGhQSoF8F4JUSgkRV1ilCO2JY+fXiKUySOaMoSHYufVM
yLmUQQxm4t4ibREmWjt7FbPs2lPp5hdK561BmI8YJlC/psiB5gGb4LO3MmQJ4UWTeTe2KtM99mIZ
kR6lC1ZQ8DDq2cPgXpJEg76W3pRFQyGGvRmkqoY9nwcDIqvsQ99vvMgQYjq6CzZ4TVRXibVFbl6H
pcDjF+W6NOx1ziFvoccvCV/RVtPPJ67ai/uI2mUb9jGrrnWcxAGXFl8bsJ1xvV/EgRjxX3CGT/cj
sMx87cxncGPtV1tOrK8mnxhQPpFbUMPubezwJGxcr9wYiiynahNXvQwN9RU3I3UdME3YTrTOfATG
ezhOepk49bQu3F5/mfG2GjzQESVchrwtfO/ex34e5a4fdDUbbo0bqjsWDDNkzxnymdaPerzNmgur
7ORC8MLOwh7Fm75K9KGFDqsbMTXx1s/pl6xomxuDUh5BUYZHuTSgIaCMbWIbQU3qZ+41eNHnV4eB
68egoYEyl4DjMNNfpWlGZls9HXF5IwSSQdMWnyERLP8oem8I4sGzrzK7kruc2H2kkC/+0BTyybaO
v+rEKZapRbsNpp78+FaSVZ19Jfpxx3JLRkODrE9en1SB0n67N6Avp4XQ7XTbCVrdjrxYSkfyz1pZ
al9NEmKtGUQ0b9Y+9Sh4DgDmFSZR6bvD2oBuwZ+XNODEx4UUTbbwMZzytI7tGxk79UJOXrMYVIlu
unlIZLdsxqq6NBxQnZk2GammoBLKzkM378agqFy0McwQuavLGLtLI28kNB/qRdvn7fErDG4s+iVC
kZPSr+CZtdeew/hl2jldMHBqf8WtM4Webec7a5roR8TLTSw0+qqxbpagU+OVYUsSDWl15nzuGz+/
iDuNI4P3SPNwWhbzqQuMuFlWt4pv0kzv6pZMe2hDHBdj2YmP0AkHPjGp3YeK1puxFjUPBouGqVLy
qcBDEeRTGd+lkC2IYmvILoua9+tWdc7GrOQ27euVejvnN0wPO5MB6+IhdOIS77xSkwPkb8kxl+ZW
zbioXdyGp6yYETB8A0hBohgf1/Dlqi2L+tLnEw4L0ub3adZdjEjF35qk2brDxL4mmeOFCR3FlYL8
55o2FVoPslNXUEnF8AR+fu+DE1vHxZ1F+/QSstD0esyHMIc0RhO6qvuoe4cfRMXVR5VPdTTUulsZ
0CuzdlN3kN4zIFIEX9W1vUxarK7jJEGRsjN645Qqu7RLukKQ0roxqEHGTRQ78bTEM84hZX0z6iN7
3GfFwdHFJptcdajs5lLgzNu0c6FEdLzC0YxrBjqFvLO3eQXOkj8y9NUq0LWs3IoHqt7guCr/7Jz0
ASeQofKzOg7VhMhViXC9IlltXehsynYMyX4Jkby6+dE6WboZcg05ZV92ixIqLttC6huNu+JKOmlx
JUBzXxWW6gJRZwVcKcCZwe3RkdebQEv5sowafxi/+EpF06jGuyQVaO+XHgq4bY1fwLslUdcrMKSz
A+tmOmrGbLjoKyhv2UHf9em+TlQZ1pCou2aQFF5hX8ttmqtxlzqjtWh8TW89B2omnhL+H5MlFlnO
yZ+8Zduucfp7Iy6EZteEC7lKiJ6WP9eE+NxagtdAbGyDYfCgURV0yltFmHqibJzB6g79iHRg9XHL
VxlhfF8h54qJFq2RYrIPDK6ry41ouo9T45XLEjNr41GNrpNurn/1Zf4IRa4Lr0/J5xMHdPnxUNux
XFMnVwd3Htoa8TBDHVuUjV8cWj6AOzzPsvqmm+qQ13V+9CPwSETYkjE9tKJxrgzBhlrF1c9fAzr3
S+fX4NrgN8wfz/PO7AEdBg3+hN0eprxywa+jLD/mxG1HeQvVah3iY5r75dJnHEdkwOW5MjASOst0
aG6/0HnUStUn0KzzMxtG0JkJg6Yi5Puwc3OPBEHeWaUB9zFCRSeTw9Ghn2Jahc0IieUKhVnHxntq
5+mqZLG9+o42Nr5C9o/QHDXPaBu38p704Ym7ThoaubIsAnAlTQCaUybvHHehMpUtRlFbQd93JCpS
JG4sXj7PxhnXt1rcFByRaJxnJ75CqeIXOR1/Pq4Q2UITgCnug9/nQLev6/oQbULy7Dy+aDxpJ2Na
xI/pWEQIUU8F7VRClcyGUpmH/HxrwNKNUeBWyRSpCeoygSGfMSa+oDQ8shumYV7DcJ7YzZIGNEv6
2r3MHJwvZdKMB0mwdoImztqD3hrM1OPxkBo01Um85L09BBkkfZzgRAfb3AaUZulqQnI8HMnPqyCo
5AZVlcOb5wtd+W0DVcu22iFQNHlkpmaorSze5nxhALsn1e4V84ltnCnC9tnWyhZSa1jOoI7TuIUA
uKE4Xsb17P4XxbjUkDcPKKj1vcGZwYXqHrhNM4/f0522x2rjiUY8406MgjXPKxgc0xDy/vxWIOPe
vzkB2Ke+B9kG3zbt+Wc3WVARZ8loV09pU0w1WVDNlpUYrX3ml1faGrqNgY4oimLwgIp2jDj2WZgd
4Znb0JNUjhc9rTZj4Vt7nAu3W41MvVrGEAyv9BzIEai+CWJdJWGiJuur6xQ3SleIB9CTMTYU/uf4
anCK8r6PNajAprBvbTENi0JZ8b7UdrJxZFFufE/gfQp5+gUC//EW5wVEs7Xg9/OKIqX2vCKJeXrj
Y1GtiKXxUQET216VQw/5lC6PFxN4Bxco8+Irw5FVXn/IkiQJGpMhmzNiA2ntHTVpsr4cdeBinoH/
/Z1yYlROm0WYd0VY9Li+ZoMKsnIQt6Rk4tbpWyeSzK+XBvfC0QxlGqEhvinnkrU7iWLpxBCQ1TNo
cBKC0mXJoNxETZGbv8AFFIevDaPBWQxitgkl9bUhnNbKTa28cEiAaqu5IKU4tyrG8Gi3cLeo5IuT
tTF4Y3cMcZY8oU7WqpolX5Y94Y2kI4fjssawnYm/XbZm6hdlAkTOMmyg7xiEuKbiDAcUn8cxnE2J
y3Rj/ZHW6aKBajkOrMovI6TaITJZyVP20u/YcPDvDUIWGlhNFnPMcRml0/TMb3BGcpLTcOge4SDN
q8550eNab9c/fqlM6J8UVF465PV1Pg8dvRE2Ka+OtYa54ABF3xOG+3l6pZMdaZ1wAC10nTaZe8us
jkc1UWTFY+beFpOXbL0S7LGhDmhwb2cBEsMxMCjo8QGBfgqyui5WJhi1WNpGYCHU2oA8L9vIyZBa
m+BUxN+pptfrRDW9XoZqz8xnsii1izuV9/lm0sOf8ejkV8IW4EzOg8W7p0mnaGMgQ2z9rNskTvVn
juoCgklnigbmYPgluSraZYJ51M159KSr03B0RveyHO12S2tXL9w65vc1tcIqFvjLNMUR56VaxUMr
ItAt4rYrsbhF6bBgvLEuDWqQg4K0vhZR7yag4treWTAITpfCkl3ogg93WRLmX9J5pl3OA4hUss2J
MKSM7EtrCg3bCW8WaZuie0WA7pQpwCalK2MybbuqhHp6ClWgRKsr2/Iem5EOX8ZOFUuK3HHlzXmR
uFWXXuv3N6kQv7gH9K37Rij0YdiE2MRFFBoF8bkv1PaxX9nlNPwxHJ3vYrAKiAIHdw+VgWvl5rEO
aUP+xJ1g2ymxu1toFKrXKc370IBm6PRHr5jKGwM4Es4NoTReGhCy2O6eJ+61gdq46G47Gf+ZZmW7
dToL4oUXx3AE1171vbU1IeCxOyLzmViKLkvDE9/RoWRtvCiZG1nZhUn75wwqbKnO7Mg4WuotyEaW
Rw3VS2i0dPc4U7cmoWMGneZXvKv0wUAxbMEigyTF4th/llTeiV+hEYcdlEQuSDLgyMxyb/A/lmO1
6+fOAIMHv5tcsCb2P0Koco7HvQ3WMJEVZHZsHv8iuYncuQ/ztSFHyKPEw9CV7RNMoKPmbWTil07d
jLWn/qjH3o+KOK42Td4ekmFMx8Ak6E6pOpUW9car6gNUt2r3wjDPYN7HyRgwfJNBTLtnSuZrzZi4
aKw+39Nk8hYUMp634EexoJIyf6D5sE1bDUmDKvMD2qXOEx3HJChs9+BAF8oe2sYK6KnwR+hkBINU
TrbvB142FlcFTQNGp1Wbx04gIIqV3xz4g7yoGEUeTrOjdRo8IeudPw8nXFdARhsNPIA/ZEMLBta9
uVGdtyniap07A/6ME6GiURN342YW/tx4/i52mL5ps7G/SSCdBiow/aTpJaVTuoNHSXdmZgZ/qsY6
SLpmq+oMrQ2uYh30JDrcXh2LiNDq+DHTdbw6lR1NpfIExnPN0lQhX3gNynB4ll7Ebtdsas3H7WmY
Oj1u8yxf53njrDHmugxO1CNMBbRIevG0cZOeXE5eH7VFXu7xDBlUA1ZnazfD3kCgY57xnbLlckzs
PjzhDAt0Dd6jdqxXPXQVVX8k2C4WfTN4G1x4UPDTI/+a4wKH0C0zbtWYF59RlRzxKo7VZhRJsoBe
EPEVqxq6HzzELkleeNeINHfejHehXLxM2RCvCosW0LY4iqkP4nJA47Ybeu+2wEreNWppWh1IjQxg
OhaI8MVMMUA2s/HuFRuXyzJhYvFz3xii+r9cKdCN1PGo74Dn4HnzlXuV9RxwX2hWTPiPHMpnm/lP
IndmsPwpWZZj1gQnHBHN2AUOtF4deYoss3dw89wXKcN7Bhp+1x6LADIZ3ZKWza2wpvEi6Ri04szD
6NohIeCJnFCerO1gLJ1iXTqKHNkE9tKlZ9d+aHBQXUORW7JyaTN/CPVQ5xs0lOxj6Vn2wsMaeohn
UE+kWqeNL8DrBDAZC+hAVboJDNj6LrrsbLI3UCom9ZG7R0GDyb1uDSkwesWZfEzsvNjmHrQ5tWSI
A9N0Oc7+5xnOnnHpW74TznKhV/rY3Xkm12J/3Lq9kwaTxb+2aZ5+qrvOWiBHgEkZebz3JruLMje1
v9oT39io9Z7esqYUrA+ZWd2y6yI5DP3KrwSFXr9OHPx5KG1oILJtEQqZiYPnlrkdGKqBe384gK9P
NlblZHZgcKxzxaGy0ibEYiwWr+RKy6GrzIfO81KI7BJPzf0Ef3TzKfHATSM5tAoYsNI9WdFUFAsD
1k4mF9jv49WROYtF6GRdtTUgt8ov1BXtpccr9Emkdehj91sbt9C+OlczRreUe+2hL8aKGRR0g24h
vJGXVDG64ym5IaOCzlrjj6N8sgPI5QzLk6N+8soN1SmhEeXMXbdiW20GJP0LNsWgfSALnFyUkmzE
YEMqyvGhyXust3geeK5rKPXAbFKpAm3HohPKzAyb4TCgGeyG1ts4RvUK+ryhSsZbf+XEUFWBxLT8
4ik1BnIap33a8/gTGy8F7eQXO3bj7RQXRWhAh+Ukop6dbwyommLb/TdlV7YkKY5sv0hmbALxSizE
npmRmZXLi6yquwuBxL4Jvv4eFDkddWvaZu59wXC5SxARLJL7OScKm1+zJvvgrf9d2lOwTnyuD6Eo
89dOqGOzlHVMe7q0O571j+0BUFyHlLhzZAC42g/lxpgGhWvwt8ZxB+re2/q521WztSet5Z65Jcot
Xn4WYNYw75vwb5NbNI9o7aWx8SZY+k636KZ2svOc7nlVu+cszOpNor1i484uO2uswqJkHOsPrBvn
VSp8fhyAaHqteo6bPa0/PEm8OHNUt21nq/qoHe+c4s3+zDwR3rrPS9hv3fOerE07pkrehqbZKa0Z
+QVw75ZVFmV54B4M4B4zAfuhnW38DoDpT0WAfPuMWSLrE/kQ9K+p5gGLkIPC4gDw1rVOSbMZMkAm
TRvSsNmDE7yGffm/wgr6LkesfCJREaR7p+sMOEm5ssOCrKXjpltUF8SzFdZ8cdYL2p4P/sN/fkPY
dKm//zrpcpCwAinHt2wkhMHN+i0dHOSkqIdiqD4r7g2rHPOvozWkRRO5qY3tbd/nlB6HoLJWjvC9
FTWuW4Bx3TYNreJsTFUEuG0dD3mhbgC2ajEZrs2NWXLx0q/ikrRqYxZkPupPN2825OVTiFvVIOYN
gt7s9W3/2gR9ur+338H347+cJt6g8O9hoTW+ZnN7LZ0imguZvspMb4Ihn98dFD73Is0JMhzN9B6O
s45CoIouMhxvYWQOhnOuibMyEx7MLqwtp6gd3jFZ95nQb/iue/Bv06nfzPvIeE+hXr5Mtu6DOno4
dW7GHkLdXQzgJU/HJ5vI8c1raL3xMtWdQiLDE0kmsSEky99bt7mkLYCBvYEkFUmXXDnepZFddfWD
RzH3HR3rgLf29O62NN+1UwOc4WKaMNTzxlNlD0VU8gloB8DCHu/XMjAFr0OlrcPtYnb9Su/cHGtc
E2I23XLhC7987cfSOtzb77FmzNtNQ2h5Gy8rp3TVzqJZYZEqr8A+2ahg0XBThTS7mo2Tp59z7k2A
gqCJjzZ75PLdGKaPCLizd7uwBT0DAf80ji6k9V+mWHThqf12A7lOiKwMaC0AufzbqkVq2eZclNVn
J5z8gCy0OJvSiW6nfCWx+FjTlhbt2jT+k9s4uop+tK1XHc1Cswsfej8ZrsaQTdOuUQIUsTGJ7u2z
xfX1tsiV0vqrLoPkNDSM7iabpiuuNR3XWdgna7euyvXYTP6uzvq3FEufTZkKUEbmOXygQEkEyJa7
b6zwsoNp85d0QTYR+2TxOjbWPHn9wu4Cm2YcKjwBy7L1ooKH3hMT88acVO4g82ChtrQxq2Ve9uIJ
0OmVXybjs4loPAXgZ6HKvTHrwGeHcUn0GNN2lRfVMh1RipqLU+XpdYfZEgBk03SZ6w5ZdVtY4ybp
SbcSrC/8tXG1xPoMK+btpjBBoTFJxK6cimGdaG1fRdAO6xnJnWsip2Gtl71saSs5c87ETNsDaYd4
R6YAbyvxSIUDZNSyMagR045F36Ox5tTaADkdHpkvg8eZDB/m0dGWybwdKpLHNuBbx77L/L0o+FOn
dHs2JKnOKeRehA0HdBOPdLMhOX+SMmjPxrpHGJKV6fX3GCYiTfQUubjjo/tz0TzsHLsV547/+Vuz
MYPBEWekqoxxf2Sa56Px8f7P+8PS7NXeeQDOxL8sL6uKZfIEQIU4YN0I+kVGx7Nll6BnMKWR7xOA
PFg0+9YLb4jyri6/13n3GCqP//S7H0Mx+cDd29WmBGftz7azPwsf6KRE+smqQL77UDlYUDvEDc6T
kwXnLOiCc0rbcl/Y8onJwp3XYmkzjoI9+wJzwMEiywJcA/NSDE4S31NzulDbMhzOuAqeWCK8P/7e
UUl2a8n+tbO4Ojt4IGKQR99S7ExE28/R2CC12FPSYCmCxtAGZ3Bdd7zaFmOQPqUZpYfK0mkk+g4Q
l9ajyZpYMtyayQGePs1TNj0owlCHm+np/vwL8G1sMd/LV7dH39BeO8HIJrBB7BtTqV4Q/25zr//R
p34eDTZy/dQL20NgVe6mblBCCPI2MhFlb6eAJzbynPd9cPG5V61kHTh7wlCdc1hIjxVWrsdm2Rjz
vmlqKx5dJfb3pt6XY+xOTTp/s5u2j1He2SD5Ji4O8K+PGsC+R0YyH0uqOYiHwCM8Klk2bEXtWyvj
9pbAVIsMK48E0Nk6i1mqwsgd3DDOVDMf7LwoTkp29hZ4RVw8kOhZtZQHb3VA/9AzLf6qpIsqLIhj
EQAuO1I3+ockQO87PYCfE5LiERvK5rkkIgodx39SLaufy6xPN1Yv5dY43bQLHjgJt8ZpmhK7IFGH
hOTemMRS45EmFAv8UXYV8jTqVWWuOs91VawrCgbotm6tfJPmKP4JhVIi8K6oGJpd02g2cnHf9iyH
llFVoNR4jzEmHrd+zDwgNSUXThBpr0kPIs3edanDB17n4cOw7NXA760sWU1A78AcZal3vElIhNUL
gCw8xWNlASY4DgonOnirBocfE121qwIpnhoYkPnbXFgWLlwnu5pNQl57XvNHgqTztaOFPtpT83n3
u43HNmOlnbVpc6z2Oyt1holCME46VlOKumBSfe9o7q9D3ylP6WgFF9uexhWuFEAL/z2iSix7O1be
u4vl2TVB/tPFIuPVWBlNfrEWH2YaADkvkaVNNndr8U2+L//KkcQ9qrLPHnuwtG73W62Q9NfIhN6m
64bqWrTDkXugiPEqv0wLBIuydtU08/DCSTtcLRsgFVWSb15B9al2lR2NS1RWjUGc1aLaGK/KRLsW
bQU+awXqgRnaKZV6tLv+l8XBMA5l3PDs6wyyxM3jLpFZ1ErmnvTsXPs8mBV+mVRtBh+VPntk7dVs
UC676Kqkm463D9TA+JsW9WCRdkjeL5O/W6OaaBkPDippPMnwCvMJ1mYLasVgWsKZjA+Z2N9xLKb5
HmrwLsarclsvoVZAwhgwK+rt0tJyNsiRAwjo++qvFnSmBYkU5CxFhaDrXqkKQRK3+/kEhAQAsCTS
/QqTRLK+URtUegj9eXi1kqA5DAn7pR3giOxczuWPPMndK14+K0u54YvJtJSMrwArqa7Gynjwbg+c
3/IyDpKgq6Gvy4NxDkkXrlF2VrExU9fv4iwNnLUZzZ+a6RA4JIgo4+12sMsMKc0QpULe0JPlobLS
BLYfjbwTP3DvPQ22TF49Fy+wysndrZWW9XlaKlxYTcdtQ9I/A+XmER7B/TOfExL3Ypp24GQMVzWz
PjIhmUS2BbyDTzUS/CKDAF3KyYf/kgP3/mEyGVgBgB5AtPrUtX9bjblgEiZ2WKnPNJWRP9T9o+2S
9io7Rx6qVgJ/i3rH1bQBoGjjoa/62JjGMbvB7700sXdTGXbkmQI2XswrpsNcRl5/30FpPX9yrcTZ
IBuFinDgdu3RbHhO621Jre8zIe2xSAJdRU7gtEdr2ZgQY3pFh35m9975lz5mHD01H/9l9fobIBp0
qQDvIehNgHnrgdfz+/fVNlYrxtwdP5yhyLd5YmeRu8wn7GVj9iqh8FpPre7apEG2N23pMqkYawoH
6gBtHBA3i0xjL1N2zh03OMkhwBKoTLAY9e2H3/YGRzm3Nv333v8/bnSabUeTOTZ1SgoKaiQ8JNbM
stiYiZfJoylMGlN6OvvFNN578L1vVw4s+i34biZtgwMpwleWtoMT0G7lA5vkLl+K+2aDfL27ykPX
jZGAFc9qDosHwPtXgHzXPxo5kQis2O5pygZnV0ksIgXzJNYFrhtlevD/lDxq8Wv/6cueRLnS2aGy
8Uj2q7aKmFbFezLhkU+EtmNjFjp4IWVQPBUOinHgKl2gwZS/p6psd4L0ILcbM5vnyB/5dB6zYfrm
Fn9l+Vy8A4dYHF2PLVc2hga3PV2XzGoPxjt5ZBWKogFFEcwDcwZmMCtPk605g5vphS8lG6BTGRb1
tR3oJU8E3VCapfsehLx1owOKkkbFH9NsYWXKOv2Bm+MjZaX77FqZu/dTW2xbmjWfLPhBukD8+K0j
7+23/3L9u577v58YFGxBo3PoOhYUDRn7PcNvWXVRBqlowRFE6a7XubPKx5QcrJEm72kegu2MQjYL
GhCNPMxbTXuS9cEWqR17S9JCvIdWqSLgCvwLoCPTa96olQkrSlocExHqm4kHQb9us9Ha+ywF4lx3
1WG2xh9l3mc/8+oC4DVQnQUAL0HP2Ueet9XKQTH+6nGk6HKrrk+dGoKD3dZj3DXe/AiYcrIGHNJ5
W8YZOp7+nOevcRyCGaUfkaSqoKohAMIcymy4cHc+s0SWWLTZaKuZ118CJ+nPM3ltxr6/mCjTbMyp
r+edN1jfTbtpMk6zmYYaqURA51e3I5jGdhmytfUQ9UWRxKbtl4OxoIuRK26Pv7TlePqcOqte07EO
vk7KHIoWvRU7qslvJ3prMzGENuV6oGoA6effz7oZB2SMAXiKgVau94nVPrpKB8U28+x0NTKF6pPE
vPOUVc5wrKXNq6juyXA0dsnKZNUldgqE+LRRSBSX4AfKaTWGDKhMv8ufg14E59njD74nYC1NvQJE
ru0suk9Dmj9bOvGOxMt/3iNGav2siywAPNLD62np6fh5sO+Cxo7MGOEykELOqPd7ejYRnqrlrsak
EpMoOE0blDU2oH+Jx9uR8nDa5tM0I8OKiDAFajybQf5u4rSV+mpanZYVGzu0g81thJLXTy6wXPdB
A3vGnZ96VWxG9eaKX1KVHBhFRWTVBV22Cis+7VBoN526hHsn3eVvJtw06RnfY8eGJfOLM+F4rh2I
jZeeMc2mTiCro3znZHolLCG7psJvYs7KtLlOcSgCi11MfOqlTQzwocAsGkNOmn8u5cUTA+X9oamX
IqCHesaycWeNzLTthpvOp6KAGgNm42mQP5mQdg5cvKmWTLjjlBsn87o4HLYTbdV3aHeorZ49qCcQ
p/qmZg4Qb6C+ew1v135XOkd3HPSVDMMPu+bye1KMwKJB4OfCklA+AOGNxd3iKHz9c6gD8pTyUkIi
oFNrc4CB5kegid6ncpgugSL9PsC7Y2MOovhLWYXuh+60ilU1hnEL8Nk7UHAroPL41lFttkUezLuS
7jhm9VyvehDqVni6ZHsb0LZnMuErA3sPdRydWjXUK5B0tZPiyXhtPx3WPtgzsTEFCb1TW6rP21AN
ruEaELILC3vr2bFAJuEOyHDGrIvGeshSurvFdlqoqAZVDvBG9w8zWlAFJA69ka7wErafHaK9a44K
4nJatxZU+Vd5LeTtVBnpigMy81bkLiGuAkehD7G+dTEb0+A0fp3zwivM+Cxicx59aXlgXBdf5zz6
7KHrgZ83zuVygF4MhV7BMqSi9fwwB8HOWOYo5rw9Zxxv5/Wfztl00i35t3NOZGOBzV+Kh67Q25FI
GvdNuK8k6Msb0lf+gRDAdyKzOymIWaz6DiJZaUB3AGnBw0hZ4qJR9upmkw7Fi4wyAOzmBN2XMUar
K7Y8ZW/SFdXXYFbRduJk3LdWLF+tCFVQXhC5Rg7JmVz5nLU1UgNNrcEbyNQzgJHquc7fGK6nJxPQ
B467sVjZbIxZWdK5orMJNF1yNbH1KMZia9paQCqRv15Bg2Dal4NafXXDuK3o5Nrv6zxOnUE9Wwnt
Hibbj+8ReT31+Jh9uTNjoeAVIpeHhNOqrirUanHCpmuT6CACG7ndm7ZCW+Np8rKPuZ77PXNrtbYt
lsVep+nBkkV+TnQDtLte8wL5CFk2r7NV5JES1fSXmLeqCNqfk5r/AAvF+cbKMVhnDS8uECBhe2Bb
Qc5wuuRJczEtya/8E1PjY7F0QhoEbIHO+Z5RF1jUbs6v5sh6Kukhy4CCgABYXDG/iaUzB8cuE3+5
o1NvBCXWbvAZPWMqk2y9KrE3pOB0Pck6XFmcsVfSbmrPa8GZHu3vLLEuZV51INmA+cQ0vuRM11uR
OuWfpE/+qK3Bf/e1JVfeOPHnNkkIss3SemDu/HXspHCqw2/HTfuEPXE6h6tAiPFbnyKx4dj8t+ON
dRoI8EaqbThV9tbHwm3bdEh2c8UVOO82QOvTYH8nvR3xwWk/wrYItqKZ9M4CH+hb6PmHOl9GbUJ7
BU2q/uzqwX4oUkmjW88Ftybq6ZmHdnUIPAlGydIhL2KojbBPzxFqa3dju18gaC9z6D8aP3CL4EXa
9XgRSA9eAoJE361jmDyB0RK84Lbr9toScls7Df/kzfbW0WXDxulnrH0tsMRG0bzfTiSfaURQsHiQ
ANWfHXCgV+VyJulIDmXaF99mJqadw5BWzLu+/0D6KDIBxG0YlADsfBFUqq8hg9CJOVRL2y5qMWt4
TJKxP/mDpdbGQWi7DfHUfOuxLo1Z1UyxkJq8lR5++eWYVV3W61kwdUqSOXvyyQBJseWLxpQfiSJM
+64+Yf2Rg5F9G7LJctxwrfjoZj+J9Vw1O39k07e5dPamp8xdiplqngP0QMKHQmZONOOV9ArC92s9
jUWUsjrflYnsbvx5Q6KnXVeAE+bnuzux3k6CZ6KZs1/epg3J6LVaNkxhble7GXJLy8s1BcrhWrE/
BMRqbi/UKk/nGKVed2U6mahBiecJ08mzsXzdhwfNlqRYWToxprn2IVBDFKhKvCqPkCeZVEebD8mb
Dkp8OTL3b3y+prF13FsotxivnydqTUB/R9IG9L5h9H6qilkXYy0jOiNLXotlxGEGw3kJojWO+0VO
AZJDbjw2sBMqUezU0wGz06HWzm4M+gdncTSckXr9i5voaoeHvg/8agZcjy1zoMeo86/dSSB32836
z8T+HL0k2/F+ACuwDF0J6IHoIALRunENFCaEphIVOwO04Fpa5te5sQSg8dbDV3BBAK7Qfb6+2Q44
d5FT190eaA0M1hbPiW9lTyoN1XWkFKRZEf7V+wo+p2f5xulaXGbmQCiH/9FXnY10IEA+aZ8Cs1j6
2ZtKiL/JSYis2GLWI6e4CmR1MqZ2nV0KxYirV/IFQoyCw1TIt0QgP+5W1rBMpOUbo4zFjcW/vJnS
EmoofNob72AF371SNA+mK0k2s2vpbw1kGh8BHHk1x8kLrz6Yk8qX8VPq/fNJGW8OBp85KUKkxmRB
1qhUzCjvMqh+mFyfMYsxnSKOlcwt/2famFiUQJgRDjGRCeFgVixBwU374++BbkFmzHQJonm+lCuS
zTTrVZ+H2XNC8/kVMLANkt391VjWWGKKltInYzHb3UNDTN4swOROblKOj8bHUYhUU8kejAXc4DPg
ouXN4q771uvAvhhfkeQ/bEHTSzDP86vFgTdulQfFw+XwzGpUhHuDn4zXzkFnLcKpA9sfXsCEdZTa
ih2Nt8B7HolvD1xn4/Upxz2lggPwFtarjwoBFLvOnd/IPejl5cvsBxmUGi17bcxEWd2ZNfw9AM4P
V3Eto2QCQ9Y4rQ6HKt02PBQtKV+0HMptkYHmarwjd/MTVLGgNWf6dutAMvViQlG9kBGS1Ji4LwcV
/ThsXCgMQcECA4UtcpfAxapmbC/K9cRaydxeQ7yqvdC6BN+vX3YzwYYIAFq+vTXWAtIiUd3aj1kO
zTAnKSYobC5jWHUS5UiBQNNnj6LLHBeSF892OOaXOhUXi9ikXDVqxoLNdoO98VL8Q8aRT8jj8rwu
n00bEtifFMXZk2lKw5HvzEIIBV4MMNntrnXKFk9fjK5taHFwMfcgdcE0PRwoGcrBupoWW2CuN1EF
GanlAGKS42M/TLdwEzHqAJddReXOmAzUwXNWDtc50J8FH7qTae6Q0olwgQ4HYyZt7R043jCRMc1m
bJwXt1PqbI4UzqrdoTDYre4RFl3rMV/jQlGPo6etjWv1wwZPmnpbdGWwNh0HlBau41+3T9uiIree
gHjamlEgneY8SJXFDkBvt09LC4gbONbsfJ0+Szysgegb+AUJKkWzv4Uu2crUukzVSwILBwAGO9yb
zJ7UUIlzIKxgrFvTOBBQ77WORd1/1dRambpALk3DSicoEFc62Cgv6W9QonvlkLfsaqUF/wJd5C2I
DloXX3Fu2I/bPgj6TSiqdD3KxD5DE6I7UynytdRK/MH3hqp591ve8B/9pj9ezTkWf6rcgikerGvQ
rFHc9ubIgFvvphEAu5sG4FouwZ1vIXiRALt7Td+2Z+W6Adpmz3QVPrSu/dPIKvhMiC1pGj82sgqY
tZ2nRoXXDrNQE8Wz4HUabaDC8jHcAso4vfuO/Tr0afcEXeL6Sbnqm1i4uVWWsG1QgQnW49UJWYNo
QuYwEoFVAjCGSkq9sIMVafKTwLJFyhRloHtIujCGpRb1WotBb6axBA42CItHTpxsT1HXO9/a6kU5
w9cdABphI/p9pRuIrAAhEw++xfClZe6rmD0rZsXA1h3UUF6NVwYQ3qyYEymg/7Y6QZ6uImPJI9sp
rbOQ4cYGw/zRXTZTnk6PQBT+mJxGHoxl2lnvfHU1bWZj+UQDMZ4GKC/JAaJOUIGaAHl4obJvF5XT
djsupkfsYO9nSboy3tLLUIVsPFDf4DRNFeCloWvZT8bilRiicIJEVNYmv46Gil+aNP6TKT8Qee6d
AhClpWYxQlB5H/LO+qVm4SekWEE9Cwmhv+sYoTx3Te+gVJ5f7h39SVuRMc3m3tEtKOru6DQuR0r5
/HUk0yHLC74r8dcw6lJgnlCMKGARLwl2hBQOdIpH/9/2MMMHtYJ/m60O2SNk0pCl8KyrD12ssR7o
yVi9JvQobPe7scwm8OxplVmFG7v5CMWFgSXXAfnUpbMZhqcdWe7udA3Gz5yvlhE7QekJRBFx9QWE
hlRxQgX5m2M+UjY5/toTPttYy9dnNlnTHJXrkrOxwIrIT3q0vxmrgcLuqSnZHCuwz09pIuzbBkj1
rz2ahn3cyfrDRCi7/mo35qTUinpVdobOVhcZ1ecZIPsoVCS4jLUKH6zFkS/iLqXHvQj/eBBcRDmi
aK3trx5ZFv6cK2c3cKr2wyLz4dqz9+TJmM9Oe80XqY8Aj3YozSGNYgJM26hrMMy86qtTC92ypyDc
FsHZp3rlSyc90a7wLmYzhhpyXHOWbIdmwkkvDsEklEunxeMN9ka7SKmZOOMlY/syFBy/NpX6XIQ+
hGx9dhx9iO+GNjRtI+Mw9uIlPPmD0WR4EgKUqyIcnef7XkImsa6WNpLA68nwV+89Tpf0hELbD7FA
VpGc1dGIn/8C7QLnWoPRb9obSLQhbdZWO4BI6g+BZVKuK//b0GPCgzodltxL+717UQ0JBMEC+dg5
qNvM4Oa9YSHBMEXCXrO0mT3TZrwmbhwa8bsX0rhffcuGN6twFE5MZjc5A5sJ0Jpo9GECBsE03dvN
Xul3yblnXhuHVM4vnuJnUtX6z2VHAj5tdkT91RI0LotCozrF8Uv0WS8OpLEfFccaIjW/nNltw7kG
yGgakSDBb+ovG+NwZweYo3/1YPikFz/PIbEGgfcGOinA5Dil7uKR1fYLfkoSjyop1sZULe1OFGmb
yJitllimYaaQNKnTr1zibMcxy6C/g64hVMKiGnfekXSu/WIGbrIaidXFFD4GDgvk2jkyvC/ODEE2
CrpeJRx9MSxHQ360AAEavIhADoJ3nvtmZdl8bGVeAcurvDfiF8jWAmW76yAk8tZU7cdEXfWYIP/5
8g+diD1Z66J0/HPRrwlAnRJzJRACoVyGO2admp1xXuON5e9816fbnDhFPOU8R34cmApjuq2HldXy
8jVm14X1as5F/TRNygPWLSQrA/q0rL5E6Z3m0NCbhjfoOhWeN72bKFGheNZUoX4P2YQM+hLlDsRE
mc7/FOUSSHkVti+QDZHDmwdi9TJC1fVfhzXmb4dFVKvGcluT0V5PjgMcx9+bzI1L5FQAEftXc27j
PR6B8waQB61OxgGaRHFp+7I/WdUA2d8c9zLeM68pdKF2+VTTrfQs+j4ASqkW3Z8sAIIKoqfslAWB
86AHL4hugkDoyZtMvkL/8KunjfK16WkCQBn/6lk7uXvraRSDaoWSaNntUp7V3xeYCuXiJ6B8yL5U
g/9K27DdlMOYnpuayGNDtLMFHLt8RqYFta1ggPQkdB1NL1lOH72Y07cOyfg1lJnERXi8OtgU+Tse
ABmWtSBVJLmqf6TgyiF3n/6UHMgAUrXvcxrW64xC87jsIVvEmvIDk/4cio8eclEgMq6SbmKfmHBC
l65Pf9rUPsmscT6K3F6YJDQF5oU7O8akvytdG0WiFLlA6oz6w/PLMyTKsjeb8I8eL4TepuGF13b5
MgQpX1WTVDs7LMsXC6WqHd4W86ryRPUyTqP10AFsh/uufDERVLNdMk/q0TT5TdiuMsbE3sTPCXTc
69xWa+NFEh/i+jp4MocyTUzoNYTa+ydjdcINI5laycGMnaYN2fplRtfG9BP89cOQVJ8mVpd5c8lT
akUMlAdgq9L8Bamry6CK8tNNATfzQOI9NIxBn24utm1rl58Th5o2rmJcFFVhvVfWDxNObOj7aIaJ
vTGZvQ3Kbvwo3b7e4S8MAFBZBp0Gte68LH8rmtzZl46oN2bQgdBDiZsRNNQu3GSut4cOk7zK0gtW
qQeBxDYYBrkqB45XYY13NbLJ16qDUo+Yhg2y8qNcgUfT79gwEhRIF/v/2Pk21HK0fxzAToYuyrpy
j4QHUqLduMqcIXzN7KI993ZFI9NeABK4rpLRvYU1hf4lrGPq1zAfk6U9xG+b85S6mG9EKCL+mcou
jNrA7k99N3tvQOAjM9Cm3ywrFA++X4toXh6imB8McZgVUDhYTL+mNJJIFJyMyd3XIfG7bwKotovO
E8iML4MNPo0CkL9llQ2Rn0/9H23brC2nQHIC0/9jhn8g+cQfBWaLMr51rfwAfxEhO3LkIVhWDXJy
WzetCACddgP8mcw+6dBfHNN/lizqx7T5syoA/tNBN75qt0k3FQ+LS1BN/Z6kKVBEvO0e8on060oK
/g0For/ybBA/E2tHHRfnUdvOK1NMvwfLvUeq0n3MstqOoa7ZHzoxi3M7FHST4u8zXqzlQYEypv5B
/HZLauTEvCQcdtK1+G4i4MV3reMuf+fCdlWNJIQxJxdPQChLZDeTONzdOWErb+aY4C7NC6LWVpl5
r8rSqJa7RYH3K8yOZhqmX96CA5Srd7Wf1Tev3yTdDn+Hge90CRZlgHmeEt3NW/monuDvIfpbX5fr
fMc9gKfMyDnt5K5nFnDeyzmHYZXuEptMN69aONDJYFs376wyHqPEDgTYcqAG/6EWp7Xr3rzgh9OY
OiW9mSK13NjqfP9m4t1mx3PfslvfQo9z7FAe3rz24Gj8W0TtRWpq9y2ruh0gWK92p/GvIPWQt2ez
wc/7tZe50CSf9en3CBMmBOS0UchTsTHbqrVWhaBqXWoePuSe8z+Undly47gWZb+IEZyHV1KzZFke
064XRmZWFucJnPn1vQhXXWVX3L4R/cIQQJC2ZYkAztlnbQTFSxeAXgwfqbhArBWT3Nw1Ubx8dcpx
8hBV6Q8ngc4mW/IKWwkJ/RbjLl2vvw9Nc2JRqBfZvqw/5n7odPVVL/PxJC+X/e2SKGc3BthLHT8C
p/WCMC29TSNCPDzWG2sFDx8EPtW1sKL2fP9hYdUl50apbhkb8t9+zJgxqaLaT7dy7P2HOXp2RIpZ
X+79faQUJztU3uVPvt87KXU3IDCmfd3DeQkdrSamnfVfByUx+0vsxfi61FAS/unO89jqfNnWa/X+
0iKVVjHxAtBQio2KwOLy9VIO7epc8eOu9b7O/I/bdXlCyV5EamH9kfN6Hzvq2RXJtjkrbhCVHsyW
1GVtli3UEWnesYn4lMumbWUO+6a4eqCAJHoXFDvKfg0nlGMjVJax47x8aG0Hwq4FGQgp0HwriAbI
/qzwpuMSU6//dXPcksiRwOYiBsKClgr7izzUXepdxHqQza5DtaeGYHtk39g0JKnJ8VNtjn0Fkal/
tPZZ3m56z1jOTMImsbH1hB06w5bAF/OKFOBL7b08o1HaLkffNfn3W3mh9vdl8oKva0VknUB7TPkP
dLv7edaVC5KG3DUL2DwcZjMpH8b1IF/JvoSE0QaWIJCB//tEzJT822WpAotAravTv/rlTeSlpMnD
nWC5/PUT/9sPk9dqwkMnqq6ROUK/OQKznboW70su0p2c9IVTykGzHu1I3QqJYrqPGY1IDVRPGfd6
66S+RSHOi6KL6OjURb4f4yh/T8LsSWJZlzZM+Vh0v4/wADr+7xGh0nSbeelwmfD04uL1HcGrLiov
uupgA5Kax3uXk6c2Ct//DLlfIfSsP2AJ9ABitrjI/q/Bzqw6m6Fo1MDq++4218zQiC+JNRI78Uj3
CedQgYHym9nqbl+ddUm1vU4Jp+yr1hOtoPiXPba6kbf5OqE56FKpXd7eOVqTMqtBnod9cO/7AnDJ
9r8pXf8me/12Xo5vWzw6/nW7f99Itv8300vCvyTii28dE7u8xC2bKRh2oKEQ8ZBxmXxwB4AhZq0g
s1M16rmB76oaMU15pg9bvd9EGDX7Fv/lney0hW0QFpmNdJOJxK+NsX1u0KX6AMSdo+tlhEtGkT3p
7oc8J3uAuaWgG7wyuPfZVmL6SQmRWsss8RyjFXiunuVweUByzbJddZ2vnyH7zFhNg8yJ24NeueNB
K1Q0MEVB1UMy5g8tsY9D3M/fmrDSRj67Lkd5Ro6hyrwLWm0wNto6Wp5wKEHZVYMxk5TO9VNlZUP7
GhZpsbUalYoBN3rBd2j61Aq4j8IqOvLQjdhNOeWFc9nOp7nJ7D0Lx+iGRYMAZGZq7xlbZ3+kxu9P
IwXf4llj5OcYdjiT4aFZMjU/y5P+VQlJ4g2GyK+jo+ZHNc/So7Kuu+D/VltjmqfXugXImNiIMDU3
O37dCdcCgith9+fQ8/XLi/IaLsWmMrr6bFg6eVxnzmuyQ/+05St5aDHWPpitcTWbKHqw/3MgtBY9
UEOhXIrE1feq237Kk/f+f41dpiZetW3/9R73S+PMHU5doW/lve/98tW9b6nd5JK4L/ee+9B7n/xl
suVBV1wK69ZfVo6i5C/ZN3bpkHyw2gc39ipfcSJjN7lFuwWUBwOzePIcYOhK1bmvdanfageauEoi
9bXttcVfnC4/D2PhvS5h326Iuzi8B5w129HeGSz/KUWi6c2zd6ReLg/kndJBaA9eHH+XJy2qyJ5D
vi6suS8is+pjMUeU22TyGCYFVTXZgJZBtuXLgg/RCUXryk6dvLcidP7gSzniNEYLHPpLUarj41cr
NglsudPtq2U7h2Kp1CfZ8jIiJHZuPpeG8w2G47Itxm55lAfKgzEtCw0ViQJ9ZWP+fUKgqMRkx3W3
nWr1tp/LMxqo8gj24OF+hyZLkZ5F8b7EauBy7+/H2tuWBupLb2xKkMGFue1g4tw6RDc3s3LwwDMd
6MxDjbRkPRhERR6KgkRVyG6EVSl9vRHtDbFgJba25Ng0MXVf2El2sPt0uPX9xk6V6aIm87gpiGz9
SDfsne0fou/6jZoVWIAotXOdB9Jq8kRj8WQyWvVzGC046Ev3yyuoY5vbrjoV4YB14G8vUwsJLmnd
dgnSSMfnSrPrLRuU8LgiIzpqKW62JepXCEgVGbMSlE9p1q8FC5y9aEFqy7MFgO4HMRbvBKPzLuip
vXP7pMWcjaTqmMSLbzkjtKLIK/YAe4fCL/tSPbVA/L4OWTn+3vyhLHYRlJoSnYkKwXZdX4VLFf/W
lCf+1Zev42q3TCtfXqIt3ZZni3UQyIGmOCbjMRew4mJVnIcoSZ80S0CTbdrmRzvYr96kGq9ZP5nw
pcxwl9dD+A2fLcICtfjRLEWPWGvurvBFjIeJbGdAbVv5OCWx2u6pWZ23JSqvmz2O4VFrsRYyWz28
6euBXVNzHVcYdEq4f4sGlkV6O17lSTmMKfoX4ev0JO8hD3iXIAKPdqSp0KXF5vIulmYXmcb8h1HX
47YnkX6cnD7dJwOK8HDFf6RGmlyrJo4CYGQ2kQia9xPx2izMDumTMSO9+M8VCnyRBwXhptOUgDzK
1vkwonBk1yOcMzV39bex/2Gv3XiMQAdeg4NkCRofBXN00ODFX9xuVC41iJ4LAH5zO0bwSuQJ2SfP
WhrbXCrsGIMctgk8yCUKpXGPXodC3HXM5Ic6589t02CMg7Tr0C5YWuVNqXzg9RHIAdBmsk3fZOZF
XhmWSHWinglCUcvnQlPJ736BYL3Ooq4TN63H1Lb0RyKS4y4qlOK3PnlWpHETrOGM3ezNAxxudkbD
PLl8MLlWHiyR61evepUNo+IB4ReI/o5T5fzpiLnPtqy7860JBXtzv6pZr4+MevDbOXT28oT8VUK0
Dz4Z6MSXOCggKqg12/h9rrvscaiBTpLQJ+AslnnvNK2zlcPckBQB7nXMu+vZ/++rsFtp3vq+9RVD
H254jw43HCmHGwieo0cm6XLv75OSRPGyuGwHGSZPZLkKbpLSVHmR7OfvnQ9zN64hLsd4BJxBhH10
7W+qpX4UeWX+lXp7kGTOLyVqY6Qhbv3utIq9GTz0dUYUd8e2dIcDyizj0arbv6/mHf1APfyXEfW/
uF30AMkuHX13fek0RfwQW8INkjDPMCKl736iG6ZHnBTVlRqIGLh1HyT2RzJ9qHHZRypVQbIl+9cu
Ocpb4nD/lfjVywrB3wrpqGc9fFKKZ0TC8Ys8UD6jbFLsYHayiVyUiEDYzPsmpUaRavZLq3Xzo7UU
w2tP1j0AS7wc5ckEU9jdEkPWkWdVJ5/ORWmsSQsuFUUfP8/ouORJ2UWlBVJbc36ULSskxhC2l5Dt
TYnF7Vic8hX1PCAo3eAERyxibd6pBND6eMtke1rHtA319ktowgF23Al/AW1+cV3IkbqiuzuWvMuL
ooLtcr3pbV5bskvV9fcSnPiDHN/ykd0D6WHWWUe4yIiehtgkgM/NPIophL5BKaYH8aQnVxtUzlhM
PH3q/GlWbVaPZvJAXkrd8AuNT9DGdRa2Ps/Np0kMNeJKHaBiMYNLVIYPFNUfEaZlt+xk87B5ciAK
5fNMtjUvnD18QLgteBXvzCpHJFAriPRtJYhJTx5Ixx4VRyRPXsjDHUO88Q+XQLfZqTOIJtPAJ8ac
rvKVYiE3ampd2+k2/9YUuFwgDOqHc9L6xJ+YpQnFEjljSh7VsArGNjQ3bqUTxc1WJfnBmZ5mb10R
eUDgIn6+XyLVPRm6WII3PcEpAQuaE99/qkNF9nMFlD3XqhEdwWh+ekP0PU4jbx8mmof/m0Jsi+0w
s2TCp2h5s5I539ur4MFtp2Mqav5Wz964yRV5u+XPRR3fKPHydjHWIZQXU8itvfaG9gf+lq6vogjb
mH1ItJMiS4EdaaDOCH9wuw2GkW8PUYIy3ixdm2Js2as3z1OxDiVP6OsLBnKoa7otomcHeDvYrg2Z
DkyHe+ZlNU/PE7JFP666h55wPC56yZ+ZVWoIBo1uG1Vas4NtWvijicAUZlSg1wlCp+RTs/vle9f0
+9BKju1iPRq1UM8ezmc+k9Ow9RJR+sCT/wr776IskoC976900ngv2s8Sw9HUK78NBWISve53BlXH
Omo1fxR15evKt6jMAovKeJ899oOoYvM7pWR2ne0M3pnSE+RlnPaXyjJhY5nvVAM0JyTH7E5Eovom
5Wg7VVHGQF/KHIGV9Yee6AuCb9aUXlJhnDXMn7CttnXJBDsXQ3ts6uya2Cirl4i8nZW1OzFVlHKG
w3dlLMvXPvyr8TICiaJ9U4iOsk5YrjWskYDCNRh2U87ksTgbVdOv6DH5S5YmPcDynZFIjr/yNBJX
bTbGzZC/9sOgvRnOaUBBGShh/KpRF7KpQGuBKLXXiKd5rER5NZfpVEE0fV6y4jrCn95qlMhsl4x/
BoneYY8bpzgl0dFruq2j1+YxrIRB5cv4BI9AsPjsmn1ix7U/DP0N6cfGFPOICtk8aZWr+Cq8RZR2
/YuzVCQs52rZAP8Qpzgdj6JHm6tibgesOEiVXj2MIzVmlVkifEXXFVYe2f7EeYsqyt7TrndPxWD1
PM7tq+sszbNjbuO+sfddT31ymaiAZKYgxr7ksCzUMZhwWWAnlNqJbbkbjBQmog+GWk3Fmtl0MyoO
9ZTiwXZiFZHo22Zu8AzL7EnAaeVlQ91b7v92btFVOsrKHvaoNY9VTaALdSRD5V00efrrBlEpsE7T
/WJaxj3FHiWOAabAPxrKyQSy+hR7ib6zevVR1evmhJB84RuWuOIxZ3+8aUHa7Xt9/sUkZlMms3hP
LZbWgcLKwGf2i062jkFJGQVh7WzdOHf/fC6n/jN12cDNTpP4pf4DROALJsm+Tk7vGMF73zrp8LNu
+ffE3nKrTTs5qTW2cmTgobTA7x+8R5HjKNq5O9Sv8WuZLM027xEii/5X4eD7g1DXgRlW19tFSdzH
QYTHYnGVl3D043BOzprRv5UW0MO0rj+7Mgd2Ebb88woNzUM4PKh2PJDCJ1GttdVLmwx/RMLsdrmV
2PvMJqFSj/0uHEQZ8Ptm56KY9l7CG1LU+B7phTU8NBVvlpbHr8VIXl9v2LqE8T5Li91CQPlgx+2l
KCrssbLqbYReFadhcVpckmt55NVkNLNdV4UXUePMgoH4VtWGWx1qH4nuEKppxVllvxH0yzBsqVy0
TooOfCLWMvOYxxjFiK75K9aqyjdB56niL5yuUiAP6RQ0bb7xwuipKw3tkBYnEfXWRjR+5bQvah6/
N6aaQCmd2Pq6xTVxbFzCjRGgdYQ2VXjFkZL4fJO52UcnPIAkmTsHTnup8WV27dn2Y6/Ufaeo3V1F
uufaI1kUUdtdS2qazwuWPuHEGoq6G9X3FAhZxPRTEKXWh1FFVGQRcnqMVe8w5vgGue2pUuZfngOr
wfI+rbF4zixjPMJVQIQfky5mcp6C2ULOV+FdGRCGxnW05OPvrBXpedGc07HjGexO5s4Obd3vlWnc
AFp4xxRhQrsKunx2vU1aD7k/ZhSnxmN6lochttIz2dFzXgj7hASqQMY7vLgZBRZElqBwKn7fib9S
w3q3xvmn0DtyYIl5QYx9rqlCBNYKXtKGgI2XyLcW1DCE1/zVTXrrCgcpxKAvF4c6aotbMaPDgyjy
FFP4bfZFvi1Y1G10CrMwlksxitZGtLQFTtlaW2wbfUXUVG52EIUbXdKYLFs7Gsl58QrrGLJSg+WR
aad0NKjQTMrlXKXZeCindMZJ0zb2WhzPD0NSRCxmKWtFHtPshnHUkVS32rZOoQgVXZRsI/HQ9JT1
mLFNMnXuLfxnWBKXjYFZCVQI6Au5F3SZSt7cRBJvxbH1ahveGIxL3Ly17WFQ7CQoy9R960jaB8Kx
+neRJooPVTH+ZsyD5aco6r8tDTsnrRmqD6UhJ+pl3XSsLdPaUPLa+h2Py4/JotInoa7lg7LiDnEy
2gd0qvA0e9jUTGC931Gq9THZfQ8zIVY/qsTqYTHgixVZBfrmahk/iKezYcua4UPzQthAqKQ+PAs7
MWtxxUdU8YiYwrz5oIRs8rXBFLdIMU7JzApJtQaPgIQTbmQzjRf9WipUEU3Jx9JlK+gGE8xojrpd
Y05MsqZ5Smz2xGFkDteuS8Zry996nlyxQ3DGXpkJaFN7BaWWuWM9sNYmouTdlEUor13GWzaawWDz
W2LTlQV9No1+rWCs1EfGGgXFEQtpFLLfqOUTMplaYCMZ36mq0u7wUf7uDjkpZvx18MkAzqwu827A
kwcgeW0HDSFSUD5G/thYo+PPcWZsM0LAvoGxgF5l3hPMnHG31Ncha+ZD36bhdeFvgbZzQbP4lidh
fCOQCoCLTQTLDUV91KJe8LVfbrY5M2FXAjiKClR8iNdFdchOVh3SPqCYodsZrhVEPV4Cpmpkj/bY
V0dv0dyTlizGZqyXP6q+2nWiWvZNO7KiqL13xMGbXowphS98/8MFxe/cuDF/io02xB0pGkGtDWU6
zJLID3MCra3ASwoXBmOXppQMxSFYL23Mb3BLrvr66I5yAld20YsV8rtRamExcccUPhAQCMo+tILe
KxxfLSoSkUwPHU6jz2PtEVS3il3bG7U/VgQ1Ki9yN1kV2X5LZnnbJrW9wVZ8OME2tB/SGPxDnS3o
FlrCZZrJA7VkCQ02NL2URoNI17jMSmdtBwufTGo7GpxtHYvf7BHvweag4ToTK2147viqYrBW/zSd
pQ8ssoyHATunJEkJIc+Otu26sNpXUZwHZvrW2lpzi+ZJ94mo/cHTmwzzGM8n8JXDPGCt2kbKI+iB
/jrZk+KXpOsfwFYARU0S/nDVOyUd9XwVYZ6sEzei3YgbeoQ/lfBMfNnqcO9oGhwGbFH8mvJ3Vcuu
lDfu+EhM164l25ihSjxFoVsGReE+5CqrwEjJ/cFVYf614daw59nXOuXUedVbHNvOpeyUX2LiHzVZ
mvFg1k25befsz9ZAvyNwXdhk/a3qRXrJh3HylXQGX+SNjx3zvkPpObBEuzgVqhlu59CkjHOgUroP
w1M5Yn8TO8ovczLHM9x+Yz/VSZD0kxW0MZ+TvgaTB3aLElCDwOg8VUd3HkaKdKrmApHuqgq2VAZS
EQNElK6ksPyoLtzGhX0WkzedcL0XviaGdk+R7TaZYIC6TbwcCitvkVbWr11bPSmAMwO3J+3otO2n
Fud6YAjN5BuW8+XzIE73E1VyUHbdqLnaa0y0B5W0HVf9EqXzM7CZIai9JD5Ro6SSvVr+aFsDrRzL
gg1fCuw5Zp7KyzTFG7v3PvOwNP3OGYh1YHU25eI8tTZM1266TogM8f3CKsON3h0wydvJ0+sgBYi5
TJHNZnjgDRqGeGdHobqNnfy9KqZp0xAy2+YCRXmeoCaslAizIr2+lBOecm3IFFXYULEcbBV3Sjo4
QVek0PHCZE8MLj9lS3m0Vd0+s8a/zKnVHUxQdoamKfuaL5IfzrccAcdYpPFTy342skg0YzjBnE9d
Sde07FhV4JCOzs6uNqJpX9S2tkkR2PixGzhW+hjFk8XypgUcikJyYznZU+LFZ6xaxLbzOtBoZqHu
BsrxDoujelT8YhTEM5xSmiErdqCntktvV1jipY4fKbxz4axuW8cVPuXK+Q5LCJ4kYRxtcUr71Fa+
YNO344tWEBaCL0oppR77queFQWdgnteE6bTJdfHCv8pdMX/fCX/mWCLUm2g2Nk6ORiYiKIda3xHb
MReYQuphgcxnit8T4jPUuQYK2kBE7Z0IBpYUu8aCaNpAgkAdXnXPTU4Jl0Ei0CPnLyYU9Plkzr7K
StrstXx9/vwAszCe4zR/UsJmCQZVCx/i1vi0TfLwy1Cf0j6Lj1DiTd9UkHNVZDNq5+ywy6T09DwY
6kZbCIc3jYarWBVSOheiU8raUwfHFGJYji9q1Pihbal7FW7daWgs8XWwFlQQZlUMGxgCT6GXLTtq
NKfAzShI7ReFnfpUpAgBvOaopWN/msZ4OMlX90Nkm/2pSJFOUVPDTO0Qbkffvp/L3N3zz61PRq7W
J5t4165bqus8ZcsJW7EF5gqbNo+6pEDeze1IBvT5tG9IMGLPeCZ64fqE+q+x5olT1pTvwi0IoJTm
KA5LgssRE/UfupvPJ2Aj82k0+nI74FbjV7ZWABG2Sp83wTwOCh56db2f5qU8MYuUbIKmcGv11bud
oArohqji/oRaWgt+s1kFSlJhQzO74UkeWL6yDk2yq0XYfRcqqjgtPcY6+WjtBY/Dk4DqB2uBZanf
iOo1zbqfbVf2X++VfCXfpmSxNFYq4eL6BB7jfQjojh0t+wz5yl2bEzsO/t8bUZcTvzQHewrHkx29
UdRU86Dban1lsLsgK+s5KWibqNSCVm2yY9ctJNyXjTZmT5ripdty4g8j+WZh5QoJghV824ZhwENq
/QUagHLtNVN4XMQp57M5hGylhqC48+Ywts1Ksw1dH6zN2FGXqLBYQwY7GSf5GwDzIC/sLG+k7eoT
E8NK1VlfgrKv2f6Ghp90iChBhVD+/VqVHlur0SRe07raCaGDfoqpMQ9qhzq25oe75D+Iu7i8syE+
jINuueyOaZerYWScxEBz+F/V+lSdxHqQTXkwgXnwMf9/nQ5r+/fR2M23u3mMCS6We60eg2awP9mc
9AAacVbc2ooJYKTMDgPMPZI6DIjq7rRAMfQba/aFJ9Bnxk6D5I7DgOJvN/8Zh/CiABxqSnfB0is5
5kqR+PZjX0Ol75PhqQzrS8Zz4FQWRh7kdfEdS8aIQHnr+oAZldOiP7aFh6vIorhbJxMQ/eyYdEKU
Ls/g/0qe3Uux08boySErFhYviTO8Cfxu98MaJlAtqzhNEVarQujnWVs2lPB7o/PSC77D3uCilyyq
V0+WQTqEECMKKYfxqFR2xlcHfmo8Y2poOUrLqok4owe8oRnyE8xu9YCVDMsqirHOvDVHWDCK5S9k
nX1lQqTlGrqfeZH5goVuWdfZyauWP/lnO8GMaPVojtCqXD3tNgkpMn3svOsYL8aeoHJN1ViQsoXY
WKKtHtWCosaBbVQQ53C1+zyqHq2UjDNmcOemL/cU2i8wNBGhDVWCr/aEO7Takjpesg9U/+IclpBk
Q9gam1ZZmksGOMPQ4PnVPGZ3ziTcY95Ru+Ep7JQXa+l+Tlm8d5ZuPyCWeXGcuNrzFSgPIXH096oM
ISakyvd+hWaarjagGI3zq6Ky72m9YVvnSfw9qpM3IklB5Uzm5wArFFNh51cRE09jXtBLxX7MQ5Yv
ZZQ2vlDnQ2O29g8i8y6xAJ5Rjtr1B4Ilz6QGqXHpGwqtiJZsqqjNjrpCTtMpzOWAE/CyX0gdbFBp
GptF6doty8dNVY/pXm3WeAcA0LYk0trFvX1F6A8YMx6ecXV4MtIq+QyV2qYSnGSC/pLVarUWrwDE
NOzluR3Vz67VPsqxa87hQMEk2X7yMFVByXPqwQEayw2+5dlTnGYFxa3ZzENq281Ffm6KGkrmGr2b
kfqOhmgO3iCUN3VOt7FnEFKlYm8T9vkWDmv0hlLwR9y5y4MpdOXVUC3FnwdwvW5foGy0qmSXi8n9
FMSvheeirW/D+UzgM4KKDE5pIIN8MGYi1CUbqtYbjcDJHO2RHYBxFHXS7ltqz14Ss6PqnUz4L4EF
t+Wlf4qZDwwhFuPJq/IaYkphHjwsf56MJiS0ocTlz7z+BVYgIUea1P4ibO8FtTE+fIlDwXCzlCyo
s+WREMOfs94dlznuXsa2c596wBZJiZ55HpgW8kTwOJL575xf9iRz3hm5tNy/t79Oy5GyU7blQQ6/
X33v+6+3kKftJZTP+VAvlCPuFA7VHwmzytfLatRYRK9t+UrON0OiMki2f3t5P38fLvvk4V998j6y
b9a6cmOo9eSzt8tzH0lwzaS6vlQdljCEU//pNQaTBcF6PleQ7G719bxsf136dYxn0oCKpeyiLG5O
8lCv0+xoVsDHZNts53/aOMCzihzSSzXr0bOlqXwd3MIIEBFFz7KvLmye7qk57mWfPKjUpqvJGF6+
ugo7u0U8xu4XdaPnHU0dmc/9orJdBPmd1S98vbk88HyAtKsN6vHex44TWy3beKzMXNsmbh3trTqC
aa001lWtTfUaFl7C1Dd134WrvRcIkV90VZlOSxgXW7uM7adqXtg+RbMPYbz6TFBc7FOjzg4kRqha
pjpxBDWn6d6wGUROLCUsH+xqaC9wn/cuc+xZ2BNLpCXLj1SO7TO2/OdSOO0euMtbKXJn9fZQtwrb
Lh4rkf0wdlPKCl99yKbuBAylOHsja8+Gzc0BFdUCWQ9U5qwU8OOq5XvsYN3KG+29ENB/KDuhfsJb
KzfxaJdbddEgscY9W8weq9Mqm4IWh9C9KSoyPSpAJk2nUI6l9yYbBvWtcUYEo122VlMQScoLCz28
GRkfaf2n0fYtO2UEjX1kvS+jWW8Kauee8wRIQT1VP4jlYyG0dolI768etH7ZkgcKhaNdS+n3Ro6X
fV2vv3nWIC6yNSTVQoZpeui62UOn1sWbqsjG5zIOS8pgk3Gr4CzxLPuSisUu4qirbHl905yTpvgF
hubvAcuE3TtRSTQo6z3kodD/SkYrfpK38eolOaohyoj7gKGv1+W9yI+yr+F7e+mU8Oq15PBnXCKo
3r1pS6E+KxAVd44breEJHtuyDz7xU1GSQZVdVjUssIWrn/K5LruScZkDtdb0vWymc1s9Q639+w5l
tlN0hEpS8ypFrshBb2mdOoe05fkKsuUf0e3XkBbTG1MLv937/z2OED8eCqqh7+T97gMHLXmZyMax
s8FbDYJT9QAy0Dwa08rPafAJlX3yMFRq9dCthyhVMGrV52X3rxP3wVq2OCBb1du9S76a87B6uPe5
afFL9QSrH5F4vitaELQ6KeN4Sv5+de+zlQ4RgfBOcoRChulrWBk1+UHREcN0egg6vzbDld7SvUUE
grYha4adbGox8HP2JNRdO1b7FofhKvJZY4Xr4GSMi0MagxGWzTHu6+OUoDMB1cTeK7bfDC9H31aZ
RJjXpklS/aC3KPe7sbffplKMB+z7mo08Cz8+O3SinjeRSa380NnOKRQsSuyM6JyqaDGQtNx+dYaS
LZgXv8uWVWjZy5onkK3EDe1XvNagJHXFk+yq+ojVRFEvF9lEMWUG2WR9NnAeNvqEh5KVYEqk9Imy
tTzPfdVYGh3UkkWdbFagXuCvsciRgw0eFzcqGM7yZIii4/Wbzsd6CMbZ4HtV1zd1vWnWsdztPK+8
yIENQNcgnHuPL5ad+7JvZObZxvD0dx77ey+pB4pomOImObHJucnVnZBw57q96gbKRQLD1peDk7c7
/HFytJ9Rsi+hhbxG41Ndi2LnKU22y8eVeznaLwQJLJK/Wr+tUGW9KdlAdCpXv+Hkwuw+l8WbpU0z
63yecp5j56zFDee8JJQ7O2tzUHDi6L3wHexu/oZEGL+S3tzLVlOP4tUxjjwdk629NHsHVRCgYt2j
fCvDzr0M47d2IpKVN6SkKKPRDxpI3SAmJ7BG+ZxgQOmyTXKz3xHGWmNjLst5mIG9UcJeLaKDp2/s
tQrVVgfxJA96fjBM5dEoxbdeVxLI/M38yC8NhqOaiFfn7F0Ug7LIlORxENk1pYY6DEGoWdX3rhxu
Ydior2kEaRLFjS9ML3wpiGtlDWt1VWl4f2YNddF6kK/idY1hV+ZDVEb5V5c2hclJMYbntM1/1rZr
HFrDoFTcgg83s8Q9F03xwdq7/ema8XWYCu2XgN+Qea3FZumxnRefCbckh911yCUsXPV06FPRqr8G
3epHrma9mWl7TBDy/tQKwHDKLfcs61m3q7PQ1HJXacRpSyUttwhYapLeyTcWfZjQAKYN4s6L/ZDK
rpsJQJ5AgJ38FPF3NVrsvddqqzq/dCHMEyMscdzDsNYlaKuijMW3APvHsXwd+3StLszjk2ziAflA
6kW7UHlv38J+Jg/Vjw21GsZ0S4S51pel7Q5VcHpoGxghllIejCErgzS3xYGgn9iaa1k5O3PjmaU/
P34hB0mCYoMIapsqJPpJauUYUXUJwRvbN/WnUemeo4UnkMGjdheFegUJt/w/jJ1Xc6RIF6Z/ERF4
c1u+SiWvVk/3DdEW7z2/fh9OzTd0aGc29oYgkwSVIEkyz3kNqC88Fj7pTts8ovf/bLFa+9TPrvbc
NvpBjiF96t112OluRvtnx+D8yQwd7xVXq41t69an3jKm1xlVfzk2IgRHrFndSklFb/Gl6oncL+fh
pjm/5Hq+lxI68OVL4yWH0C8t3O0q5Zn4/lGOdZ6lPjs4Gd5KpVk9t8N8NtVERdZCPyVVOj9ky6ZV
Bxw6W51wDaWya/pD7yo2Wka6/TDqmsOad8o2RHTQDJBKLGfsh9jiGzNN2V2mY1ehDhpH/amd92aE
AeqtLIdkQwLTbIr+QQq3S2VVg4h7UxBGzYbwNPTIYjMYF/gMWHUIYQjlMCkWyx8gCWBz9gJ7JmsB
nIji2Oq0nl11PqMZ/nYryhGtLvtLZCUPWdr/ZRZxcc6IeD30ffX3BgVMZ18mdrX9cGBQvfFe56es
bVvD0QwUlbVqA4AcaZHlKlFLMGjUYwQDMI58NBJ3PIQ9ZEotVYNH3iRIAnY/T9cIeJXUSTt3KoNH
KbqV+QTjjijDcv5aP1cN8kW1raDLGNRM5XxtF05+COOUTR63OQBjKJZDWpJEXuoik9ETIaAAOIfd
vmVW/qn0q/BBSp43+Qu0Mmexy8GhjZWjMtgxC+m8e1PtXL+3S+cziJEW0AstsI4A5GniGkMhrMkx
ZXUyX6WotUA5IOOlWOFwtJzy+OwPHsjhpYiMZ/Y4D9HtD0uVbU3bqE4DnHRoYGUDIdYBTRQpRgNu
ULa5BKLlb9lWeYGLYWNJQ+NUd6ynGgqulOT3tYF+Su2sfpLfni04r9GKFRxtaF8twKJJx+5EimWo
znTNfDG4WX6bnSGDFCMEtZTkapHfP6UlIV4Sy6TWLC1Xt0rV1BebZAGB5KlirDaRwFZtMkOBraWf
nJExOg4C5xsA4ruavRCGyRNGTvNv4hbvE5HQLyUa1luS8uFrjq7bBkvVYtOzXnkAwZGeysL2L60x
h1jTKdGJPGR+KhDxfNSz+D1Fnu0nVr7464Xju+OWP/OssDeFmYwXrYzsRzcGfUPsJ/p5JhHfEMFn
YaAFbvyQjnkMEicI7kiRHuNxfrPn3Nggxwl8o0zt+3buinmTVRrdmze1T7NH2SjYEDwSDTUAVH1z
UHjc9gkMdHeoyKcFVQ/gCug5HDoVjc0OFovXjneA5edz3VTfyyZVMDXOpjerq+h245Pm1/q7PYc/
8tnFAzG576fSP4R2+KvqsuQxwklgr6WOcoCmr76XVqwxaW0Pmqvbn0L7SEos/WzM83AwlCjeu0p6
FyjeD6br6gX7jl9mVHzvxtAkvVM5Jw3EKFk2dx+XCI2NdZyiwAT5wQuN5OtAkggrBxcoUkWy0uHF
TqrR2+kh6aUKIMBLURyJyMek/PC8aPP4NW1RJyZLoH2u5sA7WR6ZT4Dv6b4Kkcc0HcBKA1j4pun9
q/XVhfX9MOTai4HcOUT0CpumHMX6goiYhdwlgZeReK/K3Lx2jMdx/Kq3TJKei9Z2T1PWIX84AlCu
t8QZlZOmkFeD01Qd4M7ryIP4xuUHUA/1ISUCtkNfyd7ldr4xUKs883lEYtMOvlSZW7/OOh9tqvRH
h8Q94G4nJGLKRjHH8Dp68Y8pV6L7cUA7d57L3zM0mLLVva9BFzRbCzeFZ5K3GnLzVngJrJyofFS6
uyBXjXeQn9+xuC5/m6hgkgv6FXUd9uBOSLC+KBGHGNpuoyJSh29uMLyohRY9VaBUpCSbysJ1BuI8
wbGlhWz8UgfpMnqLc8jwgoyKBuwvPoGN2Mf2wIRHM9XXidTq3tPJdUvRQkjxIYu9eyn1oAtfBwMy
9mj3V6kyYB8cnciudo2baK9eb7SgPAEQLSWpwoQPwbc2TS5ywvL1ORt8mZm7RKdC8xe1z7J7nXwg
rWZUPkupyLRgn7p+fpDiyMqGfHWL1xhNPV3rXiMlBSHg9NOtTp887dx7uQ2SlyayYVJy4NXInuSE
wFWmfVJhhyYHmVXjsqKTfViupiybcSDwp0AaOEsLQt3DxS9QgVoviQvUBfHV5Pab8aYrtpE3vU4x
4Y7J0vTXxnfQlqvDS5qFfOmKNv5ttza60sydXpzQfkmHn6U3G2/ENLeTYY0vfCeMt3Isf4QJQhNy
jBCtukWc0juBGDXfbK0Fz9V7w17a5oYeXCocNbdydFDJ9KhNZB1984nvfQkYpp6yixcyg4CKFr3I
BnGUYl8lfrFP/qnTpyjbBJWHeLetRy9TMILy8j20v81jGkbGq1t0xmsyKwz6YFrOUowVrztrM/AQ
aaINtvHKB2xysujWPm9II4+otJ7s5fQqqA/A3X0E0eG2VUrnvMgmiRtGu2YYz04QOy8t2ugPY6xA
M8dYDRRkADs6m4nzLGcQEQyf0ZJjTeO3+RbUb7PnBo17gM1/X6/ufheZ4u9h9gOM0iflBS6dflC0
prsVpa41612t8T2Tkho0xXGuANjdirrPWXN29AFuPEoVXlik87pY3eJrH7xK3TT7Fy3nxZBS3Sr9
qbXqghb8Udn09vRYAg65v1XBgjwPzP83hpNHT47La96inWVPurkht0um2BiCF9l4anhUC2N+kNLo
Y58T1e6x0NMo2c7NEgWuK2cjR4uIr3xq6YTOmiQ+rHWGl/zyVJWPXl82z1oEt+yX0x2ssVFfZEM/
QsGjJ1u91vnm8KnGMeKKoo/60gd+fK01+6+1QcI6BeWNpjmude6OsP94u2jTDwhWICO0tUZ7umKk
9dRivPLANzDD0Ty79JAgLlKysZfCumk54KXhi9aa7fmPOjnNaorvdesHO62sMkA+ufMsG7cmSuhA
CIChTl2pKoB0ycXUwy6Bo/pax3756icl4TUvjo5Sl0U5scoYiHmYF+V2qny8mKPMP0tj03C/BgUq
xYYJ/KdU7XafMszivBfVr/VcvrQECu/Re8WJK0Hk1gwXIxHooHg9DHdOZ/bcAA6GwKd2JFJBSml2
/apOdfzYxO5ZDkoVJjgawfvGO2vTUD5M5nhn1yG2K/NgfGrMobx4Y92BCpqC7L4Oyn1e7hV1KHdN
49Q7DeMUgEc4AJmL10u/GLfEvZ9cM1PdW3b1uTH8Aj58f/XL/t7qAxTbQ3JS8BK++118sEIEDxKL
lU7BDMArteo0RtgtuzkItvqs9gHMCSUE0632+q5lDrJtmH3k3tcm1rPNDEp4i9MrRFKfr7lk+8DH
wK43waCrynABMfFJq53oGPBBIMCtAkkHpNz3+p06ozWHBZVBcgF2kqsc01F/Z93FYAN6YVca6kPW
pedJcZRr1ZXQY/vBPWc9BDjD+BQ3Q8zyz2WdDNoz60P3dc4s7TKR0Sbe0RJMNIpNlk8tnKmNOhod
mjRE66ETNTuv7JNNO/ONZDF8r/bPWth4T4sI3wSJwZ4qE95jYFzNBr9TZUAuuIje0XR9IyO0i1qt
PBR26971GS5gBALYXTfTgAK8bVR3iJZ9BmExnn217Q+lE/obkBr+Q5//5DLhBbkVY4Pu87B1MGY6
TIWiXTPmqpk1qs9GypWHKpuxaVNfsWHR95ky74tEh5OHT02jDfWl7vx6r5rusGsczC9Tt553aqt/
Dkb8A0BMdfsAx95KnctnC/jHc6Wbn5Q4qk4Zao1XZBLBlfBN2aeN017LoiBKog/wt2Z/G1RTfwVI
cOpqBBnbOtnmdXn0stE758ZU4c8NIMruzRCLXLgRdd+drGpBBAadtjcHXMwBCH9Hqukbo1x2MsmS
b7lb/RY4XLdFnY0IHv3GbhTgeknb3mls0UkAroWWBCv2zuBrb9iwbdTvVaJP8OrM+m4AaHBWloCH
0TzLjFpbptVMUehGHXkQvCkrtFiRjIiGVv2kZ996W3lIU3i+iKNs0/gZ9PLv2TWqC/k3lS9hUqO5
pl6motJeTBgeJt2edK9dDwn4G6faGnkYXbu8Ci7ByAwj03h/p7DYQu8skdsblt5bYpXH1ANNCif6
NOEPsDcSYqh2VdfH0J6+u4t9/OjiLk4osA0Jhd7ADg0Et7q3nXPQhzhCBJBpNHQ5taJeIiWfIQLk
2yGOfjZZeSGMbJ74lvcJiBXkreoDN/R3nWIRMxKGJ/uAKUdbWU8ERvRNDLps58fNK35rcMzcxuAl
NopzWDMOxoqJ51/fbMuOmECdP6Fpql77KNKu7bJxzMkiVQ+1I9+EeuDvzQ6kXqjprFAUp2PstZp9
kCTuFlDWISqCnwqZB5QYIhSFCGX86K2hfG+RNeejfepyH98TF06THpADUUfoqR7T4/ugAcgzP7Mi
abfkPavSfKjHNNuoxCDTWA358461QKh3E+Tix9EjwF7r3URWOHhBWIXPZ1uBUPJRii5RlrqOIC+x
kgabRTAWwLgKh8dsCV7PaXCwvUV9tup/Bq6fIVBmAG909RQQg5kDPPSP4eygtw9hftNpUJnaXwOk
wQjY777xgPPVtkPU2dng86VuEZou9mrRgVDuFAxYNFVBPhK9mCDwSSyU7utUTS9jaDdXQo3Zdu4m
RNGy9hH28guR5mZjoSd/9iZc/CLdt86LFazi995FSXz3Yi04HdxqvzWudy0jhlmzURjG0qo6zSgs
tVr4dQCIeqy67iveBwacYDvYK2Uy3Q94FV0dgsfFQiAOUv01ddw78A8Ts+zR5w4OX0dW7UQ3AuBL
Mc5xRodZVQGJIosrAhVtYJJ1K61T5VbFxkqwngO6XgCK8yxAN3wMDpCZL05OUkov0NxCOva1tDqX
KE+h7ZI4PpZTax77uvL+Sr03uEyd2vo/ZrvewXnnW+otEBnlR2T029zKgos+BuNWr9Rmx0rdO/UA
z44WOFBwJ6SkFJ/FWwfh3sESsPNVc8cM8N7D4PcpHdAocighJpPsWzN4yzPFvls31VA4t6LNzP9s
11DE6tl6sHzmjt5ggWN0M4Celecd/MD3tqGH+prG0LdlybzR1YBX0TeNu7mOSZsy+/iZ5vo+x033
os7INyEU9Yx96S9rcYiCqnPFAl06I6szPsTLZhHPMfMRO2Gzbp+Hvp0e2ngZuSl5ZdA+1xFT3apO
j2XgqOE2dXiMYMLOSsv6o+tTZh5W9J6kOjqHZvFkGaN9GPOI9fey8d372evgobVavG+659RpkkvI
8uCS+k60MwoIALCxozvLNp/1wIC94Y30KCzcBxBXxPfi/aDUz7PuE1wjBkP/R+BMy06CAbOXjDRU
YWCJprV4XYHA/GejdOSLMC8/FR52GUaIpJZfgtQYM68lzIJfg4Ps+ZIIUGYstv2LUmG4BUei2yce
HOugB401BcPEitPnXEIjVwSlz3TU4q4xpyc1nEeoHb69G1Gl2U5LEZmCadubPCwzdQGaOWEKr6RD
enLWQBd5ZnEHIuM0TDBSgCs9dGb3rLT4P+HwnOz0rsIBUDBz4ULgt8Cf7Z1hyuEUzO7DmGoaU8Eu
e/RIzV3ipnqfgRt9wmsDtGHxLcTc/ZOa4wXjtT/dwqdzS5TAWUIF9ayz0knpUI7naveymfiEAbDy
lJ0vrdEAD5hUylYB7OmDFJjq3LzIZYpZe4vqID9nccmQPXbOrrZi4CGkFADBFfO2QDEtcgrciRV7
ixmeeT9oUHprgAJKB7Aqafh7SI749zEB1lMyh+8hUnCIjx6mwC93joPR5IKc2wHQ3iUaTxf931RB
fav+zbqmvWuH7FiPNZ9JUIGJk/hHFW9Zwo5QBeuzE34p8tL4jIQ8ipzji54E1ikdlJeZIMBCb1WP
lbkYD8Rf1c44xd4Ykq3fefHsYTZvPcSk0rapjnxpq+YI/xkgxu0719Snq5bGb6PKKjWsAmQUQyjD
i0lT5aNrkzT8PaBA7zcFiCCru4NNwhssV2nfhCPS6Xc3ONorsF0XaWxlYiFgMk5rC64+T/tmV6S2
9wQLwHlUp7cZBN+TARjBzgP8buPkc8nEAPnKCGhlSTJVinOqZ8z5ygyApqIck84NmT8ZKfAXa5cH
nbHFXrw/wY4o3jqzbk4jbJGtFHW8rcEb19YmbJQGc92K/6ft7J1eBj8nW5mORZzOdwh/PPUzYG8T
U+3HACmXx6DRajLDSGE6vZPurdqujiU0cCOAnaEkSMxl/LyFqeEOSAU7IUnGItg485jtWUU/GsQ5
GMV3WfbYhYDF8LR6w7SsPWcLZqZccHUhCIuz6TxGC260Nib1DDAiXJCkspn06F1RDH8f/1Ml9dI8
W167+lIG3FevhU63yYqUrQA9Gx3ktFZXwc4/TKrBxDB8ixuQAv7r2ATpIYDOa7cG3KJhfEWoHHVD
PO9uuhqCERLcUGayYHBjByXvRXtDDnR+Ckly/D65TXABl2XNeyar/BLZlTfaquCSnWQ3mYkgwcLi
3xvqArSv2+ooCJXKcVoghcxlAQ71wK2DBq8Hf5Mo2hJHoDYAi7Unq/LFUfJdgsfr8/TT7AdQzMuN
a5Yryt6KT7S1RJ33AlWUynHOpuwkLbHU5M4gi4g3uxxrl4vIHm7u08Z2snQnvzJBa5oELMJni6vf
MWjUoyiMON4WkvtwBsP5o1ue32hGzilHjVpywLJJ5P7LbswSmZQWxndSzLLqGJaKjv/M8ptycJ8B
Dhsn+ZPyM7zgMYyqAXGSvtp7ZflTzkvHAI758hhvT1gqBS+F633M6hLS6Fo3lnp3RGoFTyZAHzfs
r/QGaLdkqMcpHfeqXn8TPLBsBmDUXQ2/jngqkiNZNdiYEVVOyhjvNntJet9wXqEafO1hLu69JuSJ
2kiIHtqkeZVnbyfu40Dc5zDXBsO6hYv4mXDckikrLqnD8q/FWRjQ5P8eGthhHQh1E+zkccnTkD3s
OUnryq70AivUffLK3cYr+vyCr6MH+kx2lw1EBPqGcqw0VlHoCyYzQARgzikrmnn/x66c7eBIARLZ
NfLLbXdOe9BQdnSSvzc2DTHqZhe3yed51C9y5253CWrpprDSaSf3Wu5K0has/1sN8ZUFAyDPRM6Q
Pam7dQcpy8ZIcQxpuhCIJqKPQ/ciD/7WNeXWrL1BjtREPjcVGPad3Ar5kXpfc3/aoNC3RNCZ5VrV
93axDUHu8nZ/zdzpZ4BXxiFjNkCve9WqvIVpGx7yGaJzq08v+jJ0yGc7i23nOAczSGBc9zYqdE6U
cBv0hKwkL/6vP/zHb5BdbK8gu+uhfmt5e3qoyeQgTQx9J0OAfN875MZPNoCs8SWFy3u7uTc4xR9v
zR+gio930CCNV0SwJucG++5cm/exG35Vukzdr3eYQfCiOy6U7nVwUfunDBPLg/yW3q8eU3tWD2g0
9vO2ycJrO+gKMI9lHFpeazlT9v6zzuvKGeGAMNlJT+jj9MAUhqXL0hH0EWknE4712n2WBnY108DU
twMSbCfpwWNnDacpt1iWVPvcGTA+chdw5X/+XbtIz34IVtjLDeAKCyBl7XtzfO/qC4DRKOx6kbdh
eFuGZelJUlzrCqI/y4hk6bOz951qALOSPjmBwhgp7WWzvq1/dNHbrhyfK284eY25lZ5wOwVbgaPy
3jYkCGQsZMHeHFHoPq9v+NqXpU6KwdIL1b4/NID0jqETHeSYKZ1dWqznf+yCUpanJnu3c6R82/1w
XIof6m7dtqzwer8NPdjKkeBPzXMAV26TAo8pUkBuvQ3Ceflw6B5E00BnoTrpB3woyNMzL5AnPtg6
xqDOYz63zw5zA9aHV52IxawWmxbqRA4oZai7O2vBqs5j+ZwPbncwzZmpRKOrOzUoiN30CMxsSPAe
hHcw5YtdpDkP9S6Iykcnq/548PJXpR/cXqe1LJVrN1n7ijQphrQ99dgPSmeUTb0M17KnJ9CXzBjO
k9x9uUgBnnECs0K3631o9Vt5S2C1Uyu7f9QOrvFXbiGiJOuWyfOMPaS6L7ZwKUJuWBcr6Zk4ONSQ
eME3jIn+KeqBuyNjspd7LBt57PEyPUEolzXylH7PJ/3ixUZ2UOfxLjFLBMq87iSDjMao3cLZLVHP
3YVFcPsCGO1PSPnZWS4oT172GOnbhQ1jR8PPefCesJdzb5hlP7FffTzPDrn0iHUwUDXVOXPe+vv0
dtR2/QTxfr2LZeYwkibLZyZzM2vnW9CFhFQCL+AvcMkGM3EP+VFpQm4NyomBLsqoWfubjplMtsDr
VsfJdc4TwBzyuUfokWgUR/Y2wzHsNru6raIiLSjIuenabRCGS/1QG4lxkOvL7/LtaDy3+uNs5O1B
NY1nearro5W9vOt+xMYUbcaiQOkfCvnfC7R14FDk2y/l28SO5WmJIw3LBzD+ey2zc9j5bT7cI8hu
noCmVRdh7QxRV13oC7/LMMtuz1eexDrGrA+GD/SvFHqmOXn1zoIgjSwGlt+xWvASuIzgOxQC9yW3
TJ6MdOtAJfZoAQ/2C3xD/hnMpcE6oq9P8tahl/F+vQnrUdmTJv/vSzFXG2Ev3cv7JDMF+TFSvM3F
17Ls3SrnCNsPJrQIM8hEV+nsk4rHojSRP3ubcskuDpu8ardd8tp/w+pvH0r5nX/MMm7nlrm7BRZw
JSGIPQYfepm/khwhdC2vyVwgB7MNJvMrWivEk8M+ORVNGKp7aX7b9ZcvaAQYBO/w2zxOeqrM6NbN
WjfNGSkHDaVIDZjYMgmTf2fd3FCSUv5jLnv79eU8wsS5Hwt03Xr2G+DpB5ss1bxFr7cgCfXdlR9i
1hfd1dWz3GyZ1Mneeu/XOhJBaF4HEEDWxvLX1+J6ruytj3E9sF7vw7lR/qlDqIMxjDFTBk4k3MAW
SVnePO54wjJ+OX778XOpFZtIGdQ/ppHyCG89b/4WQLQ/S3eNdNUBNL08g7DrkNyQnvLvu3L2bagC
lNOc3DLdfaSCBDBF1iXcB06IEDzk6HpgXQPKAdms7aQ4+D8Grc7Pt1+/9OQb2WN9Z27zmVtnllpP
zzvyJ/+8d7J3ayW7H8ty0u2qf7T6+Ac+nqVoJDZa+02bkZqVcWWdPci5/1a3NpGjt3m27K4beR5r
UfbkvP+86h/LGWktDT/8qX+r+3DVD38pWAZ8jObqLoTRt7zieDiTq6jm21pVXnjZEEqBnAmNiMX7
EmZbN2vdnOEJCv2ONlVrsHtrJMOtXHxt+scR2fXNAIQQKfhbj5aXZX3jP7xU6wu0vmhSt54mZ/xn
3YfT/u3yt9d1zhdyfxGD9ht3Lg5tTGuXubB8uNbNbSW7lv+IVfxb8w91t/XEctnbX5DrfGhz+wtD
4l01Zfitdl64laFB1qCyt36jZQxZi7K3TsjWxh/qPhSlnd8jGND/0GokEZLChsjHy0nunemtdOHb
rtRKeSaUzbI6q7KD7hWv6/AOmAra+FpW5oVGLmUZ+ZkLBUSUrMxyb6EjP7DaeSvDA9F/JFkblIH/
pqvdBg1bJYYgo0tRzpAwEX/byZOUzTrcSlG6giOL/rXN2g3Wug9daL3MGDQpIQsXptegzuauc/R0
3sr6NwFgQLgoGd+CdogOtzdebsq6uQ2ra1lu138W5cD66koxIJDy9/At5Q9XkLo5S8BOaAmv0TrY
3ybWt+PyfNYzG7xKWLxlZ4vAiLFESP5YOa7N5FzZyMRgLcreh3YyiK51f/zjcuTDKYNXKfvZuAcV
+FRDpcA1QFoQKTc0kBzLh6vEEa99laHLz5IsO8mdKZM+z06z6myazLFO8oTXJ3p79/8IZv4xVVib
yp48/KjoiejdGt2CXLmD6IkRR8ik6GhlD7NXko5BzUWbHuQVvcUppQeMsx43f8mL/HdUq1aDPdbZ
pE4akoN5np0TJIJhiUNak03dkK3crGXfChT0z0JrUy66w85sYUDGgLxGPixdC46m7t8JZ9siARCp
aNfIXZXnUmdQmfSqeCtjeCbCJ9eXBzy3iO60t3jmh9svN/WPR3Rbut7uuqxZZPf2mkckJ2fPnPZy
l+XPrhv5AWtRbuyHutuqTo58JHOuLeXw+i/pYahvbaz1NtgYYhUX5P57V8Tj0UAIcK/DmKUI9QwB
0uKMzyRHLZ3cmeEg07Mc9TxgnnqS4N1UB6+Rlh215RpqUmf3ZVC3G2k1d9l4UubS3Kl9BkhvGIpN
E/Gqy8bLXHNrewA8NTBF1zRxD2oUWvkeySAMl1nZ74lKghqenHOjB80jnCxyzYjGQjzPHNyLYvWa
+uPbgmh/CSClvMC/qXeoxo2oclCUugzBoywhPVGPqEDEdpW+xJ6DsqDZ3U8xWggOsIWDTm7/6Fn+
/JRWzQ/4jqfe1Mr3MTdx1Ur9r3nJlLzGB/7iBypI8ax5673Z+uYRrSez6wckHLQWdZxh2ARNXX+u
ZzC9LMnLT7qa2lsUdYBXRch2qcViC2ASSp5zq0K/SVWRMopJMjUlOG6MGKuHcTlCKAkzgQFHgTDR
jk1hlw/zlFQPsiebrCgcdM/yHGFhgvBWEQe7skJ+yJ+GLybJs2OrLlJ+mVoZ2JGgxLFbAsAb12fl
FhcxqtcqhE/Dx0hURcFw12YFmCCvHVgPN4V7AalBes0j2N6i+jX1U/Q0LBuILtGTryZfkdVUzlJV
Zph0o7uIKleB8Jlhka1xgqcGNewnlUzoU6po2nYax4AVBAdi2wNaldrcyxxLUTxkN9MwdA9a0nmP
87KpM2B7Nn0LdjUt1gOhnqVbrXRwRRvIzpgTZnPjqKML4/+akmh+uJVAc6D869Dn1vOryPIeUZmJ
tlXYbtA9NfaOZpm7aWpyNN4A0xeGZl5sB6gzsFZtp9t60m6wgkcGAwfw0gvLawXV7tosm7VI/zwm
BTHUAWkjG25aqV/y2UyNrWYa2kU2xRT8r7LoK2U7ebDcvTAl2IyowVvvAxh17bH/kgz5XwapdHDh
0P15t0z4zCATQSsUFSox/fyLdOfnME/0L1OTgFZAEOctGDNg1+hgPc4auWRrSqy7ys37i97H7SlN
4+KBR6BB+W/Vl2ZU6FxZat6rRv9Woxp070bJ42BXDdRXpX6JexJHDmKPeynKAVKhn5Bfz/f1uOkx
7thMS/NYSzHli8FyLeeRwabKUaDdMmbs/jjZyr866WzeyaXqxtQeHC88QQ7DqTNDFu3AB6farb+g
DZLfYTgnt+vWxtw+Nl27z1VkbbY+Fst9kL1iVDgTtC8a1sq2eQfRonmBe94/EDo+Swmj3fYF0zrI
UNmIWNPSQuoco/x4UuK+qS56XLgGAtSG9kPEYtlVYNBd0U/rr/VAWLlMUTuRAw5KFmdkMBPQbNwK
3VTaI2Kb2laKcnuyVF0+VQ6YsOX+2OMI0KVaJnrx0R5/3/6dNMn9o13UcM6W+4fgNIi8bPLwp6fP
jIOJcorsyqYKZhjua1l629giIflHpRyWIx3kjt3wCHAGBF6AzjWx+m/ohzIo6fVfdR2Ep94eAjTe
w+prWR7keDyE9SHVUW2qZsUhYK24uIUTDzw3QRRcu2UzJOieuIZ//ONA36fYybwHvh3voTDEd+WY
4WG4bGRP6kxW2QWkABTVYi1q8Bv8j4Zyyq31enY3Yg74/3NK6g7gK1Tt+PEybVcgcvs8PpQq0cDt
h18nreWPTEWpN9e0XXgUpB1Nq4UBiyLlfbRscgQm7qU4+T6KhZE/QF5XY4Lry+FSRbl8szaSPRz0
7vjwdeSROTl2iaqEZeXhiTEpysV5t4DioywlRz+cKkX5wy2qoycHIfDbqfLX/jgj0819VwLQ+Hhg
+VVTGUN2fJ4L+68Ue1KQS7Ob3rVTld65YwTgREN5s8vIM6pkK/ZJEWqvahkOV1evv+ehpr4OdqG+
6mH90DHAPpCbhumC6CBfv95A/8upW/3OBlry7mZcimROeZ+iZvAeVcpn+MjBoxw0y+DeL2L7SY6B
FN6nEOpe8qXlWL8ng2a+aX5UfNKSszThm5O9qk0D/fIhrNPp2gdaej8uG8T99GFjJjW7djNvGLNB
4y1FaQPRlESO7/5SkwH3UpfYJcyl9D3zanS0NaPdStHom+Fk4Jq6K00LRfyNbXX9C6ZXSBdZo76P
IFS+Nz22CCp8vePCr3wHClbu7Mw3TyOWmU+lPb4Boem+WOW32W3cz5bitpesjJBOsvXuSzMDpFAd
K39CRAct3bD/HTh2+wXIlr6bY1zE7cZ/0wCfoWHbDuA92YvDdj9jDQtf+H9V0CL/PvihTrccULHZ
fC0Hr97j11aiMOcUb5li2Zcm7SY0t/viTYcx/YL1+0YOKsDY3kBgfIbJq95Lle035BfcoTxKcURN
4qx5U7KVYh275tNMlk5KcsVuUO9VtN50GNF3wTSDSyis0Lir0YqBFl37qLDZ+T1B97jbgcVD1hNp
2X3lD85FjvSt7+1NbbDod7idzD4jD4Ix0XuvVv0Wjk90kaITqTYwhai/k6KNERE+kLp/leKsTN9c
vvkPUpr67InxOn8yYvA9/hicwmhQntOsVe8jHxpx6GNXNeTVE0CfPbIT/XPptZ+SuFXvACsMz7re
8qrEqMpXiXuVBlKPLuKhVOrsQapkY6JyFNkQGOpOx3C1wD02s4NnaR5DR3vKzeemKQ5u51YYFtZ7
ZMzLO3tyiruogyy3iAWXd4rKpukqF5lZddrFHi5auh01j6HmYAU+WW8ohKVfVKvy9uhmlicpwtEB
Uq8X76U5Iklp9GAJlmZaP/kbNP1A1eQj7spqC1C8Sr+Aos6O0PGdg07u44ttGXe5q1ivZpg592Vi
AbBYmrWT+msCLXnm06bdM63TcCNiz102s5b6WyJ4Dfjd/9WtTWTPUtpfVa9rx387X28BwHR2/FiP
c/MwKhVw6cJF+g5Ul8mX6Feu+p/McbDfG2dEHyjXi2sWGjbKxlUKIm6YP/eV+yxNRyO91pHh/VU3
ubpz69i6T0sPA5a6Ri0FXdhP0JF+KIhf7eNi6wIbuqolL5U7xt86DYCYZbjNo2d2wUWxneQYpaH6
iqpKvZHLO/Nfauk1PzryRsCIzBgdxsk4EbMtUd0trWfPRnOc191B2FLLN0lWFyjjolF1LRlTr3YZ
7npfjy814uR/H7i1kcPlWguPBPAzMv47dQ7UeCfHQ3CPV7la7LhU2hV0wsoxz7eiHNY9LRkPvNrR
rWWg6c+WmVhH1R7gbq+XsBzzzgZefnFCS9n/H8bOa7d1Llm3T0SAYTLdSlSygi1n+4bwspeZMyfT
0+9Burv998Y+wLkhmETJNEPNqvrGl2qFji1Vb+9N+n0PeN00J80Q9tZKsvFuxMfF61q1eeJuVGn9
cex3YucrbB7lu3EfnT4hJB0Kc3t9sNpCfKJJBBYpeM5z9XHTZomNSCWYNnVV1ZdYb+u9MKr+JnJa
E3dfv8SWQNrwsWhW5cGHMlMvwWL5nf8WB8NTEgnlr0Kn5c8XZbkGKq4wv8a0/wgVxX7VrCaDdqxN
D6EFG5wQJbhFQu3sshkqrip+euzS2NyRDkhvHaRA9Dg3JvkzHmSWP4VvPIDfER8qX3qADzLdSUTY
BOFJ4Ii/GWRkXXaPAdYcTXvfSXqW4RQ3j27LmFB2lXZL34akPQeHJXRXtkdyzff3um7gQTXYM9JA
TbPjpMnsuMzZdk0JEATCWSZgXfCvudfs3n3MU/dVG2PlLDrX5RyA763DtL5ZFqUBeS63Y3nQ4w4w
lUZcdpAlrW5F47hPAYL0VdWH6rmrSv8pqqc33Qz0y7I0zR3gtm7eLru6mn2MNNO/W5bCLti1aZne
i0L3n/yJWmJhNg+lYdtP/m7wM/st5lW5awe13dltH7wX+q7ua+u9pCMLy5yq3vdBX7xic7fuzMi5
Zxx5wuShuNS+Ajw/QLwhu1Bb/aybN0QFFWecdWcly7ADdjRyEwFeMyLj72J3aAJTC+1APv3u0Bi1
4VWWNLc9loIXOU+4MEavwRvZWxaXDRRsi0sz4baFZfWRZie+OZAV3Q0Yjq7I3RUXY55YoHiPjmKc
c7ua7skCvMoyGt/HaG70aNFzwIECuZfqr/HUj+9DHZnrYV4fzev/e38H5NLv/r7jcxza09ZN4AB8
+/fxf9f/v47/3/sv36tXPcptV2xEbsbrngH7tezH+qrbQt9Z8zpwGfV12ZAz+P1Zt+wCKLK5lvO6
//VZ3pzgrBR3F+u8E5eJOast3apRt1wZ2b/WqdhHu7nY/u62bBxi113VNXqDoLxVstZEMInma9Dq
PtjY3OteB8fGywatuF0mg+D/VXTP+kprqo0eJuopqBDi8ZBaFiC0q6d2niyLlqEguv9ZziqvY7gG
6/HfW5f1v4vLJ5Z1sO2OeURD2++qnyP9Lqc89KbBuS05XR8d9h8Qydy3BD0TF1WZH1wfLak+2Pej
1bkfBgA6soVuf2s6DoajCbyVIlUjqq+oiREeH5pS2Rq6O71AZOh3kqMuwNNnZFmH5TvCjHa+rmrN
M07Y7sWXGoWu+diYV9zqnLUn+kZMXAcMY6s37XCj1yHM7v847PyY65hhgTiXwdeyYZl0sLo3Dk1W
KNE7+yBSUQLXaf1rZifKFUC09PS9i41YMk0wXQzYMUDIbbEiBEEXEw/1TqmybsfgDyy+8V2J9h3E
SP8SxTjBJ7LtbqOm0/Zq3GYHf0jFJQx0PDGUcnpOw/SbpsPsmw+H2MHfKEJAx8L694qfzM4YZHCp
iqa5FvPEUAkPwwJc4ryDoc9SpIaWDbMtL1qKLh5ksrrp3UJelv2X3TB42mAaOWKABpwmmT3ZaZnH
S7ZLrgGwjg2+lOkd0CEMIkyM0QypDlt80OqLGchkVyGtOScZogpjENPJdugsRh1vHe2sjw4FKOOj
KyLzQNqjuHHHqb/JqmE4KGpUHjOjwNjH76JT0vggnnrbOSXliNdrTZIkkom/jdtWxYFBrbeOWwwI
XYEuA4Dq7qhPlJs0tuXVh/YEN5jeQZ44dANVXfcwSax+MHceHiMTPLIUq06GJKWCQn1qqEGvw0E1
ngfHgeUN9/QF75luVUXjcPbxoQJBnadeNYYRJCz4cbybEHz46fQnaZyNjx/ZK9XrBq5NNGvtp+iB
XtLvyFKnP0pi/CHxi7zcDEiUB46+zVpezn4vdt18BCfGv4M+sBKLh4EBlTUC6aTF5E9BX6IuxYdL
rwFDwKw/wkYd7urE1mca/wR0rT675ihBIXMHMDIq91mjAZIB3jdcYmgtBOXDPhdK9Ogrrn2xNdS0
ixF8KDokd6bf77u0H1+FxdhJ04JHp+BO0ca8ABugDq8RDYCboOy7/fIpPU4OtdFrN7mt9R65xOIG
RVDMUHXuDDZdDDn8dvWzSowAEZddlrl/rLTmLcvK/73ld/chW/iEfMHvcZZ1VeWgQ6OAt85wDLyY
ZYuVY6vIZ4mB5c3gqxn4Ck5JBm+bvGWP0mNehGjnbsa2wOdyXtTFiGhJmMVhWfTTWluhToxXmDwg
krNsBgXzRM9D/J5KMZbHwU0qHCyYWya/+yxzyzqcxtm70WlR6nO6sf4/PjcBjCoRqP/XsZfFf3y1
jY/AgUho9Y91vx9Zvn+IyukmS1+bMQwfeeb6qyK2zYPuo63ocuNBdW1/Z/Shsp5y/s22W8R3VlXs
l6XlQ8JwH1qZuWfTVPagi6aLKxskhW3evnSDXa2M3g4+2kB5RFDkfglN2+YOjwM44OtAy/WIHYDy
yiz+JplxCx0k/lNFdcxrp2lfZ7v7dWLK8kye+6gCcT8jFKjOuVaFW3Cm0yoRanX+3bBsJcD6134C
S56itdeqfKZFBufm+QjLR5Ydfxc7a7BXdl9Ts/zPl/yvQytDgl5I959TelQBZs5f8nuAZTHt1T3F
r/jGc3rFPskhwIAI61AcX5QuREKi23cCkuNdas1PX62gw0CEzs86lL5YKqXO3iZVcLZVjEtiFdT/
z+K8Dqfu/hzNk2UdLZjaBl80qiDz1t8Ny37LuqpWs63ocQVYFlvLyDcRWBhPxiPp/ar+EyFccAu1
ftOCEflbV47PdsmgvR4b/yGf8s6jVay76jKGhmkP2a1jAFWJgbidR7Pr9wVdtRAcI3r2sa06mKkL
E2R+ive2Gl3yVK22GWPdOxXWLhkDstepWSsk1ovsiV8Xrsl5Oy+JBQHFnIR4x1P01W9S67M0/RuV
RGYACQddU1InhNJPRdla4PtIMlDQkN/D6J78PC8+jSb+UARZap6WNNDTNWSaHW5YAtSCCdIzm7L+
ya/7BqY5A4hl62CH5THMkAIuW3MsPE9+NzWrZWuchhmelzDllq1ja6WXWhHvyXwkKh75bVpXD8u2
WDjknAAtEZNHt2WrKpcYJyHmA3OKbpe5ZaJmwdukq9Xhd9Uyhxtq6MX4+Px86neramf2LqYQtVrW
2U0IbtJp0J0CB13/7vf7PWqfnRtRWDf+pLPvFONKhRLpYUjckhKRT/FES7Wj60jtqKKjQrMeabt0
AhWzbFgmgwM1aK3M+9SKMlbb389ovvJZTiVku/8c5h+7mHaMhmw5+O/ROmw61p09lt7PcZfNfhrz
Ff/Yc7IUZY0dlvAMy0UINh9e6WskgihY//HBZcPPVy4/MMxUf+sK8fyzzlh+we+Xj27CJejbUj00
Yev9n3/T797/Oq72lQVwG35+w3wWlrl//Nj5x/38pmXLz5fKMruNAbsiFd+ZraMei3m3ZQdf1KR5
ltllyzIZl9O/zApHgm7o/7hUhM6K7LdEG9ipDc25SaJqXWNgEURIzYIm/zCLZoShR09jpx6s0J92
tiv/0pY7eilgRTX67PQE60hh4Ufhwgdze3kI0/arznx3S8x0dECYRpUeeZo1zihb99NSsMiO5Uqp
eZADmhXg8B2XHGODu5VTJ8+MM/eI8J5E07mrjtsOrsf4WPsVzcXySQsGDobMDyJ2cunU5mTH6C8r
up5I6GxSsluF0D/Coj8pVD3HAkvEEQRDORf8CoWiQ4Led4+OmGGqmxwjRbvWbaLcqTFD3hI/o7vK
PwpiEezl5lX90CGTSpPzzzoNE5fVVPTZ4fdTAZk8L6tBLuGbqtwtG9CgfbQTiquq7ZByTg9N9dCk
or/rCYRau4aFnjMk7ydaRoCXxfyQ4EkpMVnBIQfbg0rakB3aYTUgNRUu/YZmeum0AQeweTKm/rXu
0fFnxdEOepOufyYF2eI1GrNhqxewxpZ1OQSG3YTLGgnTf6+TE4EESFN9V+GiVzimf5vNE3AUbmlX
d60Frilt4eIMxDB30zyJUqPcO6M9rpZFniDGXQyNAsFQ87Pqd31jiZfIbI2bZZWjVDpcsmHCLrQp
Nsu6ZWLovk6ZCGbjsss/NkDMM8bm54uX1aZeUN8di/ywfPGyzg/7leW2hteONRXr+UcuG6NEzY+m
BYBwXmWSVr/YtuL1QRhfi3JTIAi+azUtulIz/x6iyj/0mnEGRJ6eBsyq7paJM8H6B2tlbn/XpWOX
Y+IGmT9RlVhB0ugbeF7Lm8RMzDuS/ebPZ2VkbabCx/0obJt1njsM2vwUj6HJLJ3dzzIOSdW2LlKx
ps+X7WFp6sc5eI4b53ZyiQ66qaJWVElx57qJcmtGx2BeMKL4X5PBrN8kWcubUaTzsBC9D+5/NGb8
7jckUI7SiUfvciBbLSy8K6I7DO/kpSxG7+eKmsoooNe4XUFFbm6LOguugiTZVY+Lh9IPhuOy2zIh
JNNX2AKV+2Vx2VeDsu6ZFZ3jy6eWdSgqUiQJyZkx3LB21cC9S3PDvYPLPd0YhnwP/BpKyLxet7MO
J6l45ccOyv9lNwiYByr34XnZg8jvTo004xhNXH/FGLV7JXCtO8Si9h0OYtVGCx28DIbJvls2aC1w
T7WkOLMsLhsApohLlRIw4ryhQI4NW0rJhrHuIp6/SWeefvcNyZ1iZtbYu1Sv4q0z0jEBzjK8lqgh
POxZko1hQ0Zb223lbw3XgBwOv+UK6jm6irZBG2ok5A8G8qGOkWIqNHuZLBNilwm3LNw89Wkg2igD
7PAUzEL8mdTnAx7+19y8CF/vJW/x8sNbw6X/brZW8TGHvlnmsGvOqF/ftLNKSM4tjMvcMumXRsl5
wqCWxsllJehauXN1Kt5DDPClGB/Dn8aruc9bJeyuX1V9Is3SMoqdhQ+/E2JkpA7LcraoHjqRvYhZ
eCRnJU09/wS8iVAeWYv+yKwAu0GDJCkAd/dmmehVO0wYHNUzf+M/s3rqfkaJDgOjycE+Lpu7bkIh
uszGYGdA/icxZQ7A+RTtoOz9nDFnxIIkgTMSOxYlxOUs/mwG9nKcszI72CfYHaAwQ74gNspoKEjs
5N9Rii8fWkRaVLsB+y/P1B4CfB1vCtm92pzWY4Qd2LbVxHs4CnczzF21CYcp3CNPnGyz/L2/Z3uZ
W/4D1LDCjQg4VwouaUdV6l6dBGLfYtR2YxlFebAYJCRVXK8UVe56YT2l/NWmOaDQR9Sh8h/mEtBq
YnIHIP2kmF5cI2KeRWn53HFtz/+sZS4D2rCpwILw3u20mwayRVBZFLqMEhJfkg6nf5wYJMqcN8tt
QCja2lpRMp98Pwm3KjQ/RRYqG8M8FX093DSh1f9MDBENN74+n7lsfM80vbpB8lvduHkFdHyZzR23
0zbL7GK9uswtk8T2K7qdXGgYc+98MduxlEaFQIeg4/+8sErXzg9RBghg1ojOf+YyWf7g30WZGZBl
NHwz/VnDNM09isvpKBbN6TLbTiS88swevd//zHKd/i4uc67WY2+FgJeHdwEnkIkxt/39Tkwpwp0U
5jGZe++X62CZRPNiT4ljO0XNaVlV+ibmDoFDNLLYGnSLo4GldPx/u6K4T7Wmxn3UyNGAzaqxn1lb
6v0hAfKFSJ5zOvMhKoGNwTJZFuMICrEWKd81IWV/xBiyXU2N3eGKosTD0XYKz8Cmqy2GcRVkWOuG
+FN7qlMxitFVf0fu58tNh0etnMG6xCP4xhYYziGlHymdb/SsQzeanLOiClcwyiiUTmV4suiFOQe+
XFNvb1b9mF0yjVdE7lam50JZPapVu+aRUVJCJ7NYVvIAbmAe2k7qFfW9vp96HIQsB09a+6Wt23wr
KMLQxS47vFiaYBu1GFHiBK50GfUR2gQ9Xrg8NOJboWvWetRGZeMrLbYwnb6F/Q+ebnoyRHrIy5L8
HZZEUSPeqr7Cs3BMt+CXoo2J0K9o5SkManXFyxFlclgUXoMgI5QnwK/0k8SUdBWV0msQk1RBS7UG
yhZt+2r2iG4NunBJUVCcXk+l3uNv7DReCaKiccg1dsN3Y3NinM7FKoXPT517CsYkXkcYbPl5rMI1
xaI00khXdyrgWwP/8xHTzKr7jn0U2SqdVOthMp2dD+tGKdt9q4ecBDh0kbA40yJEK970gr6Y/tl1
5tQlRpDEY82Xzat7frZoGuwY2zrkyc5QRoTACv3+sld2RBTTmvrjO8FzuHFG9PulYiWwiWjTcSZi
T4E2xwGPRvsmf3iQu+M+ca4DCKQ9FU/1RDMt7hkODgxqzj+6RKWLZl4GAIOdwFHx2pIC5hSqp1D5
bn28ZerhPF9Bemy15zSc/ppsXOcNL8qKQbZi+5dCl59VBh1J5xZda32HWdPYU28MbRxz1Fh4JERP
RdLggGuhE0PB7aWkEwyBKHxK1HRttTNSBNbyatDbF5/3hQfldYUvM/6gGSUch++yKjeCCTF1a7py
Rohe5llWyjYLGv86QlyfKudPmeKqF6jBx9gp29ZhINhrnTcHgJ1lhEd65bamG34pcFhXxYA3sTZM
r25FwoIEpKb8tbFIhGtkRAdDI5PnxuoV4oKzNsbU88PucdScLUa4tI+EtGIpQqXayghJST6TSpPb
qRqkN4ZpuVWc51DJ85UZZ/6mTnPyM12+NS2lOE0hB+xbMoORpt0GQ9yCphwPUv1g5B+u3dHuNrJ+
aBKsWmv8usjnbyy3fNPaDjwLgCTHwPS47Z7pyDWAHcXhGhfPbEU0qK0n+KsrF8PUVTsO2Sq2w70p
FHXVgeyyYvEMSKwSNEmC+UqJjyrVy2PcVxyIoaom95oRmGwbXwK3+/CDqgbqVHzF0+ukJ8DX0vCT
5tzMa/QnLBSfOvolqbpAS+2PLsjUubbRDtLxyLUNo7RJmdEEbPn6N+kbECbWW9ybl2KgaJ+6J6Gz
W6b1Z0Ml+ueZHm86XIfbsjn5k8RANh932PNauMvm4X78g3M2+erHJJfvmsRQXm3HOxET+ctpxvUW
JAKxRqfQJ3hC50AmJT3DgA0Drol1XUiAYPFHx0la1SWmwIqhHMqBICsUWrVud5x71UttEv5YChyN
cltnpn/F27DdUNqJ10NlP1lD5hm55EGggKFN01c87lNPcyl4N3UbrZome6FfFJFjyxh6SCL8kuje
tGqMhGefWDqjh02jpM/A/K+g05xV89JZEOiqKEF33x+cSP8qlOQri/TPpjIwC6wh86uMochw7/Je
jlsno1gQafSyOyl9ROEYvGpkQYcM2F8/Fg9qXF2qOVGVj3Mh9q/R2Fgv9PzgkFbZphMruHf1ZlCs
We5c3nZhvIoKi2zJ3KhbBcOh0HgpZPQIWcD7YL3w1LSCdawd6iy6tWnEWJVpccmS4jsz7ENVWR9N
xMBrEHehk2aeUNM9jSrkg/wWv5beR1fv9DctbmYBqGqvogN9I40YIk/fJZ6l4EavK+24Usx88HxD
+XQgG4V+RyN6ZGwEplJ6a1u7cagfsXmjDJ2JHVmAnTmRyQzzp3xQtwJX760TWvQP07MSmVxmSvHq
qkV8062D0JkZYvedEUIbT5/HqU09+DPgwqfPYrBe9GK8dtZaz6xqawXDeQLNmViQ5xr8JzXLOhdg
rJ2igTNY6FTURHNIfJ82bWvXR4rnRHjdv41R+e4G6aNVytNg0dOo9s9hm+4benCSgWsibpstSDbQ
NN0pBBxIQxtgtDo1vaRkBK7UnlFzf0KVN9N91RQ9SdwRZhx8aKABeFcE5vvYDu94U2crO1WeGgeQ
TRvpb02WfPbg9IxqeENf9pe2Xfpijd3URQcpsscRGfk6VYv7UgIvj+AwdQkd1ZyPB4GJ2K6gDEDP
n0HuqJl2FCCBqTWHQMornkZ4CDrkx/vW/tuIBjQFb1g8trF6zwXIXwDKK0X0WF6qOdim9KS3+TUB
zbPSpt7cCNfdDZZ7eMsaAH3Qhg7FYLbw9hOa5UfaI0J8NHFjP2KKUVzQDdPCZ4NN17kjS5/MDlnh
1vxUs/aUqP2r5Ecx9HuJaMKA9Jk+u7Vy5Mn3QHNZuZLS5tQHFw1n+sLUd23c74fC3zb7ps+3DaeF
hwQjf2qHw4raXkT834MCtstLRJZq3+KnpjYYiw3uKSlgfUojoZ6Sb/uIu7d3/L9pioVyQn9aPtQv
lmxPutveSSdd4+dwLdvg3cwYNyIhw7qhT99sNPXwSYtuTWkGlweB9efEtUFFAGx8TthQaz0RzbBx
DJUGY7kTjDMOLqPlIrtgPVoTB0QquSpuF/litSSVp9QZVnB4btN4aFaVDRFQFTQcGVnwWFjp37Id
6lXWpr1XuRLHSESHdageOtW9tw2CyDGEnJ0H3dFoiLJL6b/LlvtukvrWAuZtN93ZIHsHOSXxQNxZ
Sko1tPJBidI7BXL3BQYhjU4BKTSD3GHdGZxkm9OI5cnEA13LPKnbLoJ/x1l1cZ952UOTwYjqEkXd
6gbMhqaO7jGAb33Y9rzgiCSv7pc6SHnSAJExGjP3jt8+KmIEu+nKd9FCGh+ViL4X+V437jboQIo2
ER7FbuJ6KSmCmgJHSmO8l6sKNw9BWCXidRWQEZCqmpGxTvbZ1DkHTCZf7Ah4D29w2ZVfWktsPPbc
ngV8nTg6CaXAYa6HoRhzuVTRvcbjx0OdRFcT/j1TVJ2CqPjGZDRcCU1SVjKe/MbBqCT/o0Guc6Ya
lYSGI5gfOfhz5mcZVEeLYDFo80vnUjTEXwTU1RkB0TOx9rND0WJtBrNXhD58jiYjgMTphovj8qqx
Ri9x5OwwyNvcwkAqbuCoVi+JXnF39GurntRbs8sGgvE0WQmHGMxK6dsIou+OfHZ7NIuZkGUO8N6G
/sks+o2mmwOBFaYZkQ3bwZJ3Sj+Uh0hJ7oyAgBxP2lw3851BZqqqpp6ANux2iLSNxso8EkJPVhj8
gW8FOzWhZy/UKu4ALhrlm6TfR1QkB98yBpyBW6qVl6wEYwbiXqxSum33kxnUXgMR0+3jdTyZ51q6
9KbKv6Zyg9XyKcKYNScJDfCR3ruk3CBlvIs7IbZqXr0BWbiR+QTxuZgRze+VwLh6cDXE+kX4VAqb
SIgeKIckwapSA+LOIgIzSQt67uxoWjKxhrT7dWwh7rFGVCHmRyxBQHb9iGe7pW+FMT7qqnWqYu7A
kDOcCEwlqEr+NW2/89IW4nC2CTVrF1nD+zTc0DnzlNKRusIXpNpkGucJK/ELSgzaRibG6xZapXac
U/DmiwKZb+5tW0MPedWbo6JtLQyPVq6pPIhCbDsAt/NDqljBQUUKNdJAvZvpcrh/JDzYFOMIOvCt
C40/uqWMW1/vgCUjIYVoyPA0TcHbERGaLld/oaAdIDDBNjFEv0KM30YhjKTE+DasNl9ZA+l+E2oS
z01SiCZ4QV29Ro6qQ5WzvQSX05XicpXYpv5BwuUvHsrlsUuoWusU7kesihJduwfYl3m0yiCgNDRP
TQpz/sAmIkfs6TqFfSfZCRMurTYMe1vrHOKAuFyDmmugp7SvsVaBo26PSsTVVtRi1aTlU5zmyJGs
G8CY3lQQP/eti6svSYqVlYa7HsdxqJ3TxaKFvRRfo+Z+ltkUezSylVym8mrn/Zvd9J+QRPfTOK4t
XXsvhsiEltyD6EV84Q+1CZ+kz9fUQdRSPHSJfZWNgywjzs6dIymgVCqFbPctNlsc7TPj0W/vpVBB
dcMQxUEMxx3V9r0hzM+pKU5Cs7h1gxY/J+oYtWrflow6uiLvvTBS7zAcedI7XDFdmW+DcLwPfbOj
F9C+UlDBwCX2YTZPr45771gKTSL6zOLL2mHdtjEBNgEm+LrAi/XCG6HYYnO+6mpJvSHcKWV+ztMn
sHkuxU5/zzW5rsvQ2Ayxxkis09hVj/KNolvG2rlpAoCdJP3oXcAb3JX0nOT2pq/UVyVNKbVIfecP
MPcGHzO8FAxaZct10LWfYUXrvWkciC+aPCXA6O2VSVTJ6Ku/VZMDkbQJdTjFpSpy11rRWXwNfgip
q6x9enPzytDWjhN/jXb4GlKnHEeZrZUONmDs6uPBHl8KEaUbX9+lgoJ0jg4VDWqwsfCBKYR8TfJg
zlAz8vdj/muuVa95IVArqTUyrfjVKbsYEeloJU/DwNvbxNV7W/aEHJ3VUiZsKA+HmES7tgtD+av0
8chIwvLSBuHWwEhk647DsUz0P6mCYDeMIb/PvKGq/aQj6YmCeLFV6FFZVdzxG1exGRu63Ep931zy
cetCAR5H0u30c1WenwTQ2QpkgRVKhJSqVtyg/Ut9ciFR9FX46Um1FaDmcYmzkG9SeoqafQhgY0XT
kr2qC/2rN8BOpU+aZec4bmnvtqbs7Wkgf+LSzWOUX0UB6hRe9xe8mQ8i6n5b6eFlAjkM2TdJ1rjB
QiGYbusQC9e7gbcptyKCw/yDlhhav7tv/C0vvovFcsQzSsPoPOvsZ1cbjmMNjATOHF7yRn3b1eIj
558FEuUaJa6+U2bL5bAcT6mpQn2PcrmNIsZpKrF/WfbP3KO0gdBUPz8OrU0djDs+RxVcBoBvwwO2
Qk+JpiseDli7Z4Sk/qqvfLqHvtzhpXKMF3Lbj3YmiTZpTDUnOs6wrkY6cUwTl2EqjyjfIODl3qTJ
llxvVdNe86Za+nul0UuV0TNBwva+4OSt8t64KmlCylAYrx11Sy3oOw/3n5mn4gan0BSPwWTttZQA
XQSY8vF0IgKAtMcY1tFht1bSoNEYkjAJqzs3DK7lXx68PpWfHmXlEHbXVDBSs2r0NHGPLYpQX8Ma
o4ZRL/CD6h8BkKZberjuYrs7UVZA6KekF5EGrccg8NTP5NbReNA+gtz5sGXz3KhcmIn5jPfFg27l
ngjwKcQCGAo4RrLjTVNztyDrokN83xjqq2zNP4rdkVem060x8K6LVZIxMe9/e4oMFBPdoZKXpIID
zgOANrgZ3qy9+fPg1VGC0wSpEKT2KdGticRd81lWw7aylecUS+KVHRr9ui8IvFWTbgafq4UoRuaF
i1RcqCtTpDeF3/7JBRKKUE5AKWl/quWDnYqjkVnNWlckMVVO+70KoHqIFcUTsz+vdLUNUnCs6OPi
M8zCPeCKmzoKt2pifoVOTZ6qpgqIkypWitFOH8tLYmEoWlfpoeywTJVquaEr/CPRGtpFdRy6zWgT
JxSe45b+Nz8HHGxu+AlHGd7aUU6TcH/KFQ2+k6WFK0SPfm/c+y0SCt//nnLlUcdKaLCK8FFJ3mEm
5uakr5VApRur1y8j7DHPaLVPW7YH3Y0eip7KOgrAr9afT3aYvo9a95Lk6KpxW4B+VfA3R/1lTPpz
EdOe5wcfhBAfGKuGK7votmY5vsty1uWpvMiVzKUjcCpgj+t02xGbz5nKYUcVL/SMkdSsGukYwOtk
E8J318SRImnyU5Zip1SY95nTCyroytsU9Ce1AiHt5medR7iwnV1bFM4664Hc5e0m6qPXKK3F+rsy
y0/TSP/4ZUmvpV5cM2iNrZ3xcLFq3JbMFjzeccr7jY9/PF1OaLW18ojO6EFXOprTUf6istiPPVjC
EG/QOFZJ6sm842qk53wShqdSU4XBFaAFyfu1um6nIcYpMUq2U2AfUVB+WKJ6T6fptoPzRVnNOnOH
vFgJtDZFem5e0IPpBDu9jtd2L2k4VnCLiqcL4qUbqLXTrjKNjQnegPePhh9lunZ07q5uUrs9ng5Q
9GkDHxwJZJ0/qjTc+8EmeWOTT1kZRHRcxfnZSJ+lSDwMVO/qsH0NO0rg8yU4jVhM0ViibgOLCwX9
xGVK/R0Z8Vffbi9kbm99QPmMEtChpZW2wYXomIrsoQ31t2ywBAO9kLAWPZXjQnkSLS/GPHpYWgUC
laQMyeNyz2jsAVPt17KNPxn9PqICbQ9g8/FUnnwP3curWZ7q0n8jPKAfIyRE8UnUnxQKObWG2Yoc
zWTjZPqeLiPSevFoEDJUAf6QyqmwS+XCWPNlyMjtTtLe4pede4Vp9YzpB3ebTaBoJpEm+7w+54VC
gYADbJxE+WTcuxrRQojId/bDpKCbzEBWYpIVDE5w00U9g0bICdT2lXUZm9gWj+ZubDLtRkmpYFUo
EahE2AzUnFBFnqHtxtGtDsjjolU94sE0aEZ2r4wN0Hg7aXbL4s86MPQx92WT+p6NhAMQf6nzrmox
G7ezAi+D2f1peHVEBIwbAwvLHsZ15Y6HwkaSjsjp3SKPrAn6T21DKnv+nu2kEahK4ZPpA2LP0OZ5
Sutm1xGh1z3vsK4mARm1D/gLf8g2nZVdvH0mpT8IrXN3tv9t49m5HlPtgz4y3jUN7W6xKgJ8jtM3
RQJULQxCe6vX/vq5w01DhJ35/h8jFnJNisjxwAYI1wDirOb8TRaPJae6ifo5ZAuVY2jTw+fbn6Gr
f3YN7dsjD2Ff+gdIzP/D15ktN6qsbfpWduzjJpp56Oi/DzTLkizJk6rqhHCVXcwJyQxX3w+4Vnmt
2t3/CSGSBMkySjK/d8IgnYpV7ek3L8H029oUg3KS09tFEwJj2NCnOpzvPfcF/zxsDwXJEqNYtkN8
HFX7ISvORWy2izjtHkUA+py67r4sTEqazjnRUZM77lvZW5j4B/IyWOk1nqADT8koG/blwVSDblmV
Br8IjxR4VGV35GOIlQxkD4Zfr5hcd/ysjb1oTQJ1LFZvOyMITcwmYHaoNo4EmlPgiZoYDg6NQbmO
reJcxu2XPpuCFvu43fpG9rOLxupU47QRUN5WLVbKRuDxgB0M8AHDWHuh+iUanJMX/NQrA0y2JA/N
ZcFZRK5geIwfs+7FNyLchVzWaGFgBAsk1ou+xsuhz/ul68WsnR2rW4CpbuNI1W6Jx2iNdyyrW0os
fUY+lBYdzIbqi92a96yxn2w1u1WZm66V0owgWgRf8BhBwu7qW9RM6hKiB8PgRDp0iB2ickiRqllO
Zc91qyNW1/kf6xPaOioEQ1pJsiXIlLP0gwEWtlFd+3VEyZ91lCr9FnAFCxUk7iDuXd2zhlPIXXJF
6i4T29ZQNLVPWoohoGpg+dLmBbQqClZW8ZbEEu8X0e3SgTqzllreXjf3dVY3iyEAmKpGik+Ok7w2
FPl42uTKQkB6qNI83AdxO02g9a8WEpcF1coAu5O+vKhZBrCiW9/zCXryv0kqLEstUZi71seKmiU0
2fIuQBrYMBm5+jZ3pcgpdjYqupP2vkVft4SjUqw9YeGSPgB72FNiTSOp+EVj04GXccPgjJBsyxCX
CqZ3i75MmqskM31VEW80GfIfqMufAksu04a6TY+jhtZR1mQuVezjVuL4wRMhlKa/lE2knupO3WTM
KReDg3I6GkksN9WzV5jG1lQbucEhcj/K2FnYiViHOoEtY8DDIQjM6tBRb09cCO5x0r/YApKpWj+D
mvH/FyPUHyqyflTFd2lOWZ11Kz61sU30SrvBiwEXCSmiY+2An8qSon1h9AqiWPwgUy9bj7XBw7ir
vmDRsxbWNP/MkcaN7d5KGEnTKH8R9mjsHD2HzWzmw51ZTZhQCZ2G+A04fE5SMq9NyRNHu7E2Q24L
pTMRYFcUAvmhscyyrZcsLbOlowl/ieWKgMuJ6rWIl0S2CQygpp/kOe15i2TgJ2ykpbU0TXPKU5BH
y4xvtc1362u1vYujBAITP3tkPi+lzV8sLd4SPRGVmMBmWAOSsd32ZnkWxOIkO2L12R+C/KpSQuGO
Eguf/8o6TCrsvquS5R7vrRXDhqCRFtSZWZYD1rO23SJfxkG7M1m4Ey+cEbHamGILWGzgEbPx2lMe
Et6CVvZVtc36IdP9dRsPN6NDddk67XPlo/WEBlRuBUE0DNH1uY9GOik/TVKCKOsE3wvDblaO29wF
YKgUDj0dY5RgoGxuF2/4N/MVDfGlVRuF8GkXBUzrErshECbIAj6tToVOJ2ykIWFTcCdbPnZr/JBQ
/Rcnc6gZbnqh7zEqyUemFRb3nFlob31gvar6z7Yf37CeIdwCo3BLXsbKVnHG8alD+6+Yb3G2qdsb
NUVBAWSIe02FyIS6h9K19x0Ys02KTxy26ypUvnql6a4brSRwLUryE8ifs05Hl3Q8E0wH2Gupasx0
WOcg7mXGyrp2i7GPucQTI1nx2N7Hhj/c2b4KtsHSxxRQcpwg7zcKXvDwkB9rJVU3pXvB44KJoTq8
tL22GyuVqnBfPtctiIjd1Us9ENWy7zyNiWI68umDU1jVX1MbiMz4qbfRxWW1zyKYp2Lb9lCNWA40
PQB06CnM2XcluvFzQB6JkhNmTbjTqquUtzJvvxoBuV6pf0oauJVm89a5FPSLmBI87MqnmqIAeW8e
vr/CpvhhPLc+y8MY94Y1Ap1XZVKvhc5w6B2iC7I4vipmgXu+NXDLjUW+yKGirLSWNZ8zeeJXhXhX
je573arMWOxupzH2bCfT7S5Pv8PdIL0S91PwXlbGulM+8BfF3FVhTPnFSrchFriQDVeJEu8ylUDn
0jcusvLiu7zi3jbkKuBLXgyFBz0QEFyTnrUO6667L9y1AXt25fYmaRvN6zDkZ56wMbNgY2EWyOfK
XMADKTZDPAl2a9YdhLZBkB+LtxiRFUuF+FFXPX8ZSkqvYW5FvKJwkgZ5cxY2ylzlB7X27psS7EBf
VaydzPu2AmYbe/HDcSZvFpOlUVlBrGv5r2jquA28sTpH08ai+pbBpL2bm+xUEmVE5aFIbP7aaoqg
8ftdBv0RTq7OWEqwuqt4uPiX7bAqJOOwX2hPcRPF3AfqrcJeYqXpurMMjJ1r29bKHL1bEIUmKjdq
2nmVdevSZyGTdegg4kXZ53Iv++qpdYpxq8dGtG7L9L6HMgZ2DDpnlKnc8uMh2NhtEnyEe7BakDim
cIyxqPSxqaA6vDbKqrlvC/chFXyhYkwXWaGV97VXF2R4b1we+m6BJ0sNvIHr2Ln0B4r8lBnrsP/e
NRou4g6wfNxoL4YNs7CovhUSJxcUXUyFsrVXOucMRGxVjGa1ZNK69pEOtkCseOZMQRvde1wOK99u
a+IL75Ky6TcYf8Nc9O+9MTgFNmsVlmWbRC/CZack1GO07k4jf4BJTv/OkIt5lONeNKO8yiahDGMH
L+kA/mnyXApwkC6V4WdPfnDsG9p9ZBntqhZZsFFSkhGk5v50LDiaWf3S162/MLFBXjqDunSqgfHZ
GN/M3t2VBjHZ8U/H5gYds/SH7NHWqk7N3E8hxEgMwaEziucygUxRc3Pp1RM6joNXwvAJ/HDtRyUu
Ho2+cDzzx6Q4YSKOO0nl6cbS152jDvM6BX9Zt4G996D83CFUfNammPGgUEDbc74Ax3yrUsSW6Ihy
iq+b3ncxtYlT8pLBqXWHjCK8QO7sfDi3BuiBZfpfwwsMFEaVpd+N60aHut+Wp6FJ0i20jP3Q+mfi
QpC+UItItB6qjsM1g2G4ZcJ6L8f+ZJrNmVkqtsXhIfHpwd2pQAiqNonZcHdPszNwlLMdhybT2Sqj
cmLspFXvtZ4c9Kx/VIZROzVwgXR4wJs82mUlU9zaM971xGgWwq5uSl6P1LkSHgZ8bzrKTAnpqXTD
Qw2WRs3tVTfr+qgRFhuH7rBR6tpbVWO+9MyQuyW6pjgzLAPG+rzcYqu0hzPJozxRdfT9xbfUJk7M
7w0Sp5X3wGpeEzP5XpfhyN2vbzvJ/8WMCC8kb31jj9W3wKAIGceTnD4GQTPIeNJzN1iaWJRRYQCx
tfia27LdQHxihL2L6/iZ//+D870sSm8VUC+gTEvRv/LUhdKxrLKC977qHyrdeS/S+uYO1SMohL/U
YwWffIfgLA9HKemzHDC1ib0DjqqQGmybULKJPHAXTTZKlvwqqLPjGweM0r5rfucupYAnNqFZokae
z0otXRG7s297G/OHu8EYtg6/IBHk24yB27eVL0YT/cTcTFB5lv02V6G1IX8Py3fhVDdypqhGi/ws
zY3m8+RkTMdd2dtlZov7sfiuJy7c9H7duBGUOtUsyGVAd1pM8TPKAMHO194c/R1A012Ho3fqoaSt
hIY1AtTrSKpwer3wrrdGbRFH4anIFVIrjexoo1ZLhMy29WCpa2hzFrOLbtkIe6t1fYDbWCGJYJEP
OhfGYY2ff2LelSxKAxSdpDuGCK89WTPCb4cifg9zOZlO1XtDKPzdpHKaNlUcprcswqYMtKF70cbQ
O1DZWPYV2eOuFWnr3hFPYVFejIYgCGyq+RjRqsvgurpUy9F7Wyc7YSkkgcuX0aASXGUkRzz1rtC/
Mf3rCxCrHhCjJ9wJ5tRW1kqx7opzParaQWTtphNKsJIJk7Ki2uVCY95KTTgSEf+9XqzdcDxFGQOQ
H0qxVov6LnAJbg9UYhdgHGmeUq29VEGu3H5J+3JdthVTgDq4KBqT/k7kbwGAnowJo/QCJVopg/5q
1/JsqvUu89JhXWvMd9M6sakHGYiFUhxZ/O5SB8b3wjwEBqMmOYEOcNhPD45DblrI3FvvnYyUV4pf
pnRfQFC2PTFwaFoOBovSMGAa0Qf6GcHKOezUc9Q1sD20fRGk2UajPGBn9qXXvYnKw3S0kAQpDnBd
i1K/VX30BMOS6Sg+VFbdItQQ9r0YjUffiB9MxpSN6zTbpBy3XqHd+TzJEYsumxyAjGjKdRxTjSSx
M47KhS57YwWNkj03YLJTwIupMqrmaLmjPNwOrbZx6ppZCcVGj8yCRaGkR7Mv3/y4fUsqsIp4XGjy
IZVNw48GyZ+ff9FD+y3qrfemzfHr11eGmhZbzO/BywaMFSSrdjv8TkkWwL4QJcUz5Wzk41NoOS+x
0+9U3djLkKmqUutH7HeQe5hwdBoeiFblNovjT81U1lIteGBgDdF65saSPGHV7nspsA1MvpuGSQ5b
sqeoe7UdKnFpnd9G31uVw2huw1p79shhldL7GjYTIz4Kj0oHkQKiHSkQWX+0MnJPc50Cd+Y+q7i4
NX5+xvCohXnVPsqWWkwdIIbNHfuEcIxAO794yBAyLLxxOIrGW0WjRYoSXUBMjgY+KcCs7sZyywfD
yl7LiqwyRXXw2oeQprZPnkl52fCQFVjuY1drTNisFUMuCDQeCdBwzeeEgE7kJtiLWUb5KtRmpcBS
laSG9pF+tjWHzFB8A2Nq7k3h76ZHHrjAbRSJtTBDgTYdqY8vras0qnur7N0lWCPLbkLrFoo0Lmlj
V2sBp6dzYT729UFvQIMD4JRS+YGTA1GP1FYXXYmDJLxU3eFf24GXp6nGutTZU4JnbIy0gufauG20
5iVTKYHhijQp0rcKwu7Ks5mUMFHsUKtMMCB+UhG2E2owUBxg9utX36SrbZrSPDaOgx9KQTJkwpiN
oYWTU9Bs6lNXmPVJy6PmRAFiBNbrlB30kW5RKUW/zyqzeIhNJXlgWT29nhvyCv0jPkU8Nm0fL0g/
DLRlaanV9tdhOip9uybWUJ7nJugA4BCW+fXzInEXxIzjbr+2xqp4oA4jH6CLPRYq5h1zk0G86730
1N1Hh6lXSoDphk8brj4vRCEdlX6nK/u5H2Tr/tpL4uunq84btCW7EEElsDWfbG6r7KpewrCzsHH5
qy2N3KWGqc957oF31wDbJaagbSXd2ezbXxvWdlfXFN3dH+0mcwOsdDoArb/6a9LGxcI8gpPq95/N
KdFq9wEMo/mic3uaD0RPhdaFtcim0KV/icn0fJI+xKm86Oq7edf28mTKgBvXUR83T14ZpAddUksU
Qdfw5KjdKxkIyxT5Tb0UTn/qVAbf+dSh9KplAFlvP+/GqRdvETaYq48LB353JKuQotn0tmWK61yi
fXSd38r1ihuoi3ma36mLiGwcfTegIEH3rpHZjuW0spx3I5Snp87TnzOp8DlU9WxIrXqcr6NxJqWM
Uh7nC1kCUp8Unr+Zj9axtRzg9KKqSfPrvLFSWW6Skp8WVllhuGzsHK+LLquW82EYzfmVN4x2JRnM
jOJTnywaQ1hXgFqf10mqoWc9ILYUKfRNXRvRmRJ7uMm7Pr0AwU/MgaK4YlHnrPIgah8SLDVXFa4K
j0Mp7aWP+uaJuVe5DDo7fampvvG7s7pbOOJn56SW80X0llikSpN/M8vinVBZ5JKluLltnP3oC4Fs
MDbexAiRPXXzn3XPjCIDUwHhyJetWjBwjOrF75nRLMoj1SoouRkuNKYdQz8gmpjpTkvvMd+GYCHv
ABEHox7lW1o6VweG//eoi7+6IixfVdYEzN4q76sOdrtI4nTYREVANIqnySth8vhqpg5D0BS4PLcF
SYGkclSY/LRSXucDWqA5DBJ+sZ535wNlRHEoDlKF6Q6X+uhXBP3ahmK2mnfr6QK5o7vrtndx1Pv9
HmQ959CnwdGsTubhciwddaMYGi7EU5/5+h6Y4LaXVvvxUecDovKbrajAtOYu8/V7RYXn34bg/bmE
z4YifTe2CXGRQKBn0oKyXSOtmEjQIjzxM1PWtdLHj5gYRMtSs+pvWarc61bRBWDE19H1w58ys14h
eHu3ztZdIpBrZLOdk1JV8eRBEblxcPTO3bB4bfn9Zzq4uNF+6fz2i5Vj5RJaa9QD/IPGZLwKp7C/
9raeL4OgGx88Lco3np1ht5NV7R3sfndLarN/Jta0WhkyUV9gFMYYJoUXqSYPYtT1e6PIMFow7A5o
AiywSUJ5z40DUBTkyX3C0mlr4LVwShIz3TYSl5RUAHBlSTecEsuot4aAVSBMwP/G1LKT1gz6Fmeb
4KR5ur3lh+IckwQhQM6Ay6/sTkA62RZI+3eGFYdXZiNM6TTH/hGkd/hK2G816/BFVQfDw9w1skaF
qsxfXfu2+qOrgcz5QSXje9vWFqNvkzzCnoqPZJ9tOx9vU9yWKWfMbRQ8t60sunDdERe6KkoV1M/v
rplekawc++Naj8buOm+Il3WWBnYSm3lXm/ppLUrcwCisbcHQRnB3TC0bV59gr0ey/zgvjCkqu7pf
3gGCv42k+WFURaUfrv+lLjxsb9ApsRp0dzkpKnAsO8TA6BKuBq7CK0g7/Xpu63LXvzK7h6OP4yaY
EP3mNqczVt2APdO814V+do9F2W7emy+EPs3bxaTnQWfmGvPGMi2f4GZ+Q59t8DlLoFxb3ze/+4F/
rHSs7c5zU+G5Aku3cpeXRKj3aVqvVL2DXUEBpd4oscn/jjjIcI0aET2mMibUsvTq7PBYgAgwNVKb
TJYf+5UsMeCjjvvRc97FOJ9S07T5vMR8ILeC+mwDqeM57WID01VnzR/U3Vy4F0rKh+DG/P80Bpat
7hSNEv984txx3swH0KECB08nj2MBfTzx7H0wLUBlWBr3LfWfc5BJaC24Bn6jalgB8lj5RS8wqrBG
9Dh5A+BoOOJd6Ll3jQKEN56knj63Z473iN2H+uhN010pkcUoYUN/kR/yAlcoayBt2h+EXM/tTciK
qGuKGyiOgzlRT7xqDHSZWUTOamGnHCqHu2kxv6wHkktF32JlbimHuamME47O+x8v59bP462HcC3N
lJ9/tM+7f7RZuqvtM5msO5caKrlXwyHUh18bVa2uUcPfOprwxbPQsb5oMeIDtUiKb4B2b5ZZ2K+K
I15qTav3pm2YW1eLw7WXGbh+4AH/YuYa8BkKD6G7jKeBhi9TmUY3Ei8JNWbAhJWhrCtjOLi4bPlD
bKxghTP+if5+kDJ7HwpMPZtK/xJYlQqDNHdZsXfKXXfb6VqLragKdL9QOyPY+ZlgaV0j7XL17LXw
tK/kkysPGGbnB6FjMxg5I4SEvtnIrEhvrQqINiiptlGQcH2z/SUXyNbNrS2D4k6TZbpREYjt8ybI
Xtxh2FOMFK9aZ+Sonnz/kIVt/OCbwc/57Ubd5T8o+/zs5Fl77wegDP10wvQ5YFCCacVwA4UdmFvs
JL/HWJKe5o0h+uYkzQZ6reVicaCwSpcQJE+GHpn9Yu6DlnN6CU0bDZx5+LX7+xJz96woblmW5rvP
S6cGtGBTaet1I5EG9P24x7fFu5/3RIIAzWmxvZ934xIWC/TUfedW9w6AYL2vqIDADlOjZS6V8ja0
4KqxMOVXZwS3jvq0es3T7AbNo/tBRPOpYT76XrU2kiwRkGCfj4vcRSawUFjIT+VoL0DfkvUwZNzA
nOT2GTrxGp3yZC6XOxKHOV0rFhHR0tt59/NAkioZOcjwLFvK3efoRWmJETcwpD66dii9TVVA8e16
u9qHRnM3782buYs19Zt35aQuMruAelntXKNeVfbCRdeVoVJnld5ioqAjvlpF0+G5T6n46jJNqYmW
lkUfHqs/WNIrdx+n6Fq6LPXAOn905v90r5EsYZWWc0UwxEV+v8fH+Z2fldxZvEcFpeDQF3W3Wdbw
sB+CJBMP/rTkiNQSrs7vNrdq6lVCCQzqDpZwKFf0S6m67lHqcXlEy3JjTWw9qciq8BuzL0XlYCkb
wyd3uBGP80ELV/sVPJBipxbwBOvWKLbCge+a1kbwHPm5sy5azBH0uEdHhbyT8JwWqVuf2U9jCsvG
ywPlfQO+5r+LlimpUdbWU8a11hBkk2NvGeGqiFMERDAFHqlmrnuudTEsw3ocS5/CqaOzwkRkx9oc
U3fDrOPFfNQxQDqH2vGPwPMYjEZRel9UdnnvwFgDQi+j79LJ7koRWy+lUThoKgLsQMYsuhUKBYSp
g/PPM8FSK4rqbvgdvsjHmTYj1rIYKv0CtkTF3ZHpU5eiUMLAM7rGvo9vlFbnQCSps+0GWz/EPCOg
w2QNiHacHxnf6u2Qqc69yfezdpLEuOYp8XeRqjhP/WRZhB/vQkrT3VaNPw6LbMpgaJxBOwF1phQu
cd2amgQM/lMxbT761aWZk22h/DpjPlIPAwnJnekTQYi4HYx7DSOxebCNJnwsbDwrIoze1vPuvKGD
6djNAzP7SQWE8dBnh7mNDppJOZAKSLf3vcYkmbYNDrZIy1MXdtk6ydL6RY/iH/O/WjN+RlYXvsXc
qxTTB4IupnNcrIoO5nRO6lBTKGOzehmNCT7o/HdTfJwjvFRb6G726xxpw0tJUnFAUuUdtHrwDkCe
4FudDiAhYxFsEp4NJWnYHBLzoT9fMgk2VkoTbdJeZg0hBSY6PlJ1FxV/PS7P5KgPASYMC0t12Yqp
4XNTpxEBwLBen0aEtOumJ3G9inrjmAs9WUdWrNwQyZ877sI3K2ovZtUZN3QLAli8+o+uftac56mr
GfaXwot+df3jquaokrGey4Qy4qteCuNZ9cviKWj/thO1r1pr6x9HNO9vR/48p/CKbluVPiSUUbYk
i1dqzzMWxT+AqGqu55eJhiFANG0KL8Zh0j2r+HYdymRar80vBR60Cpmq/2yd93GGL+9Gg5K1Nyh3
wgoOSEbMbQpUfAcqr9zN7QjfKZ7OjVrWu/giT70B/TyxmHs1ttZYu7lDNbfOL+eNdC2wMqeJFwXO
Gb/6z0cGLfjWeGV4GBjnLwE/jV3aU5jTMikuvtDEZX7FLPSlBky9+2zv/UDbuQbA/XzqP/vCNv3V
t8a7d4HHQYPtsBuc5o2F0Sf3UWauHZnhXVI3aL/nl599qgG4488+82FbtTBraQmWiaAZBk8K5u8H
IWqV+vT0UldgfM2v5k0V8OyCnhQuPtta3R3k6XM/scdkE2f4mM0nI3HEqemP61CuBKSpKpvhygUj
+9s1mDg5SzH0KvyaAq0Wdn2tF10wMhCXQA3FRaaDg0bcN1beoGd/P7CrWwz8PlsLw3BWIK3Gaj5x
3mCtLC7Vrpx6zg1VBz/MZsqxRaeRkTRzG4EbT4QhyMW8i5Qp31YGTkvzrm4iGVXQah7n3ciOVjwg
9afC0/VLkplPc3MX4d1am2TIxYMYbpUG1MsSwtnPRxVLPZOkOV4JyjYfKzF+XNpLzebQxU2BnxIn
gXgMa3yFWI9OH0tLcRPMLcW478hVuuk+yST/+WnN6dMyDQs3IEn97fPTzpdM+LRZhUGzRKW/nZ3Q
Mx4XmzoP4EVPZukf7uiTn/rnrqxClGgeFJr56Hxg7FNG9nk/VcXXVEvFbt4bMnlgqETik2prL2au
iywwii54u/Wrinr2uq+cASpTmC19jAruc6ZCRCf5FvBDiX3W3PvjRMcI4U5Ld8r1iC6WUkUX+GYB
S4vumpB/ccRA/tAovXtTdd5+8HpUR553kW3yXE3NwkNnUybA6XWTuLe+NuIlhfjoOB+t7ZhMjCF5
CTTY07VJxE7fKe6tRDS2EWXcb+azdL2jHNnE8b2npN7LGB/nt3SVVj3i9AoCOL2VH8cAuaVQtvPu
kAxfR3Jn8bCqiqcq8NfzW3o12Jg2knzdtKn+YqIaSyL3VKcGiIeqIi4myOpEUrZz6qQF9hJrtg8v
1HwchtTEbuj34V6Bw/B5yjiOA4MoFvsWj1bDQnUSto9B2LSPBC1ROkwhh/oBu1jeECDTDa+fPbTG
f+5iIz3N/Uk9qbZGi9By3i2nC04o7nSt+ZyuzKwlniLe1jOsbd0M5bkX6O2ZAEC1LxV+rSommY1h
B2/htQnb/I0MpwyeYDBlDZiobcfaRejfxc+WXX33DEW8Jb4O/cWWXwzdkusaZ8Ij1Uj7VIyaJAPJ
c77FilzNXaULzqd3qvswpmTDDWrEk8Qqu4ex8NrF/H42IsW0teWrX0BVVGTPZExJrEOFqHKdR7Z7
gzhwmrvWsf61dVU0iLqt8aGo6Mx/Q+53cumwjvrrb0hYQ338DXnGnGr+G0pUQ8+RkN+h77YbXybm
JlWTcQc5IFvpGHs8z7ttmYiVHqr6s1lXv46OXmD8bVdNdLkDNMo2qJ3BSQwlflHJSV+pg1reQ4bv
9lJLqh22yfiIKlG6cvDN+zIM7Q0KtPnTrQ5VqozvtWSYwIQ8RlDO2aPnl/cV9cy8wXChM8Rrl8lw
i19Whv1d2hVHKnNERk2v/thtMHkmZtisl6wD6C1lN6COIAbarzP7PtWMtd8r0RHYyF2m1F3Xc7t0
dbhACJ3F0bDydV53REYEDWcYXkTwi9e7Hxfo9oZjkqqlTfF6jqMeTRMu6LQn4wAWT14OHwfbMtTW
ZdniSDAdmLvMR71Wzw8ACLjoxwBUOIFt0jKwTib1zZM9bebdMO3sw0i45Lw3t889tAz8CNDHwZla
xEjfp3O7nIyj0Mo2Iak3y9mAHaXrc4HR/2MUQJisNHgWsxG6M1bPtucmj8Dp4Ud7kTrLRtOrb7ht
oDZv33Ab5xkG/eUaFKa/C7AO2rphKh6TDpCjVtT2zejUJQbQzauKa9MKG0ftHutUEtCaNNr0Uqle
SlV7Dsqkw1KHoKxBeDcrJkMl1pzk2BSyIwPEGHDtH4ILawzE2CK4IivvjoZe21dr2pg6vEUrvw5x
ZE+OYs0JCuYB/R9cy9JMyr0+Mq347N9UVbRRa5Zsc9t8WhvCwh+iJtvOu/MBNSrfsa237j67OTCp
nCrPzog37Wsq/erstsryswPOMkzN4uHH52Uqw5HbekTUN580H2iaqF8laegjueBCc5tWi56w6yjb
z7tt7tsbERWwIVSycbzAurks6Q6dBwlg3q2GIVzjVKPu5l0nyZ9r4K4LYir/EYX6pqob61YMAQI2
70HrY/MEdIEFf6D+hIalbuOyYEkzt82bKBLVEc0VsmX6qmNubPyxLPZ1K77CBUZ67vn6SlPd+KEb
hHUx9e8NtQWEM8RV7LExQ/I6HczLPHlQzUhdqaBD67nt44BffDUGXTvMe1gpWhdPfJ+7zy2Rpal7
Jq1/v06c5iqsiFpZl07bIiStq68BGqqPa7C4gK4tx6+IX9xl6YFMx0D/2jQARfi9Pn7u+f7H3jxW
9bhcfB5r/7H3+7x5kPvdcz4PzKl71Duw6mkA/N3z4/2mY5Phzv/jPK8PYD8G3T7ohuSEsjE5WYn/
0GRDu8OOJTl9ts+vPtpkD2DWwWyg+2ezKBnpF/N+NbY/0gBiPvkMJz+z8tP8at5UcsBTRU8bAsT+
OuBratT/bd90ol2uBtld3JFD+XGZzyu0lTKstXjy7puuP2/mazEpaBf//tf//D//+0f/v4L3/JKn
Q5CLf6FWvOT4aVX/9W9b+/e/io/m/dt//duB3ejZnunqhqoiIrU0m+M/Xh8iEdBb+x9CrUM/7gvv
hxrrlv2t93v0CtPSq12VslafLXjdzwMCNF7PizXqYl5/1u0EpTjUi6/+NGUOp2l0Nk2okZk9eZT+
7pJ5ri30tuUBA7127jJv3Ey6S1HC95ULJeo8JiqEBKSbIE7M+3K0jI9NNmr3JkPrHdgw3zVuSeY9
rPxiq2hBs/jsNx8AcyNAM4+wTC4iiqKW2EnhdidLZP1pfmX8fjX1wDlFMI2DdxqyNDn5uravoya/
FhFUWt8c/rbnCXVvhd6w+e+/ecv785t3TMO2TdezDNfRDdf95zcfWQM8viBy3kpiXE+2nuX3XaOm
96RbTK9Rb1fgG1OLXFsDyWTQNnqsQ6bNr+a49LANlJV/UgA3V5mpWhje9NXVi5wSCwXaet+2oJOq
bYiq76/9oil/yLRsSJ8JXyR0/XMEGv6i6i9pUjfPBqKphwQu99zqNnV80nwkhvNuqgGq9IaCef50
joX2YB2kVYl4v7Fe4Fqky9ER6WE+KvLkb9fvi79dXzHUfdeUCC19jdRT368x66jaE9Xn//6L9oz/
+KJtTeU+d0xXQ/Jlmv/8ohtXuExYA/FORaTDL4bvb/6Gg8zjS7WwskDYh1ve/B1/Hu5ybFErIe4+
+oVVg1IYH9G70BzLI2Ud9LAJN1xmDw2hmVNj60784fml75vTS0f/1auw7PdWMu+SQeHt8awy1q1b
j691/X9ZO6/ltpWt3T4RqpDDrZgzRVHJNyjLlpFzxtOfgZaX6aUV9t51/guj0AEkJYtA95zzG9/d
UBEPHzGIWcqJ2myaRLevhqucxXjCLoeIuZqj5HTNYwneeFa19vjVraJrT4z5yj3g0wvGlB9cZEej
0HDWx3BLR6M/t5bl75suP4gWkMDh/LO/PePzDIGvzVP3rtUgP1Lmos1d/TaFS2s9/bhUlfRyPrI+
WWchVR4+6BAQ9kF/kd3iOvSKgsFbSyzJrqefxZNeLGsxNIb8KkP/X1MsZH40zSE4pmhYHzQbk6Ag
MxIMU7n67151urzUYCH8+5+Gasp/+tvQLc0yTb5mpmqosqrb2qfbHzll2Grkip/wPE3GJ12x9WXl
h5SFePG8aRt3J5mau/Pb4t5HILMSLdFfJ40F/XIaFe2QdDVl07m27jqdxQQUsruUOhikKJTHEXEe
q43WGv2lKMz8jHxmBvZmuIguErztspXgz4qmGNBV58EsG3Uvuiyra/cV3l6iJQ69q+Ro7EN5Sb7X
WYSq6y1ZP1qrjCArkoBce87sCZomE1kwuHs+90ijJTsZHoMWL9YitNi6tsjKVzqOJ9TEWja5IPaJ
uR+zTxTbyKDOVrpe7rwGWIaReMkqnJLIxMt/HqjMpKQ2RgJwG0C6TRpzusKarhCT09x8UzTXZA2V
E5RqvabYyZMdQ/3rrBQjoo37kG3DT7Ao5cA5V0yUevkIW+0srGGiIfUP4ux2EH2wckY2w3vRnbmU
ld+m1hhf7RCEIxKgcAOuhC09QST9ohOaP4lWU59wS7Ef0dck97LlnzAbkDDG8vudzMqKsqtGelKG
JlghR1lUnWK2l4I1/GWkfvi+4j8E3x/jAZtj46Hwcf1E7lLsRF+SO6usToaVi7H2TnKlBs3H0O6c
WLXzu1tbnN3m2NNs0fQi8+g70UIFWYyfuEQky6fueeu7+ePt+SvOdL+hSDPDk+TjKew51W/zjIy4
OYLBcQXGRz8pPAuh69TqQpua4iDXZG5SPb/PSFpsh9IIrLu6xeOipG7+07SwgGkmA5xpL/Lo6ruo
Kv2TOMCOio72cBaNEYmcO7d1/ylr1HGTjl2i34kRK7D9uUKSGVNoLnX4Y9rZPHNQS4QXQjtkzCgZ
EK0cq7a9FwWPoiUOSewUS6RlxaSuCC/ioOeU8zU58u+o9Q9pOXyv3FZ7BPRmi5Z4yofS+FvL/6NV
gdt+xOP6t7HWxbCShVAy93Jz3CJ6kbfirO768eNM9EVjB3ugi9ktN3GxtQwb5GCmuPLCtBo0Yx/n
KNuiVQL3Bfl8q27sghwqDAeAYrCgVoU0uMemS0bcLhzvgv4+mOupXz+mBgtCtyvD174N3kNbCr8Z
qcKfc4/yCoEONNZgAM2H5NOKvIRKmxhSaCHZb6Zf/YBAZb+kTgaWMleSx4z7/9xFcrP49xsq5UJ/
vqHamgY2R51uqtxMGZ5uuL+tJyPT9dOuqKxH6MvynVgxdnlDmhf1wlYsJnsJwAVhpngr1pliNAmq
n6OyAslKjN6uFaOgnDbI9fP7v7v+doGv1h7RhVIddmkBIzKtEX8mlu4dQoUadHFmNtgugWNtsVYv
eoUke+hQkKcG1UwKmu4xJy03g8zdPeoh+LJmmEuSetL1IH8e7WDc4jEqoxmk6YLGXtgelfeiaXoW
y/6iLg5jrWTPhpHNqHGlXsgg7efVvrnW7Aqz6lY1H9EyX7ShTL4NNUZ8dh1UD1AjjXXlIVbz6tB6
RF1xCSSzXnuGr6+RPG/lKktfDQmAI+t35aBr8GsRTRsLJzPbJ8KwT1almt9/TU0mh0gxFZmh8jHV
BjqSdbk0N2rVOuhknMc5UEH081mzo15/uvOD/z2oapgctLqz39RkvJh8Kd8Q3b5bfm++UizV3DmJ
Oz67rE9muWm2jwAG0Nc5avMQhygmi6bs72UJmSYETf2UpgSzOqv0j+R65FXf6PXe7HRrrUq9s3Vs
spGalOE90nUyZok45gwmfFonyIJV0+fWEZ29RLxhGM9QyrxFluE6lYZZTEWlXV8rQtMzihm6J25c
GgKKXnkJLIBZVd5JlK6ML/wk5TcWAAeS9Na70eHy0mT+1mOZti46fpyW5N1pyIbiPs2LNxR1Cg4v
uox0XSm2ZNincHlHsIr+pK8tGLVJt+wpA3j1PWONFNW/ds0JF7iILfkQrgnvjPdYqSBGq9rom14g
TwVc/j4UFCE2ZpOTXI69pUr4fYesntyLZyQL7F88fIPNp84Zm3cpCpdNg0LYzEJ1PeD7BqEmai5J
5mpLrZHbnRUOETdEL6fu2M/hzyHrjRHjvRnFuFRyAhdgwWCWUUBNDF2yPg6iifSMGtXS8DEcZECx
FILS4lROQk7FpI9TZ7qc6sd0FwW/vYyYbAc1xFQ5izeqhLNz37HGdSdqRwNdGcGInVxxUUGALenp
u+a/dqM/fkt5MLOqTeV7tRjTNQVU9lqXPPUsAUGZKEzFW+WVhEa5JrXtH40qZ495okfLhj+9naHl
3UFSUmuOzLOfZ24p81gME+ob+gdR5Sa0etq0ShH9ZTM+3Lpu/dWoPIjWR4FcHFQfr/GPfeJFxDv0
bfySaCS3zcA25pasedemLapjnaAalUL/KrpMo95WkTKcsFrwr7ZTJnMD0OFKDIaGnWz1EOKBaKIU
LR4yc6VbcljNKkq60TIctXik/quWavAamCeA9nmhwgdwpgICpLX74YX9SUi+y6lOBZYED2rj/Tat
GVpq75xnLbKGdU5AHtcUtitqYbOHMYafB9FMooH/PzbG88E0tbOrZODogq1suGjTRBfK3C+a7NQ/
+/BpRs4HkQjZNRewysh3//48UdU/75J1WzdsghOEHgy+nArhqD8/Twq27WMWpoB4a18rCIFqQ77t
RntlNoZ6X0zb9RH0pmPXP1vT2K01jYmZ9fRY7/8086/XiZlkZ7XHX+/w67ogkspVV6bjHVS7HDZX
g3Of6ezlqjUOvW0OGB/SIw5DnA8riRDa3aeByozZBQxlMD7ZdiLPKZGm2NNwD8hhwwtfcABKpbsW
LXHQK5gM3CjKmWL4hPza2m5QjdgDVclQkE3LxtiocU7WELjbQAvvgzR0TqJLnEkYHM4bbwQ+9WtA
Mai0QRZJBaZTLahhU/GzYMFKng1770jCaMVKjQef2qQd64cIgqL6Vo5dfA0U+31E5PpYKvC3BvRf
W8WNjCPyeX+uxl61ybPOATbtbSytNi7QXPKHKE9XUWJmz2bahXujwQpHNClXVrlrwdsp+zR/HkY1
mGGlamZ5c5TilGQHKbs5OAWTr3lnZGBCMe+q9GNcSagPiFwhHVO6bDWM41dDRYc+RJR0eUZgPza5
ehEeq0lrTqa9YfmANbu5JinGw/WvM2IougBfFcpnulxZjjjg7IgRJIcQTswCrmPyxLPsuyjmUNXX
pm6qM4Wvlr52LejOqp4biEpi49zFmbINy8ACcFAZLzICWL83km+KRC2PmMGnl7fNQF2RZVqwEnOk
QX4SsQTP8+GlI/5C1sAydmoeBC+DNgsku9u5Ypni+o23xypx38teAYqZGvZaqiYeMwTPaOjUH56i
HzvZit5K4Gvg+h332UajO2NRGl2HNlDmLj/MOQ6cepk6Unsw/GRY97WsbgdsqHdub2TrzKaakELY
eBmWXnDP/1gzb7WBwmAvMasla/DxoBXDOM/UTNt4sjS8AH2eWXnvPDauWx56snnQyenXXUC6mt8z
bbpx9QWC21/T5KhA+DfdwUhA8Go1vD0xLYrAOkfODx7t0bPOr1DRxvLVi7t4EZs2oYgQg+VYidyZ
FzfqGxyv2JPNb4EMX37EYuRkeo66reoy4MOqxTOejsfEjMxvSRy/p1JXXq2iyP/T0tf4c5xpulU5
iqarCvh3MC+K/ulWVfeRYgH3HR5lI3GoN3qytYYbb4oCzmgnw9E4Kl6TIMzvTKluTi00tfteVZ5F
fzRGaK7gJ+YlqL28jzZiIyKaQWX83hSjZlbviiC/d0Y73rtK0C39skeyQ0xz1hPteNWSkSrVHLWX
Y29ywyp+VGb+FZmi/SzZCqn+Tkk2qNJ/1HUl7yS5Sud5A5zLt9JLpTvqQzn1+8R0ke5rw5cWUChC
sk4m+SJ29FQbYHoKLGUm9vti+w9mvj8EqH83Jja0NfUAMhpMQwtXVtyysjSoJT9gZFWu2hyB0trq
8Iiu3Rb7q5SgLsac3V60XS/r9l5vNMvahZ31aUBMMXOTS8TEGkXtIrF7EjHmGa5YdV+mennfAGUg
bmWepbCt7n10q/sMxOg8l1X5YFs1Ilt52gzJ8mQNGfTfayynA4oWf1h2cQldW3pJqCKYRWGpnEdr
qn8DPLW9XU554M/L+c19XG4anv6jRNEyaoN3grrUra0A81awFdRaAAZ/KcsAVSIViysJB/cX3zJf
GxdLraDAztTBCUt0D05qr+MIR1JxUTqw+9PV0t2Db6+fg2yta27y4lBIvRtMv4RuQrOXhgdpzE8i
l5iW7tEKjeLqwdbZdQpieNHvpd7JVariqgFvTx3EuWgcl3pdswRnJb+vhu73w60PEXy30LNSuxNT
bgOi2djYuOR4Q8zTriJ1qCbxvYPYaMFyQ+ZBObHDsUrFFBn8DPasyTbBamWn8QVda2HTHPwSBYbs
tSjCQsCzQxL2F7gx7iy30+oRSpF7R3iweZF9aCoJXKSvqltdaj/PEOdUywFSObo8cqGGB0FVG1wi
WB5EW8DdO+hS9bfGCx60dkzDHyAeWa5Oyaq+irYoZaJ7eWpldgCAwIzuxVhCS4xpU9Lp15g2Jd3/
ep0TlRjfd6mKjyu1nDAHkTFlREn1qdJzysBss9zHU1WUgUKVptw2zmv3jr/I5gGDqA3LeO+HxYnv
ZsErsRA04XhoHmMn1rayRiFAEqrWg12Sj50EXO+wsvn2k0BQYKONaipdbIVaHfg7wbb3XPvoFaw3
CzUeXrPC2wVOXB8qOdJWFpG8OwKf3g9q7pPJGhkDj9csqpVnq4nyeWE340mz8mE9amq+0VwKHCMp
BgsQkkCO/UrZaaUSHNC7xQsZf4lnPEkR1fCZxqFBPKP7X4fIUtgZDj7mBT13moIqXK9stXvLj2DM
Aj1+s7ovLJkhmWCWhR0nbBaoGX3e7SxMjbrU79HYMECo7+eZrgz9XW1QQC0Phnluu/q1zJ3+paUO
fWmlOrFGrxxeakWfQ7FxrkPcwfSxs2Am13rw0mTYKGj8eaxF0xlLarO97gKUt0YdEj1gzx7wndLi
dVJT1SFmEbwj8in531Kja446OapllAOlyqcVmznG0WUEy0VFXqCSEKZPHODHzWHVdifRQvaBZA6c
r50hbIqj3timnuWs9LziziCj76Kcq7lSfGXeodjtvtRefh/y1+EhWl4gG8r8O+Cpu0Frvbd6VPAd
9AL9UR6PHwsDfDm4UT+5MD+f81oZ102SQqKYmo4DjkuCG7j7GOXH6lLPPP77Ot38y7PP1DQCxDg2
W4ojq9anOLoCqsQczEK6UvsG6NXFkGwoxvYkd0m0rbpycuLys6uLnxy3scT6nuPN59V8iW9zB4Ps
x4DYqjCYTrkbWnE/vsszzbxNT2QsicVLxxJ0mY+500sbkBlxX6zVGZR/K0ZVDlA1juNdTcT3ncz1
tm+y6EtdtfqMmvb0TImCus7Yd6zhzVK6Z09hUKCNX5Ih3HksysVFgH8joqCmjIeV/5Fizo0kuCIv
vBOpaR9n12uE66lIRouxXy2w2J/Hputqp7L+QyZD++tGCRmJZvDkMjX+6fKnLBfhG1c38966aqoE
07oZovw5NsD2+GO06goQ3FQkjTkMV07LRqp29XT4GEnxrJ2Jzi6uQASNgz3zEqPH62Q8qKQwd3mS
mjtxVv46+7tm1xkACccan5mab9NGbyabnKy1H9Bcs+i022anSIW1h0oAzMlU9McggcY67YLekxxw
Y2Z8FxclUsBFFmRimBE/L8L9nK+lb2uPVpyz1I9PKqyY703XLWy14ltSYH1LfUP6HgAztFDQvcCT
plhek40LdXnGIosC81Ajsl6PeSRvIjnyD8ZgZEt9RD7j+PqTj6XaIoYutSdEh1HaFISRkrG7pgnW
CzI23u+gj8Ja5w8kI6pLZgYkCKTeBe5DPy8iEB58XMS2tfh10aBk7rtVArUtKb38uAicTrmftk0f
7+SqUneVXZMUiR3Eq1YHnIaw3Q+extr7qhi2su+0KNyOeeiw2CXKWLmsZau+99YiBllQw3BnFIPz
EYNM8EyZ9puPOf4bnRzJkE4UUOLtjypuhy+U4/TLknjK2jZCa+outDA7e3r0AkLOPZIcLjdVpT6n
de8eRZc4iKaTxEsC7+H+U79eqeqsSbpykQ6XqEHFJFKiZEDKvTi7HURf5LX5Okr33KHsln2b/JDC
6cYAwjX2ylQgbpkt3i52amJGRWmCGB0a2diXzoNX9tVGTSLtORqdJUk680HGqPi+9LuHWO1JgqHM
XStUtlJ/rGoLqemDZZaX6boj/j4X31rFHtK1M+ApK5piNDERXinDysjrH8a0NcPznAytFJp00ZRC
5VAg2Ly42XdtsKR9haPRQSxwfWUZWHJx+FjzqjZ2FkTn1XZOcJrlDPTtRQe8nEyJ/yiWZOwyPbBk
vr/PQz95MMbw93440vs+NZKHab6Bdfirru7jQbMPSS2nj1GDVZ/4REGSb1j62/NOa+W1ORr8ByQ+
ErW6piA08rNHqYYwPs0d0ibfJMSHZ12kNg9D7+er3NbCpUgUulGiUaqs4w7Cr+w5Dc+5rAxT8v76
sW4fi1ybjxo+F6yNrW3iNhJeYjXby7AuXow6OntTrLMN860JXui1i1CZIjQJTgV2dxvAJtUq8Bz9
EqcxWKlcGr/XOBJE1Y/UlY3XNLsQDAbR9+sEwdqnnt+HqDJJkVP9NictausV2OiTSDlQTT3liKhZ
FEmFtCJlpAYwlsVoW27qIhvebOjZA3t1l//OGXVx9TEGz7pvKEJexHDKX5ukpAYZGnKSobRwFMqt
YxZJG/6HKROkkuUxqdurmIGFEBvWIH6sc+BclCAEYMCb4tJMwTcxwwK0lhvtcMi5p82xk6pO5XTo
ZLPD7S1R5rbiI+6MzJBOy9SgP1rhY9IHR02Ni7N4+AD6Z79PPln83U5jtxb6pd9av66D2tv+h4eP
I1t/ff5bpqGR+VFI1CmOpf45TKcZEqW4cj9cRwcXTQUD5SDpvZnj6O2cwnhzlwwVlKLpzGtcNkC6
GgfzsHKlu47i+GWTusYWE5VirhCb2BWQuMiey9fIiiBAcqtaIWwJl6aLO/dNLxuOXnXCwAWUZ055
ijxWO5M76xPFIE+pHUEWmVqyB+YxDa8RgsmzYqbulvs25MPUMl4HKomtxEjuc6eSjtHY9pPeFPC1
I4Gmivp7v26rt8RvvhsQwV5LImvYhrTDcwhaCQuK+BwNXnfMYLqiK7KzY+lY7jpUumpTsjuF7ixR
7VC0D70qj/s4wNNrxMliKFJ1FuL3sTQdsgo5z7rvDhRLjd/dOlJCrF3c+m0AondJ9AT1rO5RC6Q4
5VeFb3uq5tazPugwmXUzXZlF3tz7Zn6IqcV6jROwOFNeSa47fzZ0mX+2wuK+k/xw0/eBuXNTw/g4
8Pj08q8gPFhnejxCsyxof3Qqz1syNEHhvPhULC9qTS53KGDrEykxHqVNMCwQUOL7G7n6qeTuRAlP
YS9xIiH5YDs+QIkmsi62C4pCacaviofwKJu8B10L6DaLi2Um28+ALds32w6yu6Irq0U4NuEKfZoy
4w7QPTsmco9S99tvnjGsSq/o/LtGu7ap7vwwWumenfS6Jjs/HywHG5pIndW1ApIl8e0VkkNnlwHh
Wpu2hK97hvEkAqoxxr9BRhIBVwb0XBto5jJzG3bgaX1Sc5s4WjoEb03UnW2Sre+knIjZWM4MrBsG
N5DItlShb53W8I9MSOBRZ62PHcLYUu2G7fJkzSwORQEASoq0Szt1RZJUAiFEeSYUbJ0QvnX5S2/n
Z/xl82ublVeldOITBUzyYyYpT5mnWEc1zKvDYJTnLtTTfQ7EkS3ceyg36V4OvAs432HjWQmG5WWQ
6XuJ2LOzGPEGe+1MosaYopVL0ZQG82TnbA9Nte2OjYkft4dp36suhZN7R+PvVKc5KHVjbygPUfZu
6sh73+Gs8LXvUe57K0off/aLwYggJuGaaYpoO371RbLgNLbu8EhmJD0VcfjI6qQ6DgguZyyflC3o
1/ZJtrlTm3KcrAiSfOe5290ndqsd+t5aG7HuwxIwSwJ6un8vBvF86e7b3rK2+Ri9kWNkRqcYw8YJ
IlCWoh2oeLWhYIwhv4ErzYksP7GMaRaa5fBYm5qmZoL0cJRmk3pjvgycfJh1dSVlpOK0dPdxSu04
2yRWXPgWTr043l5iW5VmPur7zne2aTWciyE0TnZSr9h94vqlfcfmjRVeWL91utGexxpDTyQq5bIM
XseS72HITmdowupHpz8gJ+8eq8h39oU7gt6ENznvI1xpmpBbeiA17lruguQu5+t8xiooP6fTmaUr
54Sb/k50icEWTuSqQ989E02Km5KjpJRvlO3tsknnWkZyu+mQi0KUpGkF3kjkLfoaSql5DZqhuyTA
7uKplWfYKgZeC9lA7iWw2RwyK/15FkcajoS++fXWdZt2m+toeUFqg3f/daWFDcEQxD+AmtjbvqjC
jd24zo74ZbIOdMU7dEFQrfxSi46kEqHi5lpxGu3SQikvo1vqvLPDk3mdJVmyS+2x3vp8/ddNkNl7
LRtw9Rgw/OiLGlYXdR8XsILgePROvubxPfg2qg7sMQF1EobrVi/LTeg59Ylycyh1Tly+qm56kPHI
fgeIvWmUtPoSlhi0mJaWAIVjY0ghlbxu8yaa4RceLxSiqBsFm/t1Z0jTIwM5hw3d8SvFsAtVLs13
O08eFNYQs4qg4rnDp7kDjv9D18qjz73w1Wv5hJ0fZWesDJp1OdRHm6/SKlLtboVP4nCWLZvYgumr
z7JRvalmEv5IzYMMuQTWiW+eTXLPr5YPia1oleoyQt5YFiDC9jawcnw8UFB4UnWGs9TgXkomoAD9
DSsxfpehXgBCY01iAlRatjACd+OoGQfkjMrcdzrlRQdmQgzEJlHpKNyyl5WM4CXwjREQglxsCVNa
l7Tq3hVqcN6APyTsiCvzPqmacKcFIKbspB2OiTNtXwzjLVRy7+ogWV3judusTI8lkhIM982Qet8c
yuQAmCbDZUiQosQxEJIybZtnwhMkSJgRTAtnu8iSe6gXaND6ai1bXryxRkAVyoj2mP/LaDXItXly
dKQpQVd4iFgpUB3UAJZZ3iEyDRz3auh6dbbQf0Z5iGQFqlcxcTn6Oj4EY6GuyCDXC1HcBUU0m5td
UGxE6VcTTsUZVGIexWjVoM2yDP0qy21KwSNGyzkIa6Ns45mmt92maXAYHW0lfXVi652sS38unFA/
Z5r/PZjuuQbOMHkrYfqrEodFRWlu2qAdVn0bpRdP7RzilU31zXSg3AKZeMen6L2QA+uxkPUR5k30
ag84hGSTC30yHQYFdaYa8ocK8FGV4JiAcBlLK1/4kze9mOg4JgiKUHfubn25BDayNLixTK8ipsVG
b57tj9f+eLHYVFYeVQ1tNz5D68CLN8tTio0JABL6Yv3cavHeCZ0vVqQ5h0Bjf+1XD6OGo6c6qvux
cnZ6Urpby7FRdueRNhux5aP0pO7XTlypQPPj4ZRPh2CdDkm6ZHMcrHN2CnNqv9VnExKhVvb9D/Jz
I2JsFirstkspxi2pdrJFR+yb22XsjXgvcKPWJeO+5z6ylgcpnMeFqTyaoWet3QgHDf7k+b4q8Qs1
M/F8tCsWXDK+PqNL9UiiGdYyxM1t3mGgjZ57wMu3aJr2jpTcg4Fefi36bgelsv+YUtkqcTWANFBf
K2DYVfVsV1gDp5YePLUl1s1tYmjnyPHZolILQTn/KtTGcd9rbUp9T+ytO7XosPGBEVdqbAGJUD0k
5JnuCtAJG9GH4YN5146AcCj+O8MBtt7JRc3B2deuZ188jVVyoMpfZUkaKFLOxq0usRAEAMbdfZhC
E4XUsRCMXpA9xq+d7KsUEFAkCJ/DJgDub2VLbXfNqJmzqLfLhYmZgOEHJCS9BCOGvMfXHI9a9muy
BIh3BI/oO+5lsLqLZ3oHxzA9OFOhRIAlalZwx7J74mnZPWtpiIFKLc1Hk1WTV3vlI+ja8IDdHou8
uC4fozyzj06kX/n7AawwzGBIp2e78aKT1RDsGdJzG9rJx6FgFzcvWhLAwzRLDIRUwR/r/JtomL4v
LzKriyaIwXiOPBefAKXuV42vjeePPtkwV2psU3sxTRED7Bb0kyHtRU/eAWSSDXxgaqmhTMKxin3T
xD/PYi2PFllL3hUFQzWhz5jzccqdiL+rWG6XMU/CQ2lgOgHLFVaU4rgHceDPwNk0tXUCLjgejNLk
AZCE98BNcTbIuC0KaIYy9rCj+c1sjImaIfpqO9uqEYK/LLRVrB8rPGxikyx8j2OjDNc5K5C+6a52
lofBmGnAAu99PvVqsIZ4LbG1LFRvPNugQgkhnKhgnbeGrPOYpnLTyVWYrKGO614bHfz2+6BlJFob
BC2OTeA2DyJrW7kVa7HpDO1ghTXjdHo71NaRLO+wbJugXhA2JUWRW/ZdJ8WvbuRHXwyJID9Qv/qJ
+70yq0PXe6AWJVhAqHRPpswfRRB9ZXNFAr6BOao2Bo+WqSkOgO6oqjUcogN3YkjtLXOL75zUxepZ
qy6BXnnhTDZjmXCSdQqdEES5jMMfTo3Y1aSjApMsH4kH6JERg7qUtHtxKHyFZYFvNku4/D/7yrpB
adKrxaaPS/1jXqdAlu4JRUGvcZY5dDYIHoq+BcQ53jnukF0V36wuXYX5R59kVx2bayeSpftpoe42
lfKsUbG6J0DgfjSNPAGqPXThMlHzEERD20uLPPMB0ctxTC42+wZrPduFKQJ/vmsBO2a9vzfQkmGO
Fo8rw3HtXVRKT36IAKzDlkJvyuoK0bS8ZlQj5aAEj7knlVdHw9G1xYqOOyxNmzzwSmkJzbi1e4Sz
2x3anPLTNDS/K+MYPntJWG4CGdxu4XgR/kSke/SuCtZiNNJ72Me+nlO9wqgrGXMiLhLQJ12+8Pyg
jIXu3mrTfeyjFDDZaO4saaRgsDW0taFV6Ghd2Xw0yHOuEwqY8B7PzMeEUMKaSnx5TlyfUci7qzzj
8S5FlkGIxS/xsVDihbhWdVpvlSt5s/i4tqHojKc9cb5pMiu8CjsCKuPFKL73wVJHxfrRpEyLBxZg
gKWYnHYx+c0eoxwxWfawxyhhDa8+ru17PHlIaK/EZK2tVSCntvsxGpsV3gr4yuKlx2eWA+xgi5aU
kPgRohGQNxnWaAUUfG1YTntqvcFagk7M93a0o/okuOJc3Spyd5UUq70mZf/ko1E+ZHrar4tWp3Jf
67sT/jwbQBzOztKkwPzoq5WvsATz40dXi3DoqJNsdgHa4A3GjplCc38LnKE7iddIS6S+7J+DlZ32
swQDSZZ4gQWvJYx3ntcrl0Tpv6UEp77mua/eUeVhnBLXCNdBb2/rekzOjRE9NnLkPZtOitRLx5Mw
RGv3XEYQd4m1D0sxSvEA5MgidrZiNNPLh6TK2rMX2NpT87UqEm+t+ggN8w6IOYQH/FKlAq53SJIT
GNI4bJ0cqg6WOdYfp7Afh60O6EKd/Tbht1M9USCoD4QPPOPiDp33ZPLjkZCljLd3vCeNv7Z7N862
oiUZnX4KgeyJVjim2RHPrm+iVfJD7zUrwGuoB9o1lkWzs3tydOJVw3pEqEllyjzExfI0uPLPgy5t
LKnzTrduFvz5Nna9RzHp1g+dQVn4A5niTwOZF8ogwlEL3CaLKcQj2OuYNiZ6f7yd27JhNEpFeYwi
axl09fBqj6Y7H2uKmgcllQ+ySriL2um5HbJH9ofSB2ftZ0dxKGJc+8QZWCybr3fKM9wqf/Zhk/jH
aJaALmoRlIjJtwExOZ5Gu0byfhuNEUuRwu4qohLEXj9etaogUleAssIGfD4BlmFMgd0GPw8o8tNt
PB3E2W3gNu828GnefzHl9vIjBfERiFre+HadaN7m3N7pv5jy6aVu1/7jp/zHd7t9gtuUTy9fAUj9
+fH/8Z1uL3Ob8ullblP+t9/HP77Mv7+TuEz8PpR2KJaNH1xE1+1j3Jr/+Bb/OOU28OlX/r+/1O3H
+PRSf/dJP035u3f71Pd/+En/8aX+/ZPaHjVDmqtls3yY/F+C6WsoDv/S/m2IVBRX4cv186qPNnaC
2cerfLQ/Lvjtsr99B9EpXur3q/75E93e9TZHJu88YiD758/zf/P+bGbYend6yOr89o4fr/359/B7
7//vz/3xjn/5ndRoIIyiw3Hr1097+1Sf+m7Nzx/0Hy8RA7999NtLiJF4etNPfWLgv+j7L6b87y9F
TX0DzQVonh4O1bHpfWtRUhGPhQdNPKyqY6+nFZU7NKnRgo1Z2O5csqsM72VYjkimHFaU07CY2A8e
NXEUr4AhqcutmtW9PhfDHp5jmOgeqPlFQSe62tGJd4XDKjBXcxXDVvhQOkklnJqKGWmG/0fbeTXH
jSxR+hchAt68tiXZNCKpETV6QUijGXjv8ev3q2wOm+KdazZi9wWByswqtKhuAJV58hyglySnTw4J
19M0w3q2gaGeejgyN6+nzrxmqMwpqxxM73XixXSerSJCdBK0bdvl31Fh067hEHe2ZVFkR2pS5KP0
onoClXllN2V/b/lu+aSRfbl1gv6T+CSq4ZcLPXI77wwVIWEm3CGbmGTLjYRA9cgrUsmrKatKQF5X
YLjsFLCguog4/serw3D6yXPMkCTqP1w5WKLb0Qx/RKVFBk617K8gscCBqXZ9GSNiF9PGHLy6Lw77
LcS1NUKqmRAYxs/TZK4cJC54W8VBmPFQ2TTvItkMALFNqQLIqRzIEnoprTO4LodzUOb7aLX3y/Hd
HJCnf4e/s9Ktj1DcbOko/HVxyV7Tdu8RJ4cjUZ3lXb4ZR7hMP9h5IUp2vJ/yHfowYe7j2zGLDpc1
JEIONdvbzYCs0vFik7M498Yr2iD//GCXRerOP7X16t6IU0xePh0KfVG0QJMDZpI6oaMOVgt/mtsG
Z7s4xS5nlwPwOvckw3VMSnqJ1Co+xZSwTV/nyrQOYdVdYrUoFRXFfAACALlluprBxkVi/RPzSJJA
jKjxrQVCTdrOnQ9pUPWfpkjvP7VG7d14o/9ZTBd7v66fIRXy2WsQKocCOPLBtSPES9VMsZ2vIStd
jHId34uW83XEodfrVziBOrg5adOVs3iJH1/7dT+07rpg7evN2Xc+l55d6d6N+wW0Q78LGlStqeHe
6L1l5XDBNUV3ozWoyDebUNPbX857RK70rYSHfTvOp96ASgCCBPhRU+u1dzrTBtRkddVGfTlYdTcf
HLL5YnoX8rHzWvxR6tOO/S7U0sJJpksjdhNAHR0OyTeydzUgYxqlu9x3T7ECRUCOr38rKg3tkYYW
h7eI2DUMtHgmlOKuP4B+sgLw+UGM3hpXt/S/OiRAdih5vmKDOge6QDeicqRye/xSnhKqqKdL9s8z
quLKzftxI7Z6hfGVLUX+1FMNO8cBtZiQhu27ndPV3SMS5MUh6dt0FzspRBggBUvgIKj2TGHQPtbT
0sIhj81QtoGm7njbkaM9j8X9YZ1ZTx/gKI2uR7ebbkd6n2+DSRHxyDgNY+vkm8i+oIi4OztIPoEH
mL3hR2z1CYV7c9zqWlTvLisMZfq61gcbglzWKTTvP5hdPdGOmok2zdvD491z5fy0oZto3ZJDMN49
YeTB8h+eSOeHzBQm+jYC9ISed+9tQ42KaQFFNXQdFXpGbUZ5hUP+drYAt+82l7G4xyk7z/hglyE7
6PEI8v9rNw0+pMg2+12U85BctxPt7nIow+51aEf9ZgAmcitOsZ/njnTjbKO1XfeXaWTVw91YN8bW
FmoPtH8gpQWdvjNtK0kAARtQj3vd79YCT8VNX3pIpaclG9Oka67TNW+uMyv39afJIXegQ+q5lZhW
BWbSqrAo6teBqtvJnO/F5MfIEPAyOmnhtjP0YhtAlbNZZ2+94jFnPNDMaj7IGVJ5O3NFCuZiNx1+
BYXpHMUU6IBqN8ZcO0eU3Cda/Jh/OZDW418C6nuXaIGqDCh3YqMJZLxdTWyduuRcIfmurnb5AHEL
7xR6y+ervbOXOXKN6NbQwWper3nSHMlTw+M+FIhFa0gTmLAZxUMx/fBh1du2NPV/QnTuNTaxvPVD
7OR9bblM3sT3bmRQAhg6PQbX3pFOKqMrCxL76exu3ISMJEiHV1tFY1U1N/lBZpwnyzrQ/ZPUa2K4
INVabQWOcicrunN8JSEfp6i1aa1NTjJDvBCQ73LT82YXnmrFP9+h/sF/nfvTRaWxNrLme+ym8Ho4
Xf7QtFl3M5sxkk30uXyW2HQeP8bq4+pQpgH6oJkQe3oGjyTpGejMUaMZJmOoGgp01MrOXuk2EK/n
A3QQr8ytBuqQr0QuIetsberkKLH5Js3DNhn4BvzUZSjeBgqSs7eo6lPS2gCaOuOYAvGA7geuf4hK
6OBRZxfHxRYrLwgO44jMH8KjKk4OU++9Oujd+LlS4VuniSLqZYJc4sNKcolFiQWLQ4Iv187VhwJ9
1d01wJosz0b8ZAGOl7hz+jt9UEG/6L9H/AEoFib2HgC+8XvjGICs6uV5qSb687QspxIeQTpT6h7F
Tz28i/JVfzISvrBquqxa9mV7PZPv/d9WDdF1MmZN8zykYYtrZ/IRxg5HOrPBZyGTpY23iZlEL7DX
XUcN2f7eT9fPVVNt597QvtA/V92b0HuizkoUTYu8O7uos4g3gJaRfwpLileWpCtvuhVvYuvvliyR
SpUr+X31k5ICwuQhcsq26Q1Pupb114Mfu4eChP0XbU3u5Tl8icgBfl7Xiecc4s6Bc9EeNRjMYM5q
jvKevCIgdLLRqf/wrkxTJW/gq65bJyd99b7axJN07TvPMvP42Zxf1Sn4XKFDgpoRXAsotcGiY3c3
qJtp0/3bkKJodCeHtfSuaY6u71wtAKs2+9VVZ/jJkxwCAB51BhZPRnBbmMgB9CdrtDsUr5diPhbD
NHKTZcLK7//Jg6d72yeJcaxSeoS2S6/f1P3g3UnIYobTveuvx8sEE17hK+6gdNXLBFqZUat0muQc
c77umj3UVRWfF7GMtnuIFwqf8ik8YPhXQRM6G4mVA6jpfAe2aTrYavlV8+FvsrPoWct3eqqPz9XQ
Tc/owJvbZHLiK7HNIG5vQUX9hGJ8ehZTU9lQBRX6nadME+h0hJlc3iLVsGbThxjbV/FJuA3h+DYo
aNnp9dC+WYrwd7hDplOAJM5pCWdQ6HIqB27vmtafLgEfo1CCeJ0qMTIMqz5qNjLW+ebuTQcBepl4
iSmqdEGF/G22uJ12eV3svISM68L7rE9tdPwQ4nY6T9Qo+C12WvsmGAL7xh+1BOzgqnMqh8tY/BIp
bi+HTPQcKWP3Enl2SSgFiQXxbXhGJEjWkLPLJd010qztP15NItmjxpsYCrcjmnbzg+dq2Q5Rhmwv
wzGIsY3W/ABRF6pzcFAcPjjCKYfBNs2vP9qr+SauCwOJ7RYVaVlk9p/NpZ7uIzPqAScV3iFgZ/no
6kW7Cdt1upahHLLBhwFyTG9l1KCf8jg4867M4vihUqPAjqJHGjMvUxpYOO4GqMnDBZbYbTD0sAwE
xXeD9u9kC8fLyk/EhH5VpqsLz3Y8HbqkAKfUtJCL9dNj6+nxM40A4CrDZzlYqduDIHLCm1zZ/A6g
6rrCGideqvXDQxmZN40dvE4wRyAMSMLwI8dEK1qx99axPkg82Nvydqy8vy7xtAYC73K7RwloxmbZ
RmO8XMlw7esBMJqbbGWo+bn1VNZfiix/vRo84A3pS9e7ttDHBHVTWSRtfMW3aCYgR2p4YXdal1d3
YktQ4ZnZyv89tq8tGuXuxBCqSRIlQzlYiZuCo6mi3QfHZQgLs32IHaSH2i+W4dd3MyqZj3QVU2yC
123rAHzc9VO3HqjCx88hGqyPeuJv4DAv/sUrc+0h2EhsbvnRs8ynuf/jfImIbf6/Plzh7frivKwB
KPhAXb57CJyE/oAYDq8M8uFw49K8c+dr/Z7OjAgiAWf6o+3T6CZVGOuNRA9ugrpobM2f5NBbrX1X
h93ebPvlU+nS5FGkIeSv6l+YLePvYee0t+eRTxmt0xBqyeTP8eaVT1f8gzcnJfZu7qDmokoTP5fQ
3V9Rq0bSdUAutM3q9ga4INxSAGCf5nibJ6rgryyVngY37lz+Ja5zkFJ8yhs/2V/mRIiib5Yxel1H
HHr+/3Ody7Xn//55hnHVt6iKNfsmd9By6MzjCLvndR9avG/l42jdLg3L8OqVW7e5a6U3My3ApXKI
aRLvOUbCG5py9kYf0EuipkikrC1DbV51IAIRhE991ix7MYr7fEUJn2lC2tN8hYyXn6DMK/fRegHn
s6lta7ka1n6v22gkbklq2DcJAnFAt7nn9xGPvFsZB3J/Fz+5nMXf103fX72+14Rzck2WT7vnBxI9
+EPuoyvQQ9L6ZtOVw01aOnNa82wvYd6xz6dFtX4dTae+lvkySyYYfH12fFOgRVHzxTGNhX/rmouG
LMFMPwdU12Almtv1jfn6w1AcYltWBwHkldba/x4rC+dJ9N1zYURr3ecaEu+tnNmAVs5npbLVueY8
y9n/EOd7PrrikI7Gfr7/wI0lQxMYr1YmAGbfOLPE3sZj9I5HKwdakKOakEFxfmd4Uf1Cr/HGtgsw
zrNtAWBOny1lRhgkQ+aFlKgMnYbWeziSNADMa/ViGiThyQJ5d+Lljf68BpKM9qfUi58jmpVeOGT8
bJGNDQKSekhV6ceq9p660G2v3w3RVrseUXUEp9EFZ28EWdlj6trOrTBeouXx6CzWcBISzFDRXHaJ
luz1JjF3ZxbMOXWzW7RizhNklhx8Kz9PlZHMn50s3XtAaXa136DO2g7LsTIS67Gm0Wo/1OTJbMdB
EkfZQg3u87pyu3OIOBYWQEUoKG9qc/lziBAcJzVsPepteaOnsX5nDL2P1tTLQq/YY69cy9Brd4Y7
X/WWFyRbbqHLTaaZf50jbZq1QKfb1VauefkweTQACAEWU4NhP4k97wOlzLp2x/NSlw8jbvmAqZef
P8hluerFCDLvukyRGU7UjlFU5PxEG6+A+tO3ddGlE6OxrOBuZb8o4WC+iVxMlI7UBvOyxMVxsV3W
XtUyK79TBG/mL6TQXmio1D731YKy7GDXV33R5iiOwFkG8PGPXwPmxP8UthFpGaECWnT6ZCyIvIQM
UI9da+c2xfuhrYYSLF4JvgzF+2Fu5QJP78FYb4XYu8jAA82h/xV8qxHeREZf07tAQ2fe1jCAC903
uV3rTqK7GTGr1ppOVf9XXjn2TQzF04lOUv6rGq2GYEebKniUldW3KCqREhLvokLkTA5tR5PU2fNx
7Ca9deOOf9TIbtMXreJkORmTRBpohYZveYncahNlY0EbNAdrNWLtam5I2K88R7ajA6HyX3luF+j4
lTWpz6QoTh2IqC1KMsg6qEmdnwf7ZBgS3q1KT7Pvmlqna31a6ABUZMRqCGvU8hDE4RBvPeRkxOvo
Y/u49np+RwPeC7vO6utQKKHuKglfhgE4kjFWy0vYJM4GSvbyJfRyf1NVUfBliDt0VBx6dgeLjibK
BsGN4SmBa8XYYKdpeB4aQvVQwzsnXhlevBL8v87N8yjZehNb8l51f1oD8BirRUwqSQLvzlVsJ5TP
QLEv1AxPU9TsxTYDuVxRb1FuNaUYK+QI1Ao2DV37wDDbvd9q9RX0Kf4+o233dzNLv3S0GDzqY2M+
oLiQb8SOzLy9K5D7uw4UqJf2Z17NjK/h2vQ3/AG6HXCt7He627pNFwXhPVjA9anW+kexR2bRIKNs
OyTGuEjS9YfBBk7Uw7P5knyz4nT+Oa1RuKm4rT2Odb9eJRD+Xul2ET2xHQRD75Yopn8ze/hPJBJ6
s+XRTaGFeX2zhm+SzqdyiXdQWOT0QOVkjVolgSlGWg3y/bJ4+R1oPO+hbNBI0CKHp9nbWVSSKhVb
8nZ28Z7P0rm6G0rIsZLIfYx5e73mu2jdy4EmdvveSUP96OZWpeSO3jtkiObpY10X/rXEXiJii9yZ
64A5RV/vCXK/8tlo83Qf6sD+q47GsVSr660zevkf/ZxuV3uZv0WIBu7XFnGQS0SnSiT/MUJ4onLE
VIskXr7ZkUbDRwnV5hF2m4JfkabHD6HagXRx4O0c2JRR8u1jMrGyOfHUNkT8IYL3oAOdUwBn6ICw
EQ7xBrnPjwaJskWrW5pC1J7m3TS1NjXg+dS1d32SFX+YIwlfqwnqpwVgIgqImnmY11r7QgbrHGHR
9LMpFoiH3JSWqJL6sGFp3RME5t8pPRsnmHX7J3gUl/vIm6+sko+91aulOsB+Pu0kVg6Wnn+Hwg55
ATW9GZKVnko4+tmUfmJzuR1XxNkAxNm7fvHmr31HHq6yyI6sXb/8hoLeTlqgoUdlOzzE9k66nH3T
Mza+60LwDuU8Mtuj9pyEy7KPfK1y6ZSBFlcOsavrN5qjDmDNC+4inIKttU1aCoYfBfdGKgXKI+Gq
p/3fnZbRAskL7bD0vTbL/Jio+zVkXw41HHSTueV2ffnnGvYl2ozRAoErhxXc7WlFsCL3F+9KTJYV
8bf9EFKm1nzKl9jerLBw7C5zL3FyFmXdMX1b6kNY5j9ogVGgzwXlipnu+sLZITZcfnLqnI2mnSHp
aKJx05kJO009p3F+0Ndrx25/THURHMxRX7fCMJ/NRfcotj4Y1+2Fev7f2nQ1lw4/WlMvMbJW3nbT
doABfCeFxwtB9Lls+a6OGQ+lewin6TepWp7dZ+7ofz0/lzdty6JJWJYcqsE9jNXwm5/sIL/cOOac
303LOMb7TKPVE+r6j8NMdRmjt1Hcwu5+lNFbaK/uY3Ize7PLijISu0S8xYsdXdXu4S1eLimhwTe3
gYCpVqzVcqjq0N13Y7siDPe3Tc4Uf+adWQXQ2EqM48NLSL/+67zen2gKksgpa6K7ecq8PYp772Mu
K/YQrx2pRv10x8a9aRrn/vz3kCGsV7RF8we4/Iuosp3DxOSLxPHb1PNQPB9sZHy/hxEaaAZCS/uu
584m7AJ1Z/0EUD8+RECLwbBCya/IyruoKdDvgSdUomSSF42wLyjvv07qu+zutVRiJAbq83ZJu1ud
LXetHVXLJqvdGS0NxtFKnX9cKCWKTVO294F0Xe+5Wyn5DTziJidsUFkk/wb22oJ4KP3TpvJ2rZWL
9UkOaz96O29CjOxia2mvo4SoR5uiRIqwQK98N8Gc/yAHstVgJFpy3uUcwuBoVMFD7GbWfTt/k4B3
5mE0DtDZFluxXdYgJwfuqfO88xricEsjuDMjXjXVpYa364ECyg/raqO48KuDd44/KL2O6CnzOcTZ
BPwManvgyxeYVzAoQQmjaNUgNWwfLbOiz9qzH7oSkrVGHVSAmCRADqn33iShaiJgZec88de1Lsv/
utZS9V+DJDVufDPeeK7TPckhNSr7GBnhgPgaL4vbvoIUyVwD+3rQ8/5pHIvg01jEKke15tspmuxj
qBN9HpO4ohZfGq/RHu04nyq2Mh+jL9eTGbpaX2yLPQefZtaX0VAbL0kRv4iu7TzxutdkVnwtQ2nd
CVYP1VTYHqWHp0gDxJSMkwwkKIaZnl5G+3OCoN+50Yfo8JiNoKZah2aw7eADljY6fjkyQ+bSgfx6
qctS6lIeSdw7CUOJL34MW/r81Bo6nVe3E5cpAlXZQsYZRakYkAU4/U9xMaK7ki8nMcmhhtXp6K2Z
CZkjYWf1xJQ43RmWU6Z5zU0z26nXHIxqdK9kK5HJI05O5QCHY7jrEdjayDZFbLItkbOL7TLjg00W
sKn6bXS/GvYxDaBAhqAFe0caRrOod93qOUoMik6MdtdXwrBqafeOY0KROcZmcdDonzy0qkC6ZnVx
oM0gOzSqmnrxLpH5x2yAoKGkl2zpU/L2H2DyMhRvTcnx7L2g4QVOT5U2Ps/94DgvpbzZyjc5CHjY
BXQR1ZXzBQn2YRsaMPr7o+F8CQfzWwjr0oM4h97cQJJnfm4KtD0WMz6KOS58886a6MOdzcT9Mld6
d12iQ74TrxN12j4KUupo6gKh17xe4Lzk7H24AMXEdxdI/M4/QGUK6pU2l/7WibMtQ9IuMiwcAH2L
YW7zbLzRltK/HcIl2XVOgiwxjRyrCf/p4Gj2YTIrF1KLKvtt1tpHCQBA6UF2EVkPl5krjUY/GoNN
cBDaX/O1cA69E/G1cmCtR/UUfpiEr92owC6Xg9jKmSxvGpTHiz1I2unQAJQkz5XQfPPrVBlqAqZU
c+nTrd7NXZ7ShC+TM0RtvRmUPoUc3GogUSWnbQoEq1eHi1tsyxohJz2RCBLHxyXO6yBKuZ3JQu8s
s3VRVPv7MA1jdzPWQJfeTBFopFtrhmhv9/cpLYfj2r2LqfpkPmZ98EO0a+BKNu9a7axzc5aucZWe
kNib4ihBYpEz0RRCasi8493mYo4MK4fTjiLrL4u+W+9i/2XRCJG3sewS39uadE6pPYVsQJzQd4/z
nH07b1GUXc4+7D9oFP46uit4WhUBvsw8JOlMtlgNL7GeWq2Jk2/nHZB4z/uZsZl2AJz8U2oVDSmd
sn3uchr4dG2lGaVoPHiEG+/z4tKZDmHNX1lf+78Z3D/J4Rnh7Zq27cm0AEJmo2c98zefNrHW6z+1
/gE19vBPNcdpzNc5oaGFt0iJtqc1qxDtmpbtUlTsislof+u5P29GSFwe2m6EzkOP2H3Fxfqt8+B+
gC9y2eYdXI7etFQ7KirpA9Dj+dr1F+1oInf36BtBw86HPiwrgG5ZXX5Jpk/z2JlfP0wy+laDbdWu
HvsW3gN/Mb1rewqWAtUJXiDpD2q9Q+aU1pesne/zxc//yKyMTkre3p7g12zpMSUi1nTrSzuN95I/
+6eItzX+bQRNbMh70QW884fsN3gpEC5WMIhhr1Pd+uIsXUsDWPxZABVVrLs3MxxbZ5hDUVtAPVHD
OFgz7FUDfLvH2ipH1Axt80aQEGmZnBeV+f1OFl1AS8qigqGgsdM7LzoYyIKliJYALeY1RfcmJHqb
8hZtA3YgKFadh/TQd4/CG2tgIncCw4oyiV2Z2lQvb2WJt3XElDrwHqeawZ8Z+n4X0CONV5B8RLer
a2YPneN32yGOyz8GtU/vg+Dbgvr1LmejdY5wen3cxIB0ApB2B7dLaaB6y6dCB9A9VHVu4PC0zSL5
04vRgQd7MxoaWxeZTdGm2ZhwPqgHcuTuqnklvbYUxQPayAZ91vC9DU06A6j6V0frauwllCMio3ae
kY0B32LliNLavjUteIjvZlJVRdXp3fNrfmeyvOIwU6C+nWsDBrBx0b/32UsapXAQjbG+TYIFiU3w
Tbc0sF8CyjHZt7kGnk9L/ePSDwdH772Tu4SOtyNdkh1KiBRBGRnJ2Z1opndK+PdAP5Rlh5zWu+vc
pIld/mXArPcW6P+XYYbp42KHG2dv51n88g/xrrKbSVCBbOzgIqug98izll+pyknKWPejdkPZ2LlS
z4RtUBvzxnaLHrHLxnrpqLy0PUlIkgP3cTvUG2HZXPwMSisNvkMZ2q79nyc1hg04r1zuSFJV0N+q
gwZPJfBC9DP69W+bcqSx7aIIMwF70lHSgt24NvzmNkWW8jFWh3J29l1dwe6uRnIA8G8nHS+dyhIg
E/8wUCuWERyO8HGA7LvTw+h0MaVzW5ymUf9dTHJwh6C69nWzP8/skja+LlvnTyR6hhPcn8gYDXM2
npyoGrYQoTvUmKaafLsyikci5ewcLmM7Kv4sc10HL5PNt2yZjH2zjtNGsJbGRPcN7+V4ZCwxciYH
WNLgLchuL2boewFw1sPwOqHtavpnV/0hMz2kjLQ+8LgnayZ/uaEN90sT+bs0s5bP3RiTR3WCR1MH
yxXPNeyhrqGdxLlOuk5DZdUcxev7TnNVhHG4Fa/Po+bOXbzvdBYvnx24oJ+RA6jath22Vas9NBPc
YhJZOXRnNwuKgrKO2fLT6Zxp2YvX7AZk2el3hQ2TTwSOI/2UmvWNLCsRICEh7NOaJxklJUSUbDmb
W1mNnNUAiX2zQKPlVreJjZC0Y4xsw9bY/C2kmZWCRwJNVDLpVxNf5GsLGt07urK5NbdR/bmBHGOj
T03yo+KPFpLwiZAL6nZ6lM5XQ1QCuFCpU7bTqKMmcQMrHsPCrGJrA5ohu+OhBF9LbdNso9neLu1T
Y5uHxS+BsYcIQNgUB71skk2sdOg0VYILlUhdTg4oGOf+XkzidDsIbPTAnhBFJUIc7gCRk8wX22UR
wxnA6BbDvdj1TpuQpEEzi35947YdmvKqjsPHcNVsqL+E0ioqTIisDDhS1zD9o+BZDrmK8sRdwCla
MNnBbUuAT8oIdzPhcnoOhboSqbuBslTQhrsgeImrfnm4pAAWzaYtIEy0K0kciCPp7HkPiXK74wZr
fRJHbnbUvCvjBYKM/MarqpIbX2Ae7WII7useXYPCSRBUCNd1q7de+tJPfrXx1iL83vjN/TSRkN/M
67eaDR9/1aqng2Rs/szs4oszZeW3QeO/lv7l5Tf2AwWil3n3OIwVCQHbQZg9nterJfKGm0YPplNC
gezjlavZfn9lR11Zi+v7eqnIs1T5N4r27688DtmXtC70bVra48OalAdIzGDjXm3taFeL9t2a+J4H
Q2Y+Qwfi76H4D27p+R9vqKMbR2tK9U8ZhGZbr2vqr043vCjQNvP/gtqISueafdcMTX+JRi/bmfzo
P0V5qB3p305vkizt7uYe9XQnWKvPXhxCGB3bxg+ENF4/hsHH0MIo+jFYJAE/fIxlDf7lYyS2X/3y
MVpebO4s3pO3w8zvuZmQr6AIUXyGCrZ6tHpuK2pkBzoHsHwlEvX3YuJtq9sFnTUcZSjT4xWskgx7
az5Pp6/b67ZqKo0B9JhDiuytdrIbrdh5DiujeGSrBTChd57RE3Cex0glYRBBOomtjSKF+lVcV5Ac
P4MwKh7d8HU6kmDUExOHbII96LdDb78eOnWWAX93tRF0qRq5ybiSW8ktEqfKAzkPqj0oBuuwVO5E
sME2yC5QAllvYYNFU0//Q8wd0oM3EiU6NRJVrstyWzf6I+8t4Tapa/gwl8lub0fFoCIHsx+RzkRJ
6jqB/vH64kAagWj9LXqZ233Vh1d9xc7ZIn92LcW7PIP7CoYJHzJUcNbihfM6uJZKX2GuwxYJgg09
8uH+DBxYpzjeICPsH6vEaK0dfT7VvaGMaCr4R92jCX5RBzkTrwmL26ZX3qYHOzNMfXVdQhL2sMbW
Z1NYatVocfXPQmErPjW6+FSk/hb567z571Vqq7VoJAMWFk7Oss96OJTkFfD8NijGOanRCVEvi1Iq
l8M52u4tunypsF8OwYK68FLz9jvF7lVqaxYghWT5BrBrV+dB9rIkbU2rH3bhps2SACaLJj/b/UUx
jPnh8k3ZL/GGaf/J69vEPYzcy6wY2+XQZybdItOQkG7DdvFGKq7w+hWwg+wWy7yI7yODB1ffT3Ra
qDJPEITRbrYK80aqO171aV2X7uVD1OSlqrZ4k7P7f9T4Txssl8KFn3j2zi9jCpyN2uNb3fzYLPyX
SlljNNmzSXkNLVvvMbd16xmWnb3G8wbNFGe41XL2a6JUY+YGr3NmTBOR0rFB9qUEmh53J/H2SJUv
0FY8RVFsyxpiHpEWvY0L1pAlLfJg4JGyYlPEVYaC1RA/10vTQL8DUKmxkvi5grgfshZ/u86wz24b
a0TTMAy9Q2O7r96MbbVMFdM/zVcR4vRosNs7aNIgAtt6fa3+Kd2ZwNyr7OaWf0p35izXnbi9Fe+q
KuPipTpOsKqbX7zya5Jh7Jnv5/5TsPzWuKtlt9OpTLx5W7qB9lmLln85W2bz1Ta9nX2I09JI28xd
Ox+7MrNO8exDuqO+tOAgnpZ6Xp6dsbdO9bCgSq6+nC103xa7l3d2+TKHf8dPKVyg61hNrr6vXY8E
ESQmp7WLzdNi9i5Syqm1EdvF8U9DcgmoWMu8i9sqV3fXx4hWf3AYav2cJ+6u9y0kvjQjfpBDUeWf
6V/1QDz+bZIzeN2CLZzy+b4SvUwx1mkHbYrrQ4H2a3QSA3bP3R8Xs7VEyeUKhVe9XsFzwG4p1rhg
a0ZxvpcZl2BXK56jqbjWNFg26V5KN00xpwdUlNkCeb553a96c6+rUq0WF8FJH4AYqEovT9ruqUNW
GZmFBt1WFSGOorOvDXrIzpNoLx52HeJmi7GG98iR9hstD+rf+5pypGMW8akIx/oFPbKzvV1QKUKQ
yN43Wdv8XvOuahhV9WSVIWxFxQLSWNlHNZ0OqOgyvUFy9Tlyhy+IXFQ7tPey50kn3SJnYpuUbVE2
Oft/E6dVpBdKHeryeY6NbWCt0O2rO5pzXMel/2qb8XJadDDLYs3ywtjOE3eUOrbQr9gPKyTYASI8
GgR5h7ZLjaMIXayede8Ylf6UFXP2KenMn2KWKD/x9WNp28tXFaUH3tEqwMNUmv3MuybdzA43Aerx
zrPYqjjezTQ5PloO+iSpAxWsB+r6KBEywV5IdyoB2GexqQmjC3vrOQ/gm1ECiC/bw9odvwCXbq/D
sTX3sUp9edid3nlvr9gWfVPx/2Sf1hz12SbcxHM83Gfl5B8yc6z2VRkXv0FjaF2hSxls47Avfpvi
lqZlL/I2WsAwXUOSEkrnSIINCz6fsZjuxZnV6fqUQUIW8eo0obO1K6LK/GwOU/I4ef10NWaur5OG
c/ubmodlvpmMKLy2raPhdN34UxxaBd3VqTDn/uYcjmwfejOIUIGeamBhWev53k6q4aXfubM9veha
1yM4NeeomTCM6kExTGrIwKohqqQ14gq0ssiwmFEwi5zpmcp08OgP7p2Y+evCUBQBcq+zliV9VNAK
hGCuxOsZyzdU6vtDlrO/uzxuyY7kyyYhQ4IWwLvHsDxtLw/fcN6rpt53AeKLRYEF54rMy/lZLRNN
ctAJZEi3Nuzu7CENVNRVla0Y5v4pWcNDP8TRg5gG3UfvOG5/ik9Ml0kX26+T+nltTsYw/ZT4/9tJ
iRQA5SpD55Mn9eaHII2AetTdZDU/ljY6aSlvm89l2Fefyyz8y1BvXY3XJhufl8k76ASt89D9dSje
SzAZq+7uMpwyOs6MPGp2gXYd2qqzeLb89ROjSPqMx38cWV5ZbqbcbZ6AhJhbp4jNR980lgOy0u0t
RHDjzdQhlhN4fvdAftnaaQAmflsbhDSWqml/+E183RngbTcVcG5IChAKLawfKO/EX13TM7cZ5bbz
kqOmaB+98nXJaQWwNEzO65K0lN9GfHeTvpu+apU5Qs3I2UIP3gadg+lr2XFNOZuU7R/jKmuFJjaA
sHQ790V8EG2wkLTKnetBcdFAnLyXYTu0CIWjyClKYaIZVhemd/dmF2kxlwQGD+Ms5V3wzi+RDd5w
Yoc8fzZIdZxP3rv+Q4wO4OdmXBPrEA3WsItXL7xOgmD56iFnPUxV/aUzqvQuhyF6M6Pr8VXCEpQe
r+EIRmfT9ja1OQZXaWaGx5hmxR2NyfY+mWr+r+t8HXZWlaP7IeOltwdoRWx7PyMqhC6ou+4t3TuC
ZfoZOkt0Lbz1gK76Bzl7s19MYl8d4xxvKZiImBx1NmPnqRpdi11M4vyv9v/D2pUtSaoryS/CjF3w
mvuelbV21QvWK/uOkODrxxVUF3X69L1jYzYvMhQKiazuTJAiPNz/WB/f8U+f55/r0+f0CdHxsbYw
nY2PqraNoblQC/9oehDZDia/8iIF73stPKQuiuRbY7EgXQPbjvhPw0EyoiZMPtaYQOglYVCFSfCU
/vdSs+VjuWl6AkpfV+ZQCFdqCHbpqG9RWy19w8s2ZCPtBA7m04vI9IXVm+DFxqvUskNjj9SoPuHG
hJfZC6f1+JmBZf4prq33F3BSvbtNMDLl5nclP4M1xH1Kf7uNnfzXav90o+llEOL/zcW33xpxMIYC
07WrHGjSWzW7xW1s34D2FKgfxhe91E9ZB2YL8mxtq9u5ruWBK9HEoUT5N2MMqsOoAdct+Qya4y6a
Fmg6EzmWyUfdAezLzqc76KvJPRPBeAJtxB1507LSx3PLmpJDeisPkgG1Ygdavsugg/msV0hJBCwI
z9QF1d+2ybv4QYMi3UM+WKtB1bimmWWevaotF9QdR8PagYxZn0YzGQEII4tiR6O0ZATBjTN11ZJD
Bk4+WrIAvU7Gw+7shAFoUTQfwYpoaVLcRDVtkwMmDjm4E8VSeFiN0MSLww11jTQSR1OHZlFfR8Vj
iLzRg51NoRRyaGpQPs/T27bWlz7ja6OzoFIYJv5N1ihVM8Mh/16JHrQTrAPQmPdgf/i3h/C6YyPx
qv/DA8gphMVVyuMvazCc31cytqAPjz1Lbq6BxEFIxbVstKOi3e8TbUNE+pNtGgepPkj26wYssE6h
GVuntpGVMMFqinRafWLURcpk6hLChjA1kXAm04yp+ZhEaB3y+jBRj1w/JpooRzhFIUqpE7O88iw9
Qn6QPQAazB6YaT6jjKs5gySWQbK89taIb8s1DXZM888DQladGiRTUWSXkmUmWGkxO42dZI2S+mZD
0z29NXASbb5Ns9UkSGlsAe+P78ikez02VSB+3tInkL3HjxH0gBc0SmuYyMEVutnfyCQqDRVEgqU7
+ghQ164PjunqAID8/kRg9oHql3ZPlk7Pofo0fguSuN9TAK4FQe52rHk1BfBEbHUXvGhvNEhfMmRj
IfqeRDf6gkVph7KPf05v86paRa4J+uYi9fYx3gPA7nr7zq/zR8dMiscc+yRLpvIa1ha+445pLx0z
anc0CIT0uLNAlLCkCR/T8bzKQeI6sLXnlsnFsh4INGHiJbQCpHcE+w747tMaSeVGyPgbaHC/uhz6
PiAa8fd5BDVGlmXGGybSOE0cKs1bOQlAM8VK0xNz7ygIvqHVww5pcUNBL9ob8sLOIqiabOOBtUBA
BukLT2MLbKcZMhgqs9gpKRdlB7LW/GT/pz9yhmfTbyK+R+myBIQ1BVJBRf7+iAFWLK6WVoyExjzw
KVjYUCSQCbBqFjGe4X1fgktDBDeoeAU310CWBdtjf9tDxvYGjgDE/F2UfgnPP5GHGSTGneRfx8Fx
kmXmR66iD/8ZMOEmS0exAzdqSfKlNWhJp26g2afuUPcmgrcc6t1Bj6I3dbLDc8mFjF/Y7anbmPoq
AivsU4yTB7Yt/3ajV0XvQEHbz7u/utVqNQIyf7ipc8y0Gtnpphq32/mmtBrvwajcpwLACQiTbbsx
TY/QBcuOuaHZ2wEohGskSsDYS8N74AFC17XplK9mHL3Gkah+1gn07lImo4UlAYFuovIn9+vXQYuK
17wuEkjjpOxhMPFjrrQou0Kg4v0utSE/38W142SNPFgD+uO32tLfWWOgNC2OwGwRR8wnM7QhJ1qZ
v9lokqLg8EIDEhu+t84Qe3uASEx5cJCdgTCPYz+QLWy/dMLu74WB14HvQHa4GcGFNftD+gqQxlbH
LrUxmtvUvPTdCNHS0r5zBukeLLVZdYHd2BjpkCCNPbZXJNuls/jDOInHk9FSnsnaPsjW836UqX7S
wXIyXzDXmCz+74t/+JSJPzzHXf1Ge2TaLdNGeeghNt8G+p7swveukeUB+5CNrzyE7MAc3qUwsLLb
JsTObTfcUOXBIJ6rEEoVkIowVjHyjJCcS8aLFbT6khwc/zntansZFShWb9owW7ajHm7G2LEvGhC3
U2P4ZnTyW3vd5wHCWzRALgJyS8sCP7IN2XrU/610Jw4hTMfbay9AF9I5qdyURYt/v7rUEIBshwM2
jcMXsOcySFQ62oGrrmlual+ylwrkNUfHg3pfpLSjjXxkS96Cwn9kWgEmrOpnNVjam7rw0ur9wgA/
btpCEMQxkF0sjMx4rr2uW0W8ta/CgLZA2sT5AQkDMDoEo7+uTKgiJEZQLLMK5DuhPTb4BuKKe0B7
A8iDvm4g6ZdI3Vj/Zx9ypCZJwHYSKe95MbqK8q9F0fk4blknOnL2ZTTemdp4IhmyNDGHOzVGJ0wa
a0x8W9Th9GPsv80DHwpY7qX91kCWYQHio+ghsgJvM3jA2AjQGJ7NxI/XvG6N51LjX/NSBj/NGDx4
2NV9B92ztZBqkmb+ngTwrTyjoCcBs6amP49STpMgqzpNakoEtAA30YI+Pca1oy2zUSRLxJzSYxhI
kLTTSBckw/slDY2pjgCKk48HSyKBVqiyylJDIXhsQHgdWmDxyQ/AoKHlbXOv2Um1LKs2ehtycWUO
ar0Wvfjat173EyVTvyLP8Z5ZZoGH2ZP2NWV6Ct2nNjrgX7Y6p4NlrlvbYw9m0r7EQbgdVf6IGlEO
PrA1EerGqZ9ZSBenjjwYlIH65PMxHHnRcKBep0Nxvhv8cUuQoFJCp7xvENGbEEIKPgRKlr/bWhcM
FCRKTc7kJz/mEuqI1iO//7geuL3Cs5d2J/BvoDxFZ9pqjrD0tv4IlnRgblSQprABCiwdF1RlCh2t
GpoUQNtpPdvGxL8Y2luNY/ch9vwKp2Rdk/g3DFdTV4rcvQ4iT1C5G/sIF4A4KVYNDYDJLlhYThFt
P3ljt7xqhqw/z84OU8TeafXwyQ1C7vFaOnkDLvAXEMT457asHGvRIR6w963gpTLN4DK0OLesAL/f
uBbIxyYX1FyNiyQONDxdhnwFPBFEDebnkzSzCgTXa3owdWS3B25fiqzLV0I500iQIQO30FsABJN2
cv7j4Uer56ZlgGwRZemK7dBV9IihWaAuky51Ij6ch8gojMQGqg/YDDWFNPA++UW9UUYrcnRiA+VB
VsWsvWmLyTatYA3VroFMmx0t8iqH3IRh2HdxOtY7J+6yfWE5w3WEECQ04pL6VULukWmh9tMT9c4t
TfbWsVwuaVLuJvVOZAaYR3w+XC0sOU3KdfdMTwS76HaIEbnTpAC4tjs/GdYmFPoWuaoQcFWlAjWV
rJcIWvlnyxYGcDXqaA+ujQj0Vyg9ACHjux9OTWAuaasaeHOEfBYfk/UyFlvoo0HeGOmcKzDD8pqn
oj6bLhTqWzN3Ib4DHhU9boZD6es36rnKRFfgLcl23FXlCWoqLUIDhRamG70C/I4FTfG+ip9l3crk
iKTGhhfE68LGQVOmJggJ51sht4RPAwTNjlaTQ7ILkqS9tCBVWHueiNf0iyrVz0qPiwddVOaJek3g
d+ei5uD9wxg1fq2LtQvExTop/XcbKldvQal5028RVbXFuRqtK/nTTxHk8e06jES9nhcSQXtnQbb4
TOsgOAz6jYElCDKBUqVS/FdGGv9qRcLunB7i3W0A1nqyt67DlkZjmMcmLOSTmUTbbvCM10wYULIu
mmFLbilS6JmBg30z9ubhPy07mlq1cAVouGjZPBDFwSJYYKNxa4eqwWCdO2O3IRYy6iaIrX/qRqpL
lGV6UwfreTQQCEroxa8Qr4WnHppChzbFX0ldO0K0vHQ9FCKo0cRRHJFRBVyi6uoJsIetoumnLlIG
8TmtunTqhoPQz2Gl/ZxWQsbjkoTFV+qFreNc+k5/ZuM4PnVF21016IjRWGRY0V2T+Rcak0Au3jWD
Bc4A3BGMGvUNG6xdAIKVp1gbNWCKhg2N5b1p3LsgDKR53OHNw9DFSxqrxjB+dPNfFb55W5EA686D
on8QeZGClivrj64idwJs2Nolpl1BSwd8UZMLqmlqy3Fu1EuKzAQGMDY21O0NWV6K1L9QjyYV2KAv
ECDoj9SlJZnHbyxNHgdFe5L1TXqvqahtUUX2FhuMHnI3UbWXqN2/kAuSMtEFGhT7eUKXt/oWhQBA
UKhFqOF53E6LhHnd7y1AlxdgmPCRyq7cRVL7QDNXtq0tTM2JILLV+iubj8FdlZXBHaols10MeaOF
Tj61iTK7ouIXGqWGnIdD4Yfu3eSUNni4NPgOTOumPpiSdCcNd/Ok+V6Fuo2RgMLWTwtnhYIrYEj8
UDePDv5xPvYCuYiB1qb+p7e/jIdszRmC4FWnbxOe9TsX1UIPYeT8iJIx/17oPjIHrHzKQZf2N4e0
YU/+UFaTA168/a4acOhSK2Q4LN0z8MgsYhea9oURVmeWadaL2W7GII9fqlrWFxmHwGkrMy9EtE0B
HN8gGWW9zJPeu9itJ4hkjWN5nN6M0vTxG4mjEuV9kEf61PAAgLeoH6Dyi4FGvVvpCjLv7IIDT2xJ
f0UW3zSxz0nLchtkBdTwHNuHrGvWrp3WTJ7aHFvBuAu7HyViVZpp279apLEqNiSvToegRgZ8Nk7a
HMdDbL8PRtWg2E5NDyB2M00fPb15QsqjXycZdvuNwkK4Ch/RNjZel4xfqMd0sCmMXdoujcEAvkON
ck+8j4YhyuVrpwRiSk39mO97stjoPhhMY1BYIxaAQvhe1ahkFmhV8AN5QN7eA1cUzgI9M/U3Lh5p
PAC328q0/PFIEzM1saPillE+1lk8HJgqq6g7r7g46oq6oRvgdxr0J2OE1jZYOMDPWJfiRG7kMWph
ue04yGL3AB/xpefkNTKegzbVBgRZUi5iQxd3Ru9VF2BfNKBZkTp1RVXi+1kpcdLfM6ww9W8gBASH
eWZ/Z63XHunlxJvYv0AGbdtFeNMvGzPsN2DSa1bzVk9NcEXWHckkQNO30T0LIGmER9vElW9BVu1B
vKP9NBzjBOHS8bUFs8CSod7/Ct4sbedwvd+hvBSoTTWJOahbTPR6P8qovI6BXSzSoYjOmapKTWPA
owUkgabeh91pnaJd5SI/FBa4FGeSGcBCoeujcQZ2Vb040ECGr9e6zGzk+M0ASq5cH841GNJe+K9K
GPwlNGUIjlywovm1b7204P/aJIaQG3ICa+v7HNOt7Rfjux1mO1EX8Y3XVvRg5haA8ZkO+qomiR+y
tmxOeOK80uAYRdUZFNXnQrrZyRrSbAVlXAgsqq7P8QZc0CU1gZbgEaZGBplihEG4Uwn1uGsy9s43
QOKymz2w+pIBP7roel//EjVSW5W1WeypmyJjAXVM8ZQa6ggGnO0iAjPMlyCpJbAVurdnkZccUXXq
LrEdWvC0bZ/HPIzOujb4INAFDABCst1KK73wUKqucmuVmx7W0RnxSmiihQ2SYUBhrUBlEx2o++Fm
qNUAFgM3GoEKxuYbKjvAsFWVX30XMXUVMU/0RgBpxb2L9IvyhIo4d/XhgZQESgASIZau8gg6UMqT
BzSJyq9h/b4GeWhQnAMXETiS8UDS7zsk09ZjjRoQWdbGPUrpjfus9TcNopRX8sjjxALiwJcLRKfA
s8sSd1zgaTPsydm2UJjdDg0wV5hKMxq1JsKRzdouxZgvK1fbyN55NaGptU9Bx7ToFDOMMwbVkboQ
qbGeHN6+d0M5xJsYpcorWbfuriogGEZndRd/9a4tRbyigzyNUpdO67Oz3YngiKBOsqCsVmd3oApO
in4TN54GkHLOD61teUcdqK0pO5YGoOSSyLDSBLJT6qwZZLwdgAGaVpon/LkmIkVQJVylEbY9Zgag
W5T36Z2f4o0mR3argwImYAiO0vTeZlOfuJBEsHOxDLuMJ0sW5e0q0bp0M/WrcFSc5bG1n/pGgJdv
XRYXWqLM3fRukBznQzUZeLtp/QwltiCpk4csPuahSE/Y7bw3o5cA7PNnPyorMK83R7LTjC7wLdCo
6kQ1Y12YApuPfQDBYIZaSivQzAXZHDWA//5yWQAUtZ5pQOgKYXSkUYG0i+L8YXQG51G2gMkM8ZWD
cu6RLJY27kEfwe9aZeotvV4kFWdH8iiQkVg1LZTQGq1xsaNCqWRbg0OKpkaQkj2gGMtfUBclscbl
f7kTs2p+FwPi0iAL7/PMQaX0WOfHTjWxtNDnQ5QDMzTmR7qi4dLmEuTElgRv48eckNxpnDyrsQKf
z5+XNK41fb2GlFa8tbMwXZFu+D5X1WEVvicrs9HFmQOAf3ayLF1lumkdpVv+bIOUnwzB35swsfmJ
bK4Hfj3Hzo40OCoPDrYGxNE+XGhEooIOlM7gVcu125ymGnsWHfWhfm0/KsttpBnIRGkqarQOFJXK
i3rkShPHqJsmThmt32vNy/9zLbJ/3HFey/x9R1rZLArriFpsPD7xMKpTVN4Sgtf76OK4Yz4lHR4r
8yi2E5+7NIqEeJSZzdl2NHGWZhvs8Wo7dGYCxA7ZpksPAJV9YhgHslFTuBXqmVWDMgOQlL5EHU4Q
4O1q2fCkAX7vJdpL1dXlt8LyXjx8Eb6BCnq6AJ50uvjHkB5I9gypjIMaLtTM/2WJ/3cfSIChygv8
3WuHO86plq69IKKHPMqiTQOd2okdwmJQdqkq3bl0+JOfTe8xHk3r5W+TAs9sJnaIf0+SSWW9hJYd
n0SB4kuea/KOmi5mGbQyl7NlRCDuzo3VhjyNlOirrtgsi8rYGjHOqK4whk9TM77UgroMpiV7A1wd
ulRBCXUHFdO7q4PI2KYBiGDJZiNDuWg6VoAatKjWPZhI9wFrs+dBG7dFbQLUquy6lfqzXYTlu52B
sW1fA1/37JQ4Q37YZ/9/2ssa9WuUvZoSXyp7BcpLaDIPU7KsBm3tifvN45w/y3qz3vaOJ5dz/kwg
hYkobOxt5qQYt8PXLLTlkUyTPVqWASrKKOc2akF6iqzqcb41xwNnW9fRsJyXaYL+89I0MBjZtDQt
pIPK+Y675nI0UCHYuiMCgxkgKZesct2l1rQ56gBkcJlG8IQa9qhrecqVjfwaM4CCIhAkW1phmksL
fKwiwO6Dgia16EeD7em00mya16zjdIv3DTvSIHBg94mT8VOPMv6VzBl23GojM+088OKrBhupWWXy
wDO9K7MBVF2qS9sVpwiRaxNBeiSb64HgAKDwKw1ObmpdF6nwzWwrzF/zstrgfV6WJvkaglmJaFOc
o7ANomV7MFrTIDXdx7JBi6PCUGFXJTvN2Vcddna0n/FC4CCoS/sZ6rpeL1CIhNTE3KVR1LLh95Ke
vBCnnh4VxNtAjl/9DkeikOn9CYTi2ONRnykjXVETBwUkYtNmS1MDsKzjtaGmUH9eIShB8G/1zf0f
9mnlTzcZMj9eMK8QG4Q4+r1k4YNp9/obgxCrHzjx95wn/bKRiXeBBHB3Ao0HygmH0v9q1GdycKBK
vCwZOOVrWVXnAjoiKxpwtxY0pr5B2bleubWIz34U5pdoBPYAqa34u2s+9pUxfrVQlL6Cjm2hts3B
FilixB5aCHfinTu85brdLuLUCu+KwrUvNIAjAGor1ICGErtpoNLAvxyYqKOQ9YEZ0QDaIgWBkq24
J5voHKDshn64rxEZ3FihJq5BFplXo9FvrdrUJkglUU90WrTRwJgPRWAUtISMmQdEVfZU1DIXulAX
6s7OAeTn0yD5k52aAamlgxO7uz/talmwQ2uH0uh2n/w/6mfSUYuOKMiZBv+Yjupd5I91MX28ud6G
3ACJLI5jlW3nZU1g6s+JJ5a11sqz6yKhI4HJv/YBXtcoNIvv29QH7LeEYoNs/GJp2Eb1wtoGZXyi
yd48DygAIYrvfgrypMLlv7hdrNI0Z9APvUcyKMEpJWuXlW8Fv5A6A4w7S7/J+Adq9Oonm/NhHeHR
eKr1ojwayK5uRs/GphLkA4sw97rvlhkutTHLf4GD+5k7g/3iaxLBfUTeL66m63uoompbhjPZLSm8
fik63Xgb7H4vXCP7pbPxwAe/fgNoEwJdYD9kvF1Eoh8fdLNItoFdp4eatenV9qJwZfi9eAOSfjtU
afZTH6IvPEuG517IAadPozj5BrdP+GWXa9az8oVxhAOVq9WN+5h50bFuYmdZhQkHBbbTHmPPGB+6
1ngAT4fzBo1mqDkFdneCflh1D5q2b2THH4OoTF+LcwHaulvTRgBSx95K81FcBwLM8KLlRXyujQiH
fcvqvzXO2k3i4jvANZDJUg5m6w5b1FBG68RMizsUvxR3ZYACLwQcKsTrnfzOgPaat6hyfOIxu5IJ
NVwaMtPCt6KF1MpdqHXJRijQB/6rtZvpZfECYWNxsNR7bxoIUC0wBuUd9SI3KM+5GZ3nSVmJt/4Q
xSDx/FioQMJ4hR9TstEIIoIN9fvC5MMio13kXvOdyN5GxcdZpXw4dvmicBTl20T8NrXkQ82nfiXD
8dgC68oN7wAJm4XjgsWjzKzLhFkYIY2B4ECyIYxDWJjtGQUazzRIJjcyzqbVv/u3QLgjTRY6R63x
nCXRUdhl86WMbePeRNDs9Bd7Xxef7YnZfXGy9t2/BgBoSewV+N588YPEvJchqqmmSFYR9O07vyuS
ICfmghuUMAlUqpaDf6FrOnBPBPYd/mHKpx6STLsOJdybbrCMLyMevCFn0Te8wkCf0qbaaeDOeIVK
tQeiDBQkq5nI6ZZPUs1sSwSGQreaZpKDE6AIjGZaQFRceQLRcfZ7Jt1TZ4Ao0kwn8vQvLcBH5ICd
HmovwnUeNvY9EOLJBv8Z/kmkMfiGIV69s1qrQl4gsqAWznXoUVugV7XM9DukizZDxcYQNYnRGhxd
xvfERmUhELPJszPqYuWbwryWItS2/dh3B7fuhhPy7BAfZ2V9X+Mxj/K8vnjFNuIxSAHuXUT3I2/A
GFaxSqmK2K+tphfLv322kVv/+mxhpX/6bLGmQWRX1X5R6VYk23zZWlF3mIqzVBeA/u5AZV+tqd2j
jqTdVyJNxQKRVVDIUbjOa1i9tmIwBkxGF2nbtScjbYE0doFTa8c2EmJmy0gG+FcnY1vGeEeHzmlU
Kl5SNQXX2aYNIXbOKrm1JCsOGiAhZ+FyeaYranhSgqEscN3VPFDXwbe41YNF3jC5sZLQ2nusiu69
QZW0DaD6BfLkhBLP6oU8Btsykd+0nlD9I5bQYw8PEo8Sa07rf4rxT5fkNMKJUgAsiZ2NkBGO/WCj
GxDcdZiHGpQgW9cKVtxabbcwOiADe8CCHl0HEGk7Hb+QW6CD5tSpKkTgepw14rjrLp1y60PU8qnp
f3OT+OVvC0ARIWPF+FOT51uUciOvh1/exnSicZurrsiqZQLdkJe0qPVDarqQHddG/VV35M8h8b07
JJrlFWzaqFhX/pbhu8uWM2Su1LI5L7bkPyTsfdkScePdmKOyHdTaYNjdeMCMLZFdjPd0tKVupSfJ
fjr4qlFUbMSfuohlxvuk1pGJrlFd6hFwNYydfmEYvbP2C18/OYR2xUuidzcoz7h7vyPUaY5hhzhN
NprdCUUmoJfIQVR9gkBnYG7CCkXlJZNiQ+PUaCz+mriVuZWFyVHDgiYuwv5ctnWJUv7MAYOM58oF
GeOyffexXM6XVdsi+6u8aYCzUIL/EkoLaYXkLbTW+ZmLAGBC6EuBVA4SjSIFmh+pe1xi59VtwPjW
LTyEJuWCjI0aoSsPSJl9WbPrbK8ME9Qf0yi3VkYFoKHEzsDBa/zY0g8NP6Ho3KU2fnN0GXkPlZUl
UDhD3Jwa5KgygZDu734HfqECvP5k+TST+mMaG9AsX9Ja8xwICSEUrxozZ9balpmbXUAP1m10cIFf
KiOwzjp/MhTcixoy09UYCWvpJkOxjrFTYTiDBN5pDPMluaRkG/yigX5PZK/nFZpYf8LpJAJNn8eL
hQZVsoOvGroKU6crwKTgwojznL8mazc2NuC7ysthNpTO22FHPmSynfL3bFpy7pMPdcsyd+zlPOIa
rFwZLgQlG4GEkSji9yZBNLJBvTz6mfRqEA6FPydbRiPk7jSs3PS59osikJ+ClGkcQ+UnAnl6BzT7
CWfHz9HMP4KbNNlzwict1p6BgrbOpgZ+QGFFA5Tih+RcD1kB7iWu3VCEZi7rLjIR48nCBRgjix8y
TNcAKRbAfsQQrnGC6CdP6m9l6HZfmgF5e82N9HtseDxwT7Y6/h/LdI+XVg8WnAbV/Cxdu3i54vfg
FPi3SMRwmi41i2sHo8GeqkhrVBKpEWpcAWTWAFo8idNgF5so2gMdxiuAlzeIdTYP3lj5JxQLNkuy
axzki2UT1dc0sMY735HYv6gJEbgCkDEqnaON+uJHr4ScrtCLp7Acm4UEI9+JmkFo+UlXzWyjLhe8
XTqZuSlHAMJF0Z5bNyyffKBg71svWOpmEwHXsmrcIntyZFc+IfIKeGPF78kxLLMLUFLelXpN0vyQ
RT1Mi0CvDrSqWYTfoVqzVAdaPIjEnrrZ6IwrYIHsLXU7r0J6EAHuDXWHOGhxGmu8laVuCq7QeI/s
hrWkUWTitUNdgt6CRj23j89dhx0qjerSbK4IGdxoEFvXeFE5g77LNc0awbacNijIaA4dNgcIJeVp
cMZ3KzjTlSaqL+DLFjvTKJ1xYdZBjwD8ACZ4I8fBMIcys7qiJoQqwCGI0czdv/nN02gGudC0uft/
X2q+5R9L/fEJ5nv84UcDrBV83xsPQQSRZQ0qIeWCLucGxB/OqrQquYBQQnacB1gMSvq6zH9Pof48
7KkV5y5d/XmDrENG0mBgOfzvy0T1xweju9AnmYzzXcnoNrVdLlzbuI08xtlNfYh5CnUnF7qkKVWV
vEB5s95rVlzedZCGdJAKOhWKsZOaanCAAtGCajmY1rtN0FWSbjSIGp0H9QsANpq3m4anqJX4mEsz
ygRoOcnM82wfddRujxmeRHTXeWAAvY5wRXopvAg7cx717jqtYn853fFjYUSpULgNDm9B9854gVNy
bSSraSmaHPHXjInoOi2VcaNaR7FWTy6+5l8skBBtwTDBDy7X+WG6Yln/fvUXG7lIz2YZftiYR03x
cTXbXLXMvCoNzLYaLKHLxMYvHvRu/n3VM3BTRWBSp27gpP49NyGhLVLzGimPGvJqu6hz+iUN1rbn
35eIt+S10M/TJMGhFIgiHkS+ABEteFtcPcu6gCal/lGNzkVz9eqHzdklYrgoYPGCpD2xOAM3k68H
e9bIJwKkEww9VFh0RAIm+2wiD7Ln9XhFlflCH3AgyJzkDgR69i2JE3bBA2lNPWq0EWzOmdX96Icw
RaavAyKv8ut26bkBWAxYHh6bzFbn+dp97T6u0sR4t9FVn9nuaxQN2UIvc/Y6jYZb3fAfUs7Tm+M4
6Q281+6p7cYjmSAOkd46APGvAZ5lUM2T4ZLc+v4WgYzpjryo6Zp2l1qlOFNPxkl6a4rypWQFmDTU
ymSSLTgrXM0M97OtL61m6SV6uiUXGsh4jqKLEkU8ZKM1oxpyomFnp6v5riHj1jaVYKCe1wutzNwz
QwKvZXj4wEk5ekfb7W40jf4k4CJqyJxWn1Y3atDwJtNHmP+EFCdKAfavy2wqguZO+iw6zZ+MsyBe
GKBJRE0q/sHIt3WbYKFpLvv0V9VmABipCboqcqHGH8EB0hqtMf1VtCjrfYju5TlfzrfVu8LbaTVw
6/Nf2je9dtA98WX+h0OAFLz/PNvPn04Wjn8tw1daa/o/9GWloq7DdeqOlX0Aw4ZQxTRiz0yIJGhl
Lr8mbfdoZnn6mECy8cB0HQhdZYeenaWV3WXEPhzgT6/ddKAy2nt5ZT9xEN2Rk+6axrJz9eYcW462
0pwyX3AI8D300ngW3VCcheq5lT9ugBUBc3LtGw+NK5s7D6RXnZcaD2TqDVB7hXkYH8km+7Da5XGp
L6cJjhk+SGMTcG6AiRMQPeyr+2RPi4MTNz0gKmIsqEsTfHxZNNeQNzL1I0KJmeybLS2OapP8lFjF
Txqkj6vFxhEp3PA63b2zBNBmsbumxTyWiotuVxfyp8ZPkq9lyowT9SS2h9uAmT3oRPAHjZoMb0Cq
rGiQTCUkMhd2E8gDddOxsnYsRrCOXOgjCFTG6eMDGTQGjRe/HvUdfQDQeuiHkEscJXGmEvGLHlv9
bbQZv6tG8SMQvv8F0u7DGoqAwy6U6EZcW4F0CxjNxPdPVZNDgQ8V1F/AU2iDEjfvjlUfA7pm3iZz
DwU+XtfgC0GMZvl+4gaF2m7C6c3Y/BSpj2NfVItPQD0raSEmblj3Gj52FQYvlL8O9eIbb3n5WCHJ
tuMtJH4QpfUflQOltrEH/Ga3bxqCnN8SBwDIVNi/Uiu7dtlgvvKkG6AHahY314r7rVeb8hDUboo4
RaqDNdCWj+kAZdwCAp3f1XRolNq/YkxnOYLB+IoGm8DK8NXIdJQkqDry2NPAbGGkKD7LIvkMjQpw
OcM+uwlVfZ75DGlEBNQmNxe19+SG6oj31QblNq8WJ98DIjqA5PEAmm+Ud2iLfPiRswjoUt98gexw
DVCike9a2aXPdW+fWGVE31DPky0rwKMv/H8YO7PtOJUtXb/KGr4udtEGUKP2vgCyV5NqLeuGIVk2
fd/z9OcDeS3Zq1z71IUxEAHKJCGYMeffmKp8WSgTpTVtil7/OnJIMaNYjyxEAGxb02RPimMKREGe
Pq5reSCS97XhN/t+1y+QFZlxs0x/qrNJQptOKIPtf6rqvdfYjOlOMmZxWMtr760mVbKNIVXQTP6q
0a2d17OkVbNf949x6uQzhd2rsi/LnUB+4LOale96ViK1lE2iWfUBFBLmvGnxrmdFLM3+uEVAW7Wl
x6W/RZ4MlhowBWM1EFfLQd0s2Hk3FDY62FWY/C/bgxt3jh91/slOsB0BKpMUV9lsUHBRBm9toE5Y
XEV4CGpePI8eGCr/9NHNn4xwOwWp6Y46bM4BoMapy/r+PhzUfINK2bh935wRYtNFzUdSzf6+G5QZ
Adf0Ym1cF4OJYBikrpt1az3bmCg/zqYrw4+zBZoUbPsub8l4WWrirJpZ2A9dDJZSX61bjZw2+9jO
anfdXBckeRHmDJorvbIBbC49GgTEXH2xEln3/eYc7z2WA349x+/+ilbh/Vr2aE+Gk17eSYlyWrUZ
fNxJ9wlcq824PBR49EVLLnq4rjDtvtOH+SRj/rphcDRPYROEbmvN+kWTFNqjjFz6u2xdlxdHVChL
LwA197R289NKv1DkYGepRQ+pXryuT0zTYFxRkbO4aWW5PbVBb3lykESvXXZZVJr93CfIrs7tHB3l
LM3vlgPX9jop8NBRgQtpUSIOScp5RKOKt4CETxi2wyvV0sHtdTs8J5aiYOY6ozKqFTMmysmPvgaO
LB12jLmnUDztUehF+0OXvXFd05iqDnlnkS5g7b11WdPCF6MdcXG3oAktC0Qxu2DXAOjdGa1OUbZj
JGoJI9D3N+edzThzU5mU1he9tPcfI2wnrxEkXdffMg37+AZnucWD62zYsvGcorWLmeLwrM6j7HZJ
POClFwz7VvTSXqbSeT1ACXepy81fqnG8WDW07Rz1zqgYnuUqxQ4S/oU0xNl9DvUe6jZrQV1iG8qQ
fC/F3Y99H63rWi7LzWbIa5SBdAZKKBrZcf3IvkjTC1HVL++fePkqokTsa+2Rhd0ex4L4wc7Ki6KQ
7PsYwacjI8ryFA7T87I/lXlbqGGoH4WJVMqv+2cKGU6hNNWe4W+8JOAfL2dDDPhD68UuUcvIqeQR
E4K1xQyj2WkrI9wVw4SvmYQPgmUvSa1l82OfmaTTHmxbfdMviwZhfaoX7Fs314aPfUVjNtvKV3t3
RbmteDfmwDemLvzDim/72C+Z8byTwQ476SrT+uFsZWv1DbW1ZpN3jB6BpKjXeWJIm2hZC8T0Y23d
97tWgKXI54CV3MXcPUeL0sG2mc3yoa7zN40s41tUNVsSccOzkvmJB35quuosi8yeUjTbPDWFq+az
5PhWplxYqyLCmihetw0ycsQ5wXHdtS7MJYu8rlGmwMu1nDGiBby6jc0OtvJCuFtBXOs+BADwv9HE
JYmc4speht+8U7+oOMvtY91gSC6lMTnossRbokrwQO+bQMdMR4nffJ4KSxXGS2mHsacYRnZlJ7J1
Cuei2Yxd3sH1hi+Om+eb3mTfp6Jv760wane+X2SHIDNwSltOtvaYNRzXo8Z4IbUfe745554pW9Me
CcEVo74u7DyvNr5pqJt1c4C8dyt+dNA1YyeyDLj41N7NuQ+1P4myAzUNCIY4PNzgDPJjX2VeSn58
yEOx+Z1nha/xql0a56UUb+ah7AFZHKQ7smtchSEKSm/l/ieUrvbUelVeYWZ9g5BifROSjHnft26u
DaDb273mSiYCCL3eqw/QwPujrpaLNrVF+rDGGuJjUyCgyHXVLmMtACFtCdtNFoVxrFofRVMHd6bR
phf9lPjuqugt/tzfFVp6UWiLPRMZ+A1avimmhKXDY6u8orfRgflX07PZiQmtF36I1Ij6O9mqERxa
htop/NG3D1E01tQuvA0VxKs7n0IWc8P5WZdx5hm76TN2MT/2r0AMNDLf96/95zz2N4E0wzFo22Sv
D1G4pchBXc+aGReplaNuAykkSdO9kmTt09ojbCN9F2PO5xBsZe679HwryePut9ur8Dz1MlgyhmXv
VYE0XCga3M/WS9rVP2+urWT8h8N6/ato+B+tfzv2o3O/nKqypG43B/NxmCi6YoVenUYyANu8VrS7
HEgYNsf5/Fb41+U4+N+0ufquGZb10KUKM8tg9C9Agdfvx3RZKW3yCabS+rzJk17vYiksyD0tMVC3
BDzDskjtWXNl+eWDM/3Bqy4RkzhkFeY+OszrQWQNBsVT94OJ/dEPTwZi8z570OVG5j4darRpMm2b
GoCLo6QqLyHB5xtgT9VjbSpfV2qjJL4ybCVvH8fI0Rx6km986QQ/5spaA2FcbT827Wasttgjh9vU
DIILY4J6ZYyfV/R7UfRY04X+dGXp1nChdkxkospXXprkvYM23smj4lAtqECI8EgURJikhfXyYrWh
yZZNY9lcW7UebufaylxRfVhbf3dsIkIqF1mOgKqUXxEmEFdiQKtWo3WqOplQc9k/1ALBgKn9UnVW
oX3vEtO6xY/WQ+E2yG7CYCEwdNEFSt2G/jWHQ+whq6FfSyWuf5NkJg9BWtQbnKTmSyhf6VGUidjN
ZaGdtbg03N4Q4ZdezW+ztNC/Q+wH32h3b2H15+Fm2AHf6BMVIX/eFegj2KRi7OzCaHsf9MD4uD7+
635Vz8XOLOt39yF7UrMz3O5TnmOM9GFIlJVhuzO6EDHcGUOijwal1DH8kM4o2KBEVYLaJ7niVEY0
nNbNdip+bK7UQ94OP7dOv26urbEMPex/PbaYwehUeeYhbXthNGZ+sJcACzQijmxWlYWX6/a6WLr4
xZwf4sSMLhSCz1XPIO6Gb75RhGcxjPqtPCdXqxiClg/aDthovF17Tdn8DZZecCa2fe+17lYnjV5j
Sq8lcv3rXOhXvPfKm1JsO6vRNmQoAQiPtfw50tCG47n2b/KwQY+bwf8Sjgw1KL8PSboM2uUMVBxz
xEa7bYumdQslH59iW3vpbTP5plYthy91KCOtmCrJyZuwMVodA0PGkC3gmQ4atFGGiTJJr0SXviK9
pJKvvweUfaJkF0Ucvqxh2jpBsGC5OpbWJ8c1WLN17kHI8OVmVfNadb260U8vpZpXxaL8te5vxw5q
x7JfHyz3o+u6H5vOlBeDXTkI9s47SDPZZxN78VyxwtfMhwZtosV2FafhcGVBoAZq0IavMdYAhoz2
hmpG/u7XIxMlms95pn3OiWwukWDKL4l680tmIPHeGKVHS4uikxZH20DNqrs0jfuzSEwALQPOoCM5
F7f2ZXm/tkq90V4EgfX83ipP4q2B/HEiOGLWInQJy0syZGvfdYFw3dYYcul63YoqW3if/vjPf/33
1/G/gm/FGRhpUOR/5F12LqK8bf75Scif/ijfdx/e/vlJty3NMgwdDQvDRn1ECIv2ry+3FMHprfxH
2KI3hhuReqc3RXPXqh4GBNlbnPsB3LSgInVr63vNXlQVYNLftskEDbfrzDdK55TP86+95L3PY4Mh
TE4wVnbJGmENhtHvgZoZ6ZWYw2xnrbpy2KXqTjhV0e7dZTCJ2l+24RFfhQBhPsKMODFij2pMhkEI
ykTrIkj8n/etnass9WTu8SP2xKBnl4WRZ+OltizGuK23BYMeikx/tqZ194SYfrY3epmI3chEDR7J
6t+7rMeundcT4KYgO//+0uvq/7z0QuiCO8swqEEL/ddLjzxeIQ2NKe7aIZr2FIEDUFPKvMl0qfpS
JxRNlnBimOFBV5Zen9ceAs4TVG0ZmNjve9W5Lx2z0PrpPIO8yGxoY4dZsXQ0jCb8kka16sVaMlya
WGKeqhKdjIna1OOM6DOXV7wtXdGfBuO9dJV9nEaCdLpYHzOlnq67MNaOuq4y5kJpMP8/96X268Ux
KJLwoXTT1DRh6zLbv16cYZrHqJ6NZD/5AO8MV0Mit58xPjMpb/M4m7fDPGBvtMB/hi45U4KoHz96
+JI+E62rozMEPh4aKsCSaBwR1g6R+0q7IgCTW4R3hpxVx2FpXTfXRcC0fBJjcBHqMsrhfx2fD0YC
altRXuXh9O/vBXX5rT8ew+Xr6rJmmXC2dNU0Qcj9+nUBvmQT84pg/46o0/BvXF1JibRs7BxzppEw
2uplsbprrvv7KQdhuBgqJwJNjaDrkUmQTYKIQNV2E8pa4QY08C/bH+0rQs+q3fWb/OcvI0qzjjBf
i3KqoyBs/7b5r3ucDYrsv5dj/urz6xH/uoy+1kVTfG//ba/dt+LqJfvW/L3TL2fmr//4dN5L+/LL
xiZvo3a66b7V0+23pkvbP0fGpef/tfGPb+tZwJV+++enl7csysEQtHX0tf30o2kZSVVd1Rhb/xp7
l7/wo3n5Cv/8dB1GxW8O+PbStP/8JFnyPwwFwThZlU1DsQ1N+fTH8O29Sf+HpZgqrcKwVFlTeFSQ
FGlDhm/lHzbzQmFriin4z9A+/QGGcWnSrH9otikrFpMfUC6KZX3688v/eC28/2q/f03onOiX+9O0
EdNUDQOUpAVqyfrb/ekPUtCHuWEwvUw909Kna98eFy41yFdU7l+1bnJj6xXvwtvSpoCSAojzEOl5
qmwr3xq63rstT9KmBtpcBZNT1rTbWjxvE6s/p8B2XLi6/rEwzXmfWxVlhPqmxA+A7B+YSmXIyFH7
KiQ1/GTgtNuHOb4qWjVxJ/wrHUP+kiRyuDFzy3Ka+7zYpdMc7jMF+PXcqEel6dTNT7/ej0v085tT
/c0lUWWuOVdF1fAGXUawn96cdmfVvjLgCTpLps37HSW6IJUgpUTTrpCkncBfwAmb0t+MM4rcQbhX
5+RZUsAsYI2CKg7ftC3txO3snG8TXNil3MO+th01KcTW6qXUCWzxNJmiPPz7z67w8/3tB6W+bFgK
bx8hm5aAV/rrp/dD3uaii6qDH/hPWQV6pdSym2xEKzFrbUSpZwXX48+I97fQQirbqcxqOOi19bmI
pWGn4N5I6JcKdxjSyjULkhfDtO9a0EYjPuCxaXhqQ/orq17JwpuepkqVAxvZLQLM0BqDOXyaY4dA
gkpR55tIqWBRS/U3jCUbcjftCZI9dvHFeIIK/llX50sKLZiljdaT2gcPZtlCtoiUgzyXCM6Ig5LE
0UlY5wDOhQMEqNtGdvIwY9rsz3upVw+Z5NvoGJE2kppNr5ekAuzRS6LQlWf9tQ7nCoR9/3XKjx1v
WxfU8uwCULAkpWaqK6GTxavXEe0bucHATa0E3p0/HYI0aDZgmeC2i8/VMNKvAU3FTI9i9GNZtcLt
Velr2yWSE5qtcR2m3d5UzcmVeztzWj8kHY0JS8VLyBnCvuJeNtHcEPe52s7Et1nptpxEKoLKjTr9
Rs/yr4EfIsQ+9DswyLiSTcpLMt2PfQKJbtRfrPCgWACO/Ko9RwYFahgezlx3PiYQi2uFtQ3S+AuF
/40NTQTolq47jT4tyuHNZaXP2lYOtcwxZnWHWPXLnEyWKwzkKOe58rq+fioN0tgQnku36sZxUxUI
pOmW19Yo91P9c7M2z9GUFKkbpZZ2rfpd5SqqR3BDvqDqbhLpjrA02acIxtux5WSzojppP0L0b1/9
mjlxOJM4nfVtGOUvkiBsz1pCDF/u8+1czDcBNElnKqcvWf9Q91NFSSJ/BG34XLfNq8n0BL7pk2kh
7Ny3+VsTRzdqiJmnEkXXddLiSdf1n0VVfpkNV9L9CZT0lLqzNDP56TxD90/lLOfOKOtoRaNLVaiX
lTzXS11wF00+0ga1BEZbCZizKiAh5y7BotCanEqfDjKWI3MYOEnbXwPPQzi6vUBdc9dKsWuNAMyS
+qup3miYDHV29tAooIqxlcTPyNhUXXdMtHgz1/ws1sBintCmTnnSqCPg6P4cTmbqSQhoGhnV0KLA
aFbWP1uJeZ8m0VFHTS4uQ3kTjovNE6nZfa4L2I3TdR8Vt7FoXgq1+QLle4f+wdbgSXJgSD+31l7L
G/6cKQYHMECjAOnDiFVxkPT0TNtnYBX3c+Enjpm+om343eez1Cm6LLr2IjVh6aoLesJE1LjBGznq
jaeY31OJQ0CB0Smp4l1bVw/jhGdwH5xNw/jqG3yBXH/Rp6HemUri+bl/a8XlJWVMfOcDhDAk45ao
btPqSAArqh06gS8gL2b9LgsUXOMCpGbC0XZ6PX3okmkrZDV1YkEd1ZCjBCkUhLm00XcAjxcOcL5b
UpWoOSYLATKNGTWmDKgQ4ks5domd5HDmm8m0ztGY3MRiurI1aV/CLFdKiM0T1RP0U3uGa3tTDM3V
BHfLATyou1qhHhq/O8R12Dip/6oa2YWUh3f21NZAqceHMhWqBy+kxsZHPr//3aSdPV8U27YP9sEc
v6RMGpfne2qK2Kl5lKieH/zU32ixvFHA8czwLQEhThiXjN/SLKAi5fdcJK3ctMrZL8GV0RDb5lMy
zLAd7Ve19W8DkXrNorADaNHVLOvZGrWLwDr5ycFs7GDrV/3TfJjkiUkGhqMMvbsinXEIsGUX1NNS
fJRj5HnErlDJPpuiztwoNJYcWXiPzZCCM2J3UFWGTOaStosG6lbRh2vZrg95q3zWjA255NRLTPNK
mMXnwK5PyAA/tSlDGEU5GHQvsplHXhVh/xdhMJHbNVWJwA3j0PJMUhkooFg6pXHzvqnxOzCQ7WJ6
AA7DtoRr8npzjSLyeX89oh2DirUCtCdXh62ma9dpWT/64XgWEJ4ohJqPCvnCOGnewshcAO/am9YA
RG5zasas1H6UOX2GZerSBPPqttTti9y2eAdaQNND7VkdsSEr09yL68BDnjNlCMFobswKBPrnxBEQ
3Bwx999HrbsRoOPGIHsV8igfR0r/+0iIC3sgHRxEI1NSrS+36mRcAz7CzjHLDkXa3cNlQrhHnhhf
ePdMCt85IYdZ1b2jgU43kx52i2Z8ScaGApWvvpSS/xlV3UvNh6aRawBVx0DeabqIHF8mTRgVjqoa
2IXWk+R2zBqQwdcvSzVhFm7h/jGiXG8+ZRZqH2TxQu85LqMXkk+bThjai0EgErfQsrG0dHydaWQZ
tfkGbaMr3VIzZ+64FctWnEFID3tZCwRGmYwsQ7KnLlKfdRiPoQwbiuwKCZ9Sa69DFVqLldnlpcgj
+dQ2wRs6QPcVEziH7zA6yw2P5k7tYlzXk9P08GZM4YQU3yK5hFGFCwoztmaTTTEIc/vQBhU/DxIQ
G8u4b4MouOhBx41p79SZeZZ1dIowEXzDDaB14FjuVPDNYd3kO12ipqqoKNmZ5v2w0NAD66i2/dUo
O3pYHoEvw76U+LSMW/7cvqQo++8MbonLrZHGl4PffYbzZzIWI1cnqRdDiwrtaHhmm7RflkuH/OWS
JZN3ZESegqp7myUe4iyUnwYTbW8pHwCFmthaZXeZSWq3a5VNUyhPFFbLrQkZrNXTtz7vZa8k2m4j
xCBGEvV2Kp2Hrn/WeSG6M/zmwc8fRI7DUp/WhVNVxaMVUBrW0N4R1aGbxK2kDtcxQtGwTu8JP49S
N977YcQEXsedAT1UPNKchqOcOTAe1m/H69HVUe/EWATgF39WE/pWTew7KxbfmnjknkdLoDSjm55v
KHSqsomOWc+VmKprCIB8cLQMQ3yD/NR22tqKtgCF0nPXv859VjoBwNRd3exsWWgbUQ4YXFHsaLPJ
PCAsqbn9AFS6EMWRoR6cyqbKywcQXl/mCrtC8A77UdJHVwO6A8sJTnU+RKbL5O04FmT38GuI95Ig
8rHrYlsKvd5ac7TREVE8gQA8p8iZgzuLqdrCqfNKVQMQH2JMSy7J6PryAqTMvdJa/RZBtt5NdO2r
havlachGZ6rmYTdH2YMqwW8YJRgBoW7dx0kogJ+QDm+71vUT+U4h0Z5H+canjk/egcd/Kdi0eben
nPktCvAhzRHbJTnOhU9Q1ryY1Blp7KYGKFRG0L/8+mqcOvk2z7HBUILopsoSCSkwDIBRgqgYsADK
U7t00uYwBo3lSVBWGx9sSWlhuTuqJJVkdGeydMCq0JQWE6rWIz+AyEGge+h2ZpcmycswxE0RmFvr
9WF46lJV2jUGj4dUZT1DmoCmg+I3On+oVpB5iTKvgCLvtENdHvtlIVtRefzYXNeUSZxqMUS7tXGQ
AD5IFDy9tfH9AO2c1vNIZCT/fIq1DcWTfmv20rnq9PJYDLKNeZPMu10juQs8CI0oZXZ77EiPIZrG
LvhPtFWXG2ZdqMsHWk+0bpajes7juMcaPsqPQPOoE6+rCSTvZABGHVjWl5Ga7zFHPNfNjaHcmLEq
HUpVOWQ1SpWaCTQKFSD9YNa27jCBQ2Cpze8QLQWDOPn3uoGF6Hr65TTr2von4MHw19Zzp1KVHy1d
Gb3GZ2AKpKSCcyoakJ6ZzO9VDcgjo4/dm8OmgvznlLFCjaGW5ZNvd4GTkt27ikHpMtYb5Q6brb0V
6QBrmzq8rhdXsNEKgVVMJs4cVZNv0rJS3EBp4qvQD9LNuIiBQc6AneGD/Rt5KYx+q95S4YLWEkMC
I4IhmkurfhMMEzotaGxi5aEbN4aqREc1S2Bs6pXqTmZfumamaJsItHGGs+dl4VO8DyNM/BqKBNdJ
KG1EXzwTjxQHhF2jiyisH9sMfYwI89QKesekZPgPt3BHpIzgwcryTThP9lZSSmObKPz9xiAbNyDW
RH7h61zPySHLiFKb2j920jZtECuLMqN0dFD8FHfjoz11C5p1ji4EdqvoE/KqaDMk1JrQSJ9nXkhW
jM9GWvY1nGfGWR3d0A1iGTdoZ2EBr9TmRqGoqCsqFMWZyZScTWBRu1w5CVIdoaiDa2VEBFfNjQNz
fP3Q9H5809qtcAIeGUKN/LVvIUBKNgJcvMAaSNCnnOqbE1dB8xBMUYu3vE10aUoMFCEa36YZ3BSY
1JEAiBHLJq1+j2fPd61i/B6a0lUwWaPU5GvHqR++VLiA7czBnC+5RSzPUtucyXgQkKjviTFN64Tk
mnkin20biDW2JcmTNH8iC8N0r7Sna130Z6x27F3SBa8GsMtDWeiv6YgKD8pTKFKJpvLKNoqvWr+N
riRt0B0/GGuvU8VxdSWWBPq5CSZlHjSdW8O2rftAavKD1HeZWyB7waxenMcJE0tEuucejVgi1jy2
1ItyWfSyfp4GkPOhrcAympHSiUxxTsoh20fwQptJKs/YQIKBVdK9pbXNKRiHh9RMiyNxOXa45tny
8ryLb6ls2RdRKvZhUGKpnk6304TJHaUd5TiU+lOEputCqOm3cOmtQzgGrTOIQN3kNm9VuXryiUaA
T8naoTFi+5DiP6ZnNRa3lZE6+OvqB5GObmRoZ2Sr5L3UdCFTpLTdp40qnOFeaUg8zDoGXtQZrtVF
BzMAdbMDVHzEjBmGV+a/tX1S3iqj7KH7Ze6mUMdeTzG4YMr8pa/HZA98QRrl4oBlzknr5eJkcOfW
jdhiwfCQRf0xDA3tYA5jszVDnMdnJbk1c9jpft2chpIpqJxFXmlyQ/Szhr06AP6ArIzpcIXhIub+
cGWM5EssMd5Ek2JvoRI1eEYmxl6emcdj3WN4bYPkhCqF0snXT21vAWyty8Cl7gNJrg2vu9H64mfa
Y28TyYxzvSsXQFPNnUvtJjsqQeHN3awdYPxvMUvq3GyaCY50XyUPET1DZunRqsAjBgx1neVYk0/l
la9l/YYqVs4EBDbxnHpaLp1Ka+LbaRmq+jPFidSGPprluyhOj2RLSb205khCwUEKpz3pQ9KdHEph
1Imi7BwR0iiub+njTkxN5Vodooghfr2nUAKgXtXxFkE5BHhwDk46+1qWy553dSptAnO68hEkOkJ+
yLhtVHsXtba4AurFKFPn006W/aPeifyB4sdT2yvyZf25qqXovhs7LyHLcfZD1DhHAkZ8xW/lAC3A
OcDDEPFXuPyjk5hE51Bfa4LsIfEyrVFRwPYzrxmtN3jSE1LlHXiMdPZMAxx72RoeudJtGVik1oT+
MGEcse9h2ZYdGTiqwfa+lDskTdr8ok4ewANfmr0fbChn+MeJ4ntbnrKirI5z2pzUopFvyFk6FoZE
QCynQWNWUNn20VwW61oULVa95YKPM5kaLatjfcEU2OftGErHoI/3VCmyfWyX08aXySVJ9Wgbbirl
SMRqiJNlUikd07D6Dvll2jSypB5j8sWOgvz0JkomP3MU8D14Ni+rUTlqZBSq9JhVB5RbZP9aTVPN
my08HgVxCflFBB4oqh51mwl8myGtnBrmdAwb3QuRs2CWS1F43bUupsZ+HDtSHUm76OPrkYrjLKjQ
H6ugM6ODvEjfZoZ8nJbFuqYa48w8sB1+bKP6EXlynGZeklr5Ua/b4riuYVtLwZnUR3GkYAQakXBt
beiiAO2YMcasaQlcKtGXRzUWticXNeyRZZ+/hi4fzYJ3/yZokmeGeeEaiW3+dOx6gnXxccDfNmU5
ziDl1DFl/oA56MchlUk8G+Ty/PcT4rjNIWvH91WlJGVroGbjfRz9U6d1pyWJ3uVxwvbmb99gbf7b
57MthTJ4EGJDu3xpmDbCadURm9rlkvzuiN/t+zipMvLkRq28LZdokYEQUUH4zHiZRNoM+8KAaFmE
GJMszXCxuOyDzZeM69sIdaCDKASIrWUBs6Y7kjzF2HHdtpadeGKSuvOBhZfTxOQN7F0PeLHjLTpJ
d2lu3Qsb9Vl1uQN4rr5iZoMWbjEV8oZbvDhS1qAhqJng+2jfg3hL72xsjjN/rHaSlmH8mTbgGUYK
C6QAyuIY6/LzmM+Huh/ewqwYtirmcZgvdWp5zDMzdQgseEFOhsqQoUXYtgonQo6vNvoHeLURgMDy
LopwQijKa8xOvECzz4USvIgiKYDqJldkYr/XOK720bkaO9kZu8j0ShEdmHY/9VGJb4RhuQomgqKR
KJhKMjbbtfTSwfESswnNaS7hB41fkyzD1LYcRw+2su6aAbieup0utUL67gsCYFg2+aA/xMlwH1ZT
uelU67xWEPB0IMObDl+1wfACKliuUMvPtf4Nfd7EMaz+OkNOVs0OvUwGSK6H2AMd/U3PJTfUxhPG
MKdMCnaqEjwjER2R9ILLr7mqYp1MI/YJEEP+GkR94r+4G7djV6B7EuQgxvPTMCJZkGVOUpmUS/Vr
1egeEa3WQpLpafXYT8YtysE4eer6ro2kt8YCXI0c0zWIqjsUcB6Soh/3ig70pbYxqIaOVkr1MSV2
SxI/OZYt+peZPd2Wgeivev+7iaetl1RJ5CLV40x+00D+1S4r6GNeJFrizlTTHaTpnVqfwXIpzAbs
FHETQNzVMG+tU02wBbXEsj2bPAScHA3gyji7ekz4H+A23VYPUzIN31WmphTSEkt7nqRhW43+Qen8
q8oY9nZvX7Y5MquttoTnV7IV3+uKLTtmYd+ZoxdPlxVk+bztLyvL2Ito8uz2uR/wdykG6etgVxdJ
ryS7ItAfy/gRd93Pox/WJGEhxlllfJLwY9nYA44fJBFuLVSkPUuUr4WW8ZEbGNMMJDstRo5g6rRo
O1TC2HL3DM6AgTynsRceXiwtJS+3KylCwNcNHb00RtyveAot6D16QSAfLBMZURS+V2VvtTSM7qz2
SEDvNRRKCKJzSg7ImeFUzAUsh5z808RckJn60eptd7q10XV3y9l6M7v0WjcRT1RHP3H9Cgf7wr9R
ax9mUZ4ELinFe0sT08Y0/IeoMHe53DwyKYNTSACT9fx2umwXGMMY50jjC5ejEfOkz6ciTL8V0TYJ
k7sitb9bg1wBPywxukCESJsTxgNbfW5kTYBKHb0Zb1pXJ6PqquniaSPQF5V1IDXk79XPRVqTlMxM
EkFpREWigZsnj1WJIX2R7JMyzUBVOqPeQd7HPHUwuW52kDxNtnzoxsglUYQnApegzCXDG/PnlJfc
Vl2etVJkTFqOpaFcLf/8eIowwOVpmXARSVrer5JR33PDM9KIkFurbnsn6SyvhsrhVilZhnrm5Vjk
EYEQWoKjrIVuFAsXO5uAFEPhYYiJ8MwssF1Sg6uMUgFvM9MkQgguwENPws4RWpPUTRrw5k6HnETx
l4Z0D7rlSYiCljbxbevRKxIwg3MzbGorgWoW4KiJUImr1dWdnwLarvUULbuZdJP0lI0mBaqB50qY
JOzE8/9j78yW21aydP1E6EACmRhuSYCDSFGjJ90gZMvGjMQ8PX1/0D59umpXR1ec+xMVobBd3jJE
Eom1/tHSfsT18kKKbIT/QsfNtgKrFb2McnnrlP+LYA1Avk68ece4na0wKqMdbpzfpHn+bvP8OfUJ
yqLbaE++zJeNkIbtanZdjwzRc4pjOzVp6JTEjrjkVe+nhshE4rHyncjXeeeqMtsvU3a2UYcHVVlu
nZLbj9+7aeA1TOqtTTwWRc1FE7ExS/ZBegb4BxVJAsp87A1jCken+WU1SXekHigOG5PqVytoi5KP
oCXh/OQfau9RzCry7I2HeQPs++2OxGNB9H0cWEPq0MyU7BLf+GUl2TUv9K92w9OtkWyzGqjwcu/5
mFxHP9rVtpEeXefkz319jqzlV8Md1AI741z4OqZAN/2S/ojmP7Ox1Pu8sgOCsm+UfwTk5ea7nA+d
CXRqOn9yIINDTW4MkGi874vqlKi1IjDcbPcly8ys7zy97BGG5QfaAcBOUvUjFbDGWf4Lly0ROsUK
IphhBfHj6WltvV85Z2htqC9uLi7lyt1g4VUwypH2QSHf+24g728o2n3fcU2F5kXHwL6PSCzPcgyv
uB38nTeTFxFte5LjpXtGhKz5fCvkK8Ravcd+UXJQLXwgIpOgfd949rgtd2Xd4zjFaaKryD+SQpUH
PXHmxu+2aAgFimF2BmXMPERj7oG5oSDzodD+GizrZO3aeG/btXU/DM1MyRKBxMONXNEmpLI+rOzh
3ierbSczhqRmZTiwivj0Sfj/f1XOv1PlCAKOPl+qv/RL/6LKQYeUpPF79U/KnL/+o/9S5lj/Acrj
u/+tv/m/yhzf/A9pYgOk9EA5ppIOIov/UuZ4/yGQsFk+2hxnswFzFf9HmYNoh+EOKSIIn+s7nqv+
X5Q5YvtH/lGaY3m2sKGyXEfyUURFxr/0jzqUZjbmviGp7WJE4gWWVeP0GtWdttVBT/7PmXXijlCY
BDyvN0NtpSs6siW5+Ku4ff5uEJrUucJ/WopWPpVJ+b3R63T5/J2aC8Hdj3dD1PEvWZq/Acpp6zLk
NcF+hfGmhttjvGPMdsLPlOk4d1BgNBDWRjnY8KalONlN1TzP8/ijLnLn4jrjc0fL3IO1RYhG2UqX
3Gx2dxaU/Zk97YHX+rHrjfm5Ykk+EDmku51vQoq3Qxld+mw+fRYgS6t3bpF5LK04fhIA9gGYz7BL
FfFcNJEl707fnMqZKjE7gT5ZiEB8afIsYSTzrPATxO2TCHLAteXTag4peKjzOEaW8VJm6t1W7Mjz
CB6YKoOLbn59FrS4pQT4zwoSITiGP40iMcgBGdxwzm7GQi43Kam05ktvEZNWUCMfLluXS4m9PG5o
oSSkKwHFzUsi7A1UQA0UP1Ma4QwLhaci6tRewp1fPTk+1FJRKgY4J3pj3MqFDrWMq9+LGNzrMHUw
MUhaBgukaRyBeT5BV6haAtTaBKp2zHP0Ut14dXrnxTGT6GhBp5N+L6qHShebh8q5zliuQaq960Qh
MMi32g9q9A6av37L3GA04vYxtf5UqzDSvY+DKiDCiNElMc6mFzuPzsrbkqj4ibEnh28cn9fIdJ/V
1B8Xx+qxh8ZzaNgFzAQk2JNfiOOosuw+6Y03hFpZ2PdQS9HCUMNAjk+cME1KpPaJWT9PjT/tlatR
aI65d5lzVzG9udZ59GJwb0uEHpmRkFSmeOz8mfS4MfMQrqBVWOwHgkWmu384IP4H4Zf4m/ALKpv7
zONIwIXxqf365xvO64apYORrwVddIyR+3gnKaLzaPYV3Ykjv6e1NzspOX/qE+ukq7X5I0jxgh3CW
ibiM/p0QTVjbLf4P6lGuCAW3cCVKbnxTnAT/fEVwT3ZtwC1dfCT15yIvswMZcPik6+l5yEu5YRwl
92SXg4E5b6UwqSyq1aUdBeiw3aLpahzGYRH2Rek9Nlh09ildaW+TnK4OAdglZQA/XN63XUf+3qv/
q/bVEkjDXy7jkJXEUjFRSIFDBHB363VS8F+jsR97/gtUKvdO4QSN9hcgdP5DwhvHAP6BZcKC7rNr
hYDIZTrrFe1VtMfcAyDTlAML2Ix4bav6QaCvupDIl4amwHAG+T7fpHmG8S1/GuOqUCgb7tExknt2
quwVzPO6iMS9uIQS7j1z7MM8F/ZZCuc+N6iidoSZ7606Klg9kv6+bKsXazHeJj9enr3WDlVrfs2t
TOI86+4cy5CPa0sLfIT4QGWTd/B9cheY1V+RSei8YjObzbOIp+eZRemU9JtaJSvkWSbzWRiozMfp
TxnZ/bHJCFprHW7uVAC82sYYdD5NS5XJbeyC+MZxdnUIUGDY/VGWfRzCpSCiKPyerDrx7nusk7pa
HWD74ZtLqAWl23l+pos5qEu/OBsoSnbo41BQ9Libym4NF2oDZMcyTWhye2pzchwqSrA7+ka4JH1K
FmBID8U5VWeEdyFju84riskIYQbwYjOcMnh4S4wfrj9ppn1t7HuyCoWIZYjZEzGb4V4TlenL2ALU
u113SXIPyEHlZ6H4gAx9+8P1hHkk6qbYFbHjHGUywAL2q7FXkIJBPfBNs+0eaZVxWk0Q7C5avo1Q
SbsRQ0w/SgPAdPH1pZFk+s6dFQFDQXr6ZPX0HRsURWHyYq3LKz/Tw+pGWCpGLH4yHfHnOrdibTy6
xmdxK2TKJeli5/qeSVU0DV2ZL1PCQtoUOeLXsVkULPIoSLmL3IPbmnunpcudnaK/JLg5tAfboCLa
MxyClrLJRg1YlLBtke9dY4XMTBDG0HtfIA/kufAXtC529K78JT3GTNstOQxHMcFD5dELyW/Rvkjc
5l5C0iLAyJ9VBcXU66Ciivvoz2MdVDZ+vWHwxuMsqYaru9eupz/Kc7MdiY7cvJ2x3C8xXZ1yhk+Q
bIxzrV5o2JQP63Agjhpiw7Z+GY0FHgcKf6Rf7RUF/leN1QFApTq2hkzDJtP6ukAPCqbZbqv3kdTo
LXl1q7PWCCLL9MOoSr9aooKdd2puhwRZbpYtc+gmLAHdQtNM3dYH3Qs/TLoS/phexCP66d1CuD1W
/Cg/sG0nUNQcCnOrXuK2aE9EOBt7TRWolWJLFvQv+WkTh8sy+6HX6S/xuPyU9dCeJJHZWQuQ0Tdm
eqQb8HlOq/TYyOLNN6DpP08eBum3xPR0OCaGRYRP+5UUgS8dU/pO1GtJeqQhg2l7HXSrLmZmoAXV
1SkjY/Koold3+N76I23Q4rE3Df8zvxCdJqTRbPde4Dt9mFF0PUxmetVwiri6DHWEaPpVp4W82b/K
1dLMDBRSNhM+aPFnSks+i12EwCH5SPHGh/52M1ZR9AibeBIVKgR7hCcfNknqdsbVueRmkAwZnWtf
63nsL3TJnYqZBIxSqOZOTu2bZts7GeXeqbv02Jr9W12SSo6Tj7oo7Cu7bLSOtBIbQCIQR9l257I4
Yohw1rCeUKZQ4ndQ5bOCdzwMZufu1pm2hYlw3s87smSF+szbdomlqzsGqrZz29PYUnS46vppbCMC
hjFr1ugxd02/0CgSxU7LL3+XltfdSqS4wh2MU2TB8bTCe/TN2H/0vIXwlHjqdpRHUndiD4T+Bg3X
hhCltAnLdd7SBbbQi+z8GUP6RdZLdyliRlidJnSp1wvMc5nsGtS9e8bm16iwt9rG8mAXK5HcOmia
lJTfDAljRWbyfbRkMJ9rYgRTQgZ57mXn0lvNCwkw6rAM7p9p4v5L+nwNpIcqaazs3w6n8YlyoiaE
rpd7vHguhiz+BlNJtM8QMd4VEDJ7e4g/6GarnkD9CPzQ+ocZyeyuRQOm3by/VBwmt7ZQFvkVYPMU
yokr28O5kLM696ZCNdz7YRX3NWkIzo0undxMs3OHDNUui7uusKJwQohz6aWU1J8W78Y6LAfp2Fjd
wGgfXTpTl9RkICuc7jpmOyy9u56H0UOVzEuQdJYXLCa+K4QU8JQ2mFlVLjrUgoQhNKv3noeEj7DT
96GXVtD03IRj31uhiuVCEHh/pSXbR5U+ZTvFK4Z8eZkOXdST6e2Rq5BJgMrGdvnZDG5GzEkKhQTZ
AkZG4mkVzePVyKYnQ4M9f/5uyg2c1G6dHnnUVEHPI/alsJKTWgkgatSYHmHikLbEM7I1EgTMkbNc
xPM5G6zoiRAjReUegkZiferB3i9jUx762YTEMyeQQMsPV+W9Fy55M2SbDWG7sJaM5I/t0bx8Wdq3
mqzqUG8HLJisDoY4q0OySE3Ea10Kirp8t8s1uVpeNB5kLQ4T0Rk80zvCDJqBR3xLjUWS0FXl/c4L
ntu5ZYjXbhTIepmaCkZa5pb2Q9BfTO4BcJstXrmc7FTl6W/0YD0kvTrbecI7ODvlMY6bL10tnGMq
+3EvUWQcp6Yj0mN729PJSm/rhGl2Gupgi+xIp5CwAf/WN8ZZI7aSdv4nNe36lCSwk3xWpWG2lH0k
t7HLeRis4hda0IvKveZoJ8ieuMm4CbHW9TPlAby4S5bhcq4M4NKddBZxq1rz0eTYPcm1K4JyRi/U
JoV7Vn75A3EI0onUeVqTpnqugcvAVgag4xKxd1HXbGH+/JyaULTULw43u0CamBtk2Htxe7D82P7S
uci/2ykAZusfyxm//kgs/CHRTXX5/DJU5ofOMv76RkW7bbxcEsrK8rG8ZAM848J32FvreB5wR+2N
WUacw/wkp7mZaRykU3DfO0pf/1og25Tc0Kqgw0tZpJ/xXIbsKnfNug4kzJt8wrZ4BbQKJM8m5Xwi
hS7doVKIieHoH4o2qQ71RJm4W4NzWTU+zXJxerKTi99RhPLVGMeJv5ojlYoTSZ5+v+5mFJN+OtQ/
Pj+VgEPL4zgl19xUD37d1I8bXY5iWiECVfPPhA2JTG6karo1rcPkM3nXcqkPtdt8o6HT3U9p1u2Y
rus7L9ViP1aOfOfKuLy+ngKcaioYnLw8ZiOZTnOxgKba0527Hf29hxAoHkiGrqz8jPrNYQ2tgwRj
P88tW190ZUM1VzVJFonePunryTfKnxEV9reMzyj20VvrIRXOyQPPGc270XkGMMxCzyguseH/wm9n
Qo6mv2Wqf7LiysvcNe5JWOwNo+eFWd2AWrcZQs58Igc6sfO3ac1IVYN/inFG8ZDjVubPnSO8kqYD
eRBonODhGjX4YWyd7XEU13GwfoqFKSemjZKkWiscEOyTcIvuuUqpCENo2qBhk97OMJmt1IbAagdt
ux5BFqkdeookIToSZvDYwa9dFU0Q43SbKvFsA0QYwmsQclfxwdTemUYlTd9OCrpbmeiwW9d+mOc3
qy9C+0n3jndaymE96tm6UaiK6ss4oZVqd5uuiXI3xo9Pzc4vggPNWzHGSSD9xgkqh7PdIhkyJZse
xDr+0VAi8JL31kvvLUfAwgK7xORecWk6IQu+FVhZTK9tRqWAG2fi2NG3ybuS3jU1gqxS20kQt2e5
iumghwoFR9fps0rKp6HJvkapJnJl7NU+Iy8Xd4wDnSQ4AHwsOlHe2Vc1ILrtpHvBS7Pc+tNYVd59
MUE26ITYfSjB7iqUda+pD71wYe90u7hPCuvicVh7lkRLET/MzH0gkgCBs3zsde7vUlRpoWq4ve0y
lV+Zcl/ovIKFb2mb7W/MAPTFqAmFevewULt7SFS+PJoAOcJFClCnwExJlYk9n032/+JeIcu5TAoM
tvTni2qkuhe56v6a5iorcpGOx/dFRHCnctgcjBbwoGd2D0vTBt9GFHA1c4MUPA8p5/YFTSgmmPyB
riYzhEBH+Ew5n+dq8+RULLWZNX3kFnfSNDIwWsxWs0qMZ2KX9GVqu/HYbbBbShwt84VfMCsA3viU
zrJQiDNy3/HSagmP4GEgNWay7NIZu9LnrxpRBtGYFne+7J2g1vRDJZ5uEIHywbKFeEhTM3sGn6we
1ECT9GdVL+6IZWfxZ4E7D+92lOWP3Cv542wmbWAPLI+Iuw9ubNUPDbrGa2T1WGxGQZK6NJICflHm
l8rjYdd6GeUd5hohdRFblGvfeYzo2a/VySTBKVX5DAAqTmIZRGj1BgauaZ82BO/IKvoRDX157ZPt
zqoQN8gh8+4GxRoxus28l61lvE559Y1Jdzj+pfFA2aH5SGIQ1FHYbLXfoqQtLS6idP9ZSpeDPcT2
nD8bGoKgsHOCBfx2xhYgLh5Gq4dpA72M2b6NM0Jx+uXiYzrE6StmdHVX9VwLbF/yyim9Xhcdf1wn
QrdfzMZ1XxJyBRnlK4dOG7L7Wre3jjzGsye95PvUsseLqQs2lZazcclo2hTNm97Uf6lCpFajYzwa
aWk9Dh4kEhv7wVZ+diJF2iD+XBvnPPewyPFD46w+6Ji+maW17m2vFfefn5VeiDPb8NPELPxY1wVK
7E1JWltOTpmnHQUopD4iEqPJyfOKE/4OqlTDxaymR7avXbzmHZ4aPGbp5C3My24WAAYyBnfmfdJ8
IdlnvbagAfet4TxHBEjuGyV2UhvmgUhHeSW/s/+drYm+Evxj7V1pIvU1LB68bUnIGKNXQMete9Eq
ItDdPw/Kj++3FgRQwvzqWtm8zz0CeuZhJjXNIyK4jvmRBM7qna95pzqve60YKE5o2Qj1a1c8HyRJ
JEU03ZfrgJbcalASdkjOioqSK5v27sDs8HtW6wRDlsLLU+j4XA6AkTlSzFPBgc7TlrycZMXzg0jv
0k0FWmv6kfbFKIwjdHRQESxCkHsfAbtCpdBs614+v0ht9Qipphc1WmghJ9NmpJyH0+cA4sHir3GL
5KqbxZ0tqB9eV3HWlor3XWUWiGA054UFEkNM8rpOv2u/ep5dGFeopT0n6juyLghPsPEQVQHatN4j
WTXGQAUtLEeEhoYC+zEzBC90gKQH8pwaGuVvA12sX/2i+dLW5v2AjfRLVVJ7n4zYWzJI00qIe2Wk
B3M23BOPDGtnLJygTd55j5t5iXnXexpcGCbfXfOrj4xAeamNmLV+aBOlL3PTfbdrwf3tT/dO6qLW
mdEwKol2SunXCN7tc5HUXcneOJTfew9Ap+tYbo1SnzyJmjTO+fG7BSQVQfV72q2/deK1B7/7RtHn
bnVI77Rtgj5iszksHuNOWaBRIJVvPa7acLDmDslp1XdEjvohb7Kxt+fxXCNlvGpjfOqrJL1XcfWd
5GcaHlz/XW0rXknM6jZKzyRR8BqT5A2q0TpREPGUv6suZOaCKWTs6iiQwZsiPrQlnhNWXsA8qJoD
YrLuUHCM7xil44tMFf4DZTVH9jjr4NUFGyAiv4FJmWqsbJcJbBeOts3XWOEL7eqKHuoaSc/n+8/o
hlDBoJ3TkfU3A+U+6YArq1AxZgfhtMzN9telZAhbyuI2goJefddju4+t61pALyxLKsO66Oz7pfIO
Ypjk0fAryVLBkt/mCsxEdDVJPCaVcCi4kwUTBSGMvI72mUlwfuwqbnSjrY9R6/RB6Sx/Jstp7mlz
2XWk+xwESOdxjA0MSeak7sq5CqVXZtQQ+ghpJg7CdqCAsELyTBtZS2JuBaHvjXhTI4DKOrVfnYl1
Bm4SX5ORJEg93QYxvBXtqLxkTSA4oy1B6vKsPaULF4cnZDDxMHYRtUQiBsVk0knvQpv0xPM02t+9
3FxvrXSeKaNvwfPirypRaAMtf9jZ9A9RqtHHJ9lFH3k2IjMGLKrNsj3NRCjt0THNu6gC5toBthv7
PHN57jrASx7I8B+3EkQBF7HxMkDuOHrx/wJThqj5Du3xXM/5GK4jfe0lRtKsbFGqO1V2V34lhUye
Y16lnd0yWsFSf9i4RZYFIc1gs11UhkFGXdOXgUjqk7+abAMuzedJTORIqcXjQnJl4JQe4z/JXsXc
rZjigG0cCb4D/j6EJXx9MKBDCQ3nLZ86+67TnDuT5VZP40Scaq3umLzkoYiyMTRHSmo+oaAMiVGI
piDa6fekp8rL79Wr5uRY6XV4yiLiesbqyVzjYPBsDBh547NmivoHFVfIifxqCquCVuJxjBmmrNe+
xhgVS+pSicyhsHci6pvP6Xcck0YKCvqJ3Nt8rl3ZNDe7T587h0XbX0mT6VlzfY0ULUkj/+voe7eW
KBu+Sc0B2k7GZdAd/uhtNR3IgwJlYdryMhLDrGJqTxP8Vxx/y1Kakl2Ekzs0uCDea02pgeunp1Ha
0Z0/MvhxfIFxOclLhUGCAgQ7Zo1Bwu1sPe7dIulInpBhKFHXF3f7olL3nqLu/vg5tCTW/OTqzjj4
5HNdqETY98JDaE48c3n4dDy0LLwXfDThhgnoHSkL+VnxW8O3yqu/fakwaqMuclHj4uwW/mTedOMf
BlyOtFSJp1zkSdDZfzyjt0/0iL/RlO2BZki2p8Zdw6m3Fqw3sXsBJn2MJom1JK+b66YLN5c6vlsz
58004uaodZ2BHszRU0eeMs//n7rpyUjn5IIvoRJVMlGe8pViKFCb4tXBw0Sn2bhfs2qDj3zrWMOb
otPgQtut/DxZ+195x/LNVCQ2hWkcyBZfwJwPU+jPFb1kiITKXnQ8x50ylO3SBNlMgMdqlneN5ZXn
3kgbkKIB/jeCYs1rrb4wAp1Gt6vDaaS9ay2wx2RDCz5jpXd8ZxsTrLe+UsKBgZ8EaEyn42miJOmx
z8q3tp4OiWdar4386Dwqwd3YNR/XrPk0Ph7oGy4PJLHqvZxAwey1/+KoKjrYZDoGo5jsi7D0FxP9
b+jb9KZ2BPXt4nn9XjROF9rqOxVfDo/UCedJVCp8GrPFKs6A4o/lsYQMvDMxS2TgmrZlBo7uoSPx
/F1XXz7GDi91UZjzt6mJ/iDxZh0Edbt643wwOUq/V7X1HGdgNzm1kdRB8WDhLTKOaZ12j8TsMaKo
K3eHoEPdGIKIGPBDUjHVrqk37IrBwmWaeM90iKFCG834sOZeTSUR9vosS74b/ebqHBvK+uhU3kSM
xt1YuMRQb6ek3zNh4oj0DnOEPR1ht3fxo3VCPsT/yzMTXtTcA2NWV8fQeaAhH9G1sU/IYTehm3qg
ZLa7ZoM+Nmp5jIZkPMdGYt2PWxGos0yP3IfpkVt9Dy1m7qWnhi9R8t4YC5I4gYslIslzW4zaAAqr
pq14Aaf2meUHUsOQLHbZN6U/liTO4No0IHgkJ86IJsFlkDQ8+8v5MqO0pgfTe2J9A4SFAlzbZUAp
tcp72qAPxYTqDLOUwd2IfTeY2/K6LCKHslk4uNaMgWQLupmQm15N8cfyEcF+eokyJnw/H16xo7Qv
3vTNdKxHQiygNjlGgiX1fo1FD/qdrh4eELt/mZ3GvwDmPBrL+jENVf8c2yEAvo/Lv0HNtGIYH0X2
Z+agCtrGfq8s89WJHR8HuZ8fglnG5W7xjYbk6wUd02w/yC49YF42sSDED5kaXqQ1njOWj3AcUHT6
fMwdx/iI4k2SbgjUYAOrBILMgza6+57dlteyOwjjZJrUH80dt09iigv7DV1XWPocLfODV5Ud5p4T
7bhPLjGBSAAyrmQsP4QpYriH/UalkFc5HUTlzQEaxbfeYDSHfKdTMVu46dMR+sAoSjDxod6xkKRF
/WbUqcUtw+giqbmoFZEWU3P97JdJEsf/q2kmjo1r3k3Yah0Ew9iGbMS5k/N9ir0vUwxKoOwISqxJ
Yqh9vnz+6vML8Zjm3WgZp2pu41tclclp7pOPxrZzc9cVTXKrIzIQ9JZU9PlneBeS29SN/bGXPCdg
WzPygh0RTtqtzZ3NBH77/EL7eHwY0OP89WfRuohD28OQuHLOiFfxshujPz0bcfmYz1V2++8///yV
MDXZpyMuIM89mKkBnDLUXnanHH0lJo0NTTe/eZBzxDbuss2Q+b43KiPIxtk88P3xj49DcbIBhAPy
UkYwFgLyfV++WbgrLGpDGmIti9No5JhVPMqWrLVpQ7FJYc10WUPD0yI0rWh6yYEmryivA3wQz/iJ
4/0i0+xkcSJEPXgfWPxjySu7xxzM4Fzc0gqEzEbVOLF57WqdftFm/Qez61d7Sk5s/nfgyT2kxMLy
3ADlUKx4bO0U+J3aKzTzAwYTiss0snddQk9PH1X1w3HGdwH5N8StOE3kTlPplBXut0IoaDW8O+3m
Vl0Ai9ntmNqost0lVfzcwaPmykWY6zfZfgU521Gd27m4x9HQkx7pE9Si6ILOzfdqppYjeRvETxe+
iE1K4uKc3bBqTFibMUZBnOU320JlKUfCZ6qhMNC4qxKdiSV283iSUs8PshVINZ0fqyjuiGjAdC5K
JBWe+0SVGRRv3d4UTlHW1mGMdq0JtiajEjraN85RRETMsCHRiRqeaGtJ8MJsmvpiuBmnuZgTUgpq
F90K80HG0Gj0EhyPNFqXIvJNw/CjQlhsLlXHsUv2IZ5/oGOFd4bvaRbbVkhDibGQIaB/FqPCt6ts
jQGr6kkXdfaZG3IdKrA3C5a70PHxM599cl90sg3S2kE47wjExzmwzQHWinkY5T/iTfoN4fNYcuwP
Kky/MOfR+zSqF59EnXRNP0gXRe7KfdGayT5LEzS5tftrTRvCjIucplxvei7q/KbL6AnuuCGmwzJ3
Zk6oqdNGF8t2uQtiljPpLXvkN0vYNOrVgybyXXodZSKmvZuo337+kQ8urGkXb4AeXiGw4zRQ2jmV
sb0EdlQdnboiKmjqdGgO/R1/+2UaKZIxMDFZGckCXdW17F3yJbEwAwinM8M6I9HAMiVwWvvN0tS0
qCndOpR/K9c8MbZjNTfL3dTnZ054wHicqVtYcl6JKkQC+my1JFGQrE9rIUSSbbhPvjvBKMQuXj78
VzGNHiF75oeY7cehBX2UUYWvLOlDU/UIr9LfriSUu0NlDVnpHdw5Cwa/i4M+MnFluu3RUtVDB8Bj
O7MDS096Tp+bb5CSP3hd0/rBng0+4A4fKo1RPDR7CPrBCGGtecZoYJS6IwIzps5EG7w/1JHk4UCG
zGzl3TnpuxM7ZwXLpiBhakD7fMQkV0087akqmZbssXO2nTRXYl9jzQpIVOKBY+kp39ld+0IVColX
46HKZB8S8gJvKLug6gYseCXCpILH4RRTRZE5yH1nHhWx21wxqORhs2a73AJsMot92WAUT/g4p8ib
wszDbGrkT9rLJK1GBQEDhh+6KbTOMtByHVPFEToV+JYv7Bt0aMUKS4DS5BCAPvnmz77Id0Q6Mdrn
bQEhjHTcqD+WTNv7kkSN/UpTM772L9q3TkUJltISKBVAuL8MosFrdiip18BaBbuyvKNseid7f0FS
vVWkIqjBQuMcpsh8axYgHxCMXTPbX4kDSHbuazmI/rBWh8jy5pPr9ve6hKqNHIA4uZT7SuhAbfOm
nFR/Tp2RnBiGeLpu8uNYv7VIXmhhTjxenu5lIRZ7Z1coKXUZ03fNm+qYzkF2+ZnF7luW5T9FMumd
4jCu2iX00ynB6O6/LvOlsaMfFidR0ENHHbyZaFbg+i2YcZAem2+afyejIAnj2vpV6/jrwF1HbYci
nmRmUNfrW+mXv92xq4+1JljTO8d1+6N0hjhY7RGqYb3q1gY6TSzACOTyQ9mrw2iMj6IrE9b4KL2n
PIrY06wPCglvXmf6Cl76gTrgLdbjdHZ678+4+iTR8sBtCuMwtf825nJTuv5NnEaKI/8TPilktk8Q
3T/rU3Vpe1lRY9XO8yBdvG+1U/eIx5FeJVNs03aQVMASluTsj8K8wCCSG/dYHYdgcLe0hpyE84I7
7BgzHf0bLZ/7P1wcrUYehklhudL/W4ibJEnYJTbYv8s6zz63G/zl+Ck9n5RZAtGD5xf+vW8P6YZo
kXPuJe5hTfelAzFrCOayaY1YUciw7weUqNby/G8ukNy/f3n1HJfL85XFUWj+Tdo3JtoZyOnBbMqa
R+9DyzRRJYd8TY1jw4Xvk25CVB7BOJrFhL7J2dv0R9z+98v4F40xSZyuaQreR2GTVfm391DIoTNi
pId3qGkgKVbyrlIyk0r1ph2GzmJ7M+sEMYkuin8jb9y+9T9rGz3T93hnPJs0Q1f9Xd4c+26NOti5
w5Yjbh10YZamXqgmn8iu7SeOnWlCIaO94H//ma3tvf/bvywU5yefXNORytuic/8h4E94OtMYPBUU
VNo8IPvC8WcEftSJEwkzx2UqOba6+bVavT/aXdvAw83+Oe2V+GUiI/1Tzhj1Fn8Ef6tm8vLW4VJk
7XivlH4vHYZ4tA7/Tp5qq3+9bNv0TM+1bMlH5u968AWreo9rR97ZQwu+YpDuvsE0GtIhyG05PhKl
ClPQnhDoEfbW7CNrpcbFh0InDGo5oErMJktf4xzO3eh7RNdUVuQWeYx93V8GE6ddi37PtY0jvDEi
8vWjnLzhOHXZf7J3Zj1uI9uW/iuNfucByeD40C+SqDklpXLw8EKky2XOUwTnX98fVQf31rEvyuj3
RgFCZrpsKSUyIvbea32LgQOjiVWB4OJcmzFaOddZ04rGtauApzGafuLgbbz+8yf169VJuC4Fmae7
AFvQffznB1WVVqPzTjvHjr4xVjtCNXXRBE3ffVaCk2AiaQAbbvpJEuK0/efn/nV147ldw/apSWwT
SfB/PncemgPqd+UcDd2B44IvH5FmF9RuCCaTtuk/P9uvy5Vnu5A4bdvxoQb/vJY6rTAb1JLOMTG1
P4eqfkPjvXp09zOj+DHW4Z///Hw/c2lNjxaAbwkdSrTlYVn46a0FTEJATlLZxywMXdJB0jVH4p2h
8IzjzKPZsYwIkoq2f6Td61qWyLwAp4SVRxNwGY820rUOIqrvD9FoUft4k/D1b4Zwo1W2tc1YsOY2
goClmiNnaP83y4f56wLqOTbLF2+YJfjqpw+oTPpwGnLHOsapRpgMrBbiGOTNIDHnOLo+xk5D+ywY
hDk+LxdBVbfyi5Ee2yJHHDwUInW5g+6WrHJr8hlnOE+eVr+bSR29zuVbaDfz7p/f9P/hcvZNkK4G
bzv7/c/vOanxiT7Xtnmk1UCD32baQSBKuUcBeDDCygDRjdGBVnhU6L/hED+gpT+teVzJriNoQJMY
8/N+6NK85bkLE6c/Q9qmhD9I2DKIPZmdDME0P5T99AQSCQxC2jLrWjS1ctQhdrmYpP/5jTCWq+uX
V8MlaFi67YAaW1bov63AvZ6UIvYd45g7DevVoh6aF83PjesvJozgjap8obJUH5qrVb+5s91fb20f
lw5sWstlYPPrssKsy9PJSTnWuv6FnmCNcoT4dtvbFSK/zwkjaGFjGSwI+1kpPY3QIkcMSWLnq5uY
+zAnn0Qa7n7GjHztxZHO/ToxZA1iCTVD5MAhgnfnX0fLuM0xRwwwMsfI74xT1jc9nO4Zin2v71q7
xDMfM3Kr0dRegJsF2O3UCsOIvYViwe6HpzJI8J1uUqu49wJQQuOXJ4YSy+DPnsyaQCLf2Vs1qllj
Ig/LiU2kX4pjui8N9jKj/Jrq0d2cPbVNfQaFgxHuo3btcaFsEkDv5yg1nd2wmFCjWjsbop++joPY
aymqJK3I7lLj4Mah9qx6LMzoMRl2KiqqtIM7AF7HO5du/tJG2a1TMaGzcWn85nL5HzZsX8cIZfps
exQQj8Xsb5dLmVA9TsR5HKPB8k5zRlxuXHxLY+U9961+8iJkGNmEZiA1KGSU3YKiKQF2hPYBvCfD
ZZqsUYOu2OzyHZQu+gRoGRmW1PLQNRDR5lJb4VAwf/PC7V/veF93WWU5Hi9A/seV+LcXHuU9shXO
gMeHTNRGYzJr048uAqxcFPKrp03HHJ7FUzbPIdannJl02d1a30r5MNhOkdAUnL9YsxL9HObJmu6z
QD0oxzXDTnHIooq+YvoeMa0KeqZ8OyuUWI5qZg2KsZbhfxbpgLze0AoLMC+TfAeZ+tEY69vjZAUp
wD8XN8QKLIz+iHWXpB3kLP5wsgrxDISt3uTyDxkiet6MecKkkCVz39DBk8OCcvrqiRpTSpEIEuSZ
ls2c7gXv8BUwQrGSuMH2VYvOyzaHL79ZRH616/g6ezSriCG4ic2ftjC9UfHce2xhubf3afZclNs2
AXI2/EV+LlYRtDkacYwEs8qqiBFzQc3HiCIyv452MvvN6m4sJ/b/WNQcwbtvGViIoL1bP7+eJlEM
LuU0H/l4h4OrkFRgjh4rXV4SshCWNNm2rNZuje5x1OttPKNUL10Gb0lcqXOXGPFvTrq/rvq8JFxN
QieJjd3y5wOUN5tosmkeHs04EchMnRU9egaGzBuy2KA9YyKvcx19eqLfPwFCatfwGswTWHKx/s3H
9ct5f3ktaI0NXSyHV/unNR+ynVGrUJ+OdmTgC8SdcFAtyDXGgKuh40MLTRPpK3PPTeuAn3I7Xps2
1Ncoy0uofMWNuX7I3+msTUO1SzGZpKd5nL/+5oX+ujuBzXaWogRzEwXCz6VZLuJkdGp3OGrS9Fd4
J/VDEeln1LE+dVrm7WnAgtNF838NQ3+v+bum4tb2kyI+a8ldzJhQBtd+iyNi9GSfdGBfyYjNp+Ep
3o4Ife91MxIZ5ZsXuGL1CytEcWJiieEILJ3ZsQzjkK83k5XJYK78L2HZ/kmUTLGrJhFisgZ6gRSX
LKm4RBBupxbNxUVYDYSl2PaejbLQUTuBUt9Srn2wGzGu5FS4QWvClqsxC53smNY2yrQtrAGSVFW+
qMgIVqVZIJAHOT48ZuCtXTpPV+5p0PnzcKQ3GiJv1CDgWHZ5GgVj4cdD3U7ttp8qa/coQCoGeqhf
BZg03JK4Q7BqzxMShD4oSMd6MyaO82kWvRVm/SVXlLgRTHDNao0DDs4fUkcP0ovZg9kkn6LYhirS
gXF6LKIpTcOT7vUvoJi+6NWMN0ILBpRW58TQ7spsMeLgBS/g9j1F9ScG/imeA9BHjpz2j0o6CeWP
sUTBnvo97wY7wbqcI+Ni5Al7XBHulWWPvzlz/Hrx2waVPn5j3xYkASxHkr9tBEmJQwY1lwKIJKjW
5Ppxhq4HwkiF2GoNA4Rh+n+/+22D2x7uBUMKV/x83mwjHd7pGMujl2XtVqusp7zr/VOqlfkh7Z0E
/pLYtS1JnIsqq8DM85dewe4c7/zPN5X5U4FjcUx3PZOdEDOYrf9yT5VYP4xG2hajae21cT1QVuTr
QIKmYYvsd4d9AxBbHD5pVjdtFr/G7HIl2pXrv6eZto3lwKiMiJckgb83QApUpgYPQ1+PWsHZyWeU
P8fPgvHfpkKZvYYRvQU5H1TjaP5upSem4T/XeovfxSEbQPC7mIIaddmb/vZ5WjmTSgvR9jEeG6gP
Wmwc54UyVaiUvvbjeyyLQBaWhwyWu6qn5DCAZTymD2LV40svRPK0yr0i305Cex8XANbjIeEUj8Qd
Kmgu4XwsP7e1iuYhrYtV1MAdMseMgUJLUB9COIYgjYBZg4Hi2k0H2cwMU1IH/JadagRTLfitf3+p
o0zRIhrPOMfFERLzFNiO+gHlhlSYah7Z31W3loUK7XUxgh8RYY9sKRfF3iK0JV24X31qhcccuXYI
hWkuRnIc2uXLCbMQA4ljuTw8vgK2Q0GplzqPC+w75OYgzrHFLCPTlza0cEsT47unFs33o2PtTE9H
ZkO4Z9OxabGKoZhrXou2QGissQvE5rxz47eYaIqd22BnY5aAXlxzoJrI+PXhzPzLfoVeEMtd1K3t
ET9QB1QNKIbV3LTkw2jlEShdc5ktmK5AZcetwKa10lUF7yfMcihOGejrdLqnRm+8QlLfKLQsAWwZ
RgU5A1ZjsuTJxxNEHgXfToXnnd1CbOg9h9vaMraP49k01DcrBSRWR5m3za023rcYxR6vkhn4U8ns
/dAlEmCFW9ovbWYmIH+4GihfmMwjEYLhqrVnTVQd/Jgxo7iokdybFgECLb2mtuxvYdjorxDh/R2o
PCQ3fviC539NVh6/kdYI9iVVa1DUHmo/6ykqo/zapAhmqwwFljM4zuFh12HbArdH2BO0tx4xRVti
b5+wy+PW2nMNAjsmJGSPs7UEtgd2P1KU074dVVul/sA7uweDYrwOFvj0rIk0PKC05KcKaDoql0Xt
ZJ/tDOUZcTjxrkXkusO5ZaySlvoJ6Cmzx9B5RTBmBmADo11FIkiVdRV2y0Rj/hO90yO6YrWiDWXA
IiZ98GAW1j6i2EejPptBG8rjlBC7m6yysjE+l4X9bpXFZ0/BP427GF8prviD2cmt1rv2XkQGVr6o
OjgLVr6OcfXJ3vyEcJazcwnTb5BWsldxMPCkaSfH28JmbR3s8X91KHVS8DxP3qsGlTpGsvvDmDot
styx8V9N9F0MYehl2hz9zuXYXStjBhuspWXgDcir+jz5hBK22fUel9HDXRyisL1ZPRMmLXFI24k/
9Gh2dr4y8t0Qo++b9Nxcl2lcYWulXMdlwPU6m88zypjXAY04wYR5jDiJb/Ome8LIY7Da6g66EboL
bjcgaoG+dUskp37Rp2pbJF66Vw1BrGCr9yS3lcyLMS+OGP4CS5tiXNihuKMX4Oln+TKZubvRbT1I
tQyzlwNGP2XnBQbKyBMc7OTUL5AZonUtm47hiZWvxcyEtcwX/RHW203Lna9jOUVAkO+tqPIRDUXL
1jtFiG11JJAyPtMsiQ9WyiqkdG4IiCraVopMbVpUI5ueAdaTY5J677mcn5akPi6FnhcgUOjhLDgN
uyn7s86QiqLtq896kizKFAwnOcJKQmefqVTaM63ePKAB6a8bNxVbr7JcSIdVdPB6xSmToPRXzrXr
yiutZ05MWFZ89VS2nbHkCKR4Iu4YdwpAdMQ+rJSCb9m3Pg0VaxxO/P7xkcCYdaJ74y21y+mGgirm
CphX/eA2W9uKvZsWKYMkTiBhlLPrCDHmMcEHvzRwh2PfaGeyNLIwYkjW6Z+reqQnVw6vmemH7JTT
tGnrCF6S571k2R9sDExYlfCObUHVQyXZRCa2TcS8UNAwWUCdQwh180dDvdKWN7Z6M4l1Fpf5ccyj
UzEepyxxsZZAuJxKuUsKASG0zjpIUX14Ig/jrvTR5i39iLvo4OOTOWY+IrgJ8fs2Yay9cnIwX7Yk
xrPI3jol1iNuq1OCmnzfAwdkyghkzGaLk74d4gGp0TW6FsfKmiXlrmXRttbQfxiVf61a3d0Scyh3
YZY+WyWtvrbmxq/q0tpoOp60DoU5lOBSP0RTQULkMk1Bo8q7rdPo81WHIQl925ozsY8Faew3OcPg
XdQ5K9I3hsc0Na1REVmeOtV4cJNV5++0puZu1u2Ln4ofWeRsJhEzjzWZ0oQ2meAJqqkyYt6NcLY6
TQXH5SbcOKX1NWxglkNDMLetZ3NuzrMrqns+hrTW4dnZFhPgAeeXtotyjAK4xeYLI0kabfoMNBg3
MemPqUYyR13swrnBKwHi9ST1J7PTxYWyBa0afJrrIMl2C5G1ok0yRQB/HyhtKzeVa3pnBHRdUBFE
uUW6pe94X/d9m0/bqsnGgy3ARnfLP81QOFkT/ohpryJ8wHLHl4FVKHBZQj3WoJfGjNK1iLoR8cTN
soX90rBUFq4qb/NUlbsBmOZ6lg6Gkx7GVxx23roJAV7yTqaB7dp4KSe1WEaSMwm0qPLmMf3Q/Xcn
u1hJ535x4G0ou8nxa1Vgfcehf0Gltn5of6ssYcwS2x/w81EVku548LU2aELNeipKawpkL2+UlN/N
pNlDhJsPhr6xOEpRGI3fkXPgPizUs+sakIArw95bnXvJs+hi0uO+mmr6Qvh8uCFb8mwqnVReuYTh
CKS2EfbEdRcNxo4jWtAls7OHpRauXFqX9OKoOuB6rZ2JNkOr+piq2TkUGTmxVWO9PMYyXSuyg6NB
/LTS8qvQUXC0vXMG3HeyFrH1GKHbyTOiMy15MLOOcXIYYbTuWwth3jDuBc9iFPVwcki9SqLYONu9
c5q9/HvTpv4lRBYkaPDs2lmCfxQZv0Y4ratw7o6JEW7i+VROfn1BX4ak2Kq1A5NnIC+69AOSmPQE
SAOtIAgCU3qvfC9+srFPGJPhnRvpbLxZ2AC1ho+Hs5w0tkf+aSBndW48aHk28ObUb9v1YxjSAhhb
dX22aRoDzjnS1mBM6BFVNKID5vloWvXhkBFhs/EK47mmO5J2f+j2tkGMYMnQPyRoSlZxWAON1DHc
W8TfrZwa6/uwWBhxiOITloJBXfwNafG4r1sBTroqN1MqwXsRBXCkyEMnjzV6bTSePEMBrXeJaX8k
oRBPwJAXo1J6MPX8czgO1pZ5KMHOBeYFF69PopftSZLZ6EMLy6xUO4ZF06DZowIFW/1SCqWfOiva
MESd1u1klTSL1d7A9ksAR3Wnt/daTKZ+ymf0KgMpLMRc2Yy3+z6YXBFfkJNshxl7M4AS92x0LcaT
oU+O9B+NAFNGfqQtWFAw2zdHS95ZxuVxoHl0ndmMBfLWhTfHAtJml262/SutEydBQJkwEURgydiv
Uf1Xun/1s/P8AJxEmTveHudQRNPb3BfxmfM+ccAVkm6taWVABFa50eSsoy4kQlN2XJyztbGstjsg
8lAgR73+WfOHg46v+antSNjyIxvKkO1kuzJ2r6luyZ1W5JhmZoR3MAsQqqjkG/nA82EcOhyrfnGX
RsaGVmgvemQRLC/gtblWivjEHjCDJ+HBH5v6Xs6AEgzNWXbOaB/WPBfRV596oV6aYnx3jCG80y1C
D1Vn5rXHZE17CMDMlCrEfJlX7FVG1YK3CWteP59IB5qvZgd4QBaD9nUS+RUnUgc7/UdIRo1EW/VB
PaxtJElOiWQ62gA6rNvMOMis5HxjcW3ki6kKB5iqcR71jhrOAn/o3mm8b9ABTJxjp6ZlSjaHU3EE
O1wHlu0LjBvQnf4SASvgBIhHGadiLlo5zTQc4fi8NcTCx35dPqPGrg5J7AHxjrtnTxTux8AN5s/Y
grpclcQ/Wvq9dtDcsJoc4A9jPx4ho7dYMx9a+XosYnCzn51G4zxYKiTJtaqNTYtk7ahqUMhxMd2i
Zq5A8s3hZydGbTPCNq/S/hb1gA3tVImLO7MrS6TfUxKbt1BYUGdHPCADMe0TXmo/yX0gmngckfc9
dY11etDBQVKq575HEdnXs0W0Gpr15bol8CJfDxKGi+pQ/nauGO/jII1L2gn/nd3HD+wJPTxGn+1U
AyTo0cdupNvJjT9MS/he/EaF/W75g3XSCh2DpW6WOz6ZT6MsbWZ0rLak9a5rH3VoKYvoeUHK1BJx
/ERcGoAmMb4QWcYakvV7IO+s6KXjveQwzmcbAIrhvwzgV/7iinBby7WaE7b1ZVzQEdKGGw/VWl+F
jBFLwC3KqoO0zOSKxhmaq3I8FHrLPimJ6rD6fgQH0AdVx3kgbwSAizybd34+QDcgSvvMVjPBhzAR
INXlD1oZfsBUxVwrCcNQM8fpoBu4IsLRFtsUkR70XbFFzJOdCoZNh9Ztz+ZIHMbIkMWzSd8BzMHp
g5C0KcvqXUvmG8zOVtvJaWp3Vai/kFaSniYa0o/21qziP8qeGa6P83VVdGF6xmLN0mw6r4zgX4dy
ukgNV5fFCW4qVYrjkegFQsBQqEu8nsZOy3W1bheWkUrt9yTBg9OoXAXh4mp6BJnWTa92ZeTjswLh
y0LS7/BXe1uT5tcm6dSH2XYCJFk/M01AubPqo2UNKyftTUe+HNlUBs6kb3LPvDAsG7/kBO6k07bI
c4ej7Rg44YC8PapL6q1SXYYW0rzRhseizauT12TforbRdnk04uiwmIJVgnnYA5FEkpAIkG3Fqzbz
1wktqAtMnG1pK/ksUg6SYSq/TbE/cdRGl+Ul/UqFBd5Pk7mLk4wkaDBgOPVRK45FYtMwq+zuyHE4
OdvFqQ7n6Gls4oFQE0IVJaMSJOBgThyGrHbMe1iiolrTt8BuRlpc50pnn4QjCe9dvR9N84crJ/up
0L3z5OGLUBaeFPLCB9DjhEHpmvhqoTgOHCoKiqaebBTev70r3wePpcEUbOvdMNwfICjORjo3vr8y
ILM9MBNIzWHCTsmqb2L5pNnda4Nqca1aWQRkyZAg2CRd0EdG/kQLORyq8TzY49GjhjjWS0gXyroA
xS+hlrUjT25qXo3BU3fqcy7PxSBbJJfeK45e5ltXfLmnqstHRLdWdKN/v+lJNQmIIdE3rYusctLi
5iybulvnsrka4DI/dVs05ataj+RVIUS3cK25/awubmefiCjlkwcPsSVa/esg+R8f1kObFI3N2JXX
DKvQxohQXza4KlaZ1743nXjtsSFjMyJeCB6ym4ZgwmAQrVn5vxVajActN5ungec8+IP9rlX+V84q
q8by8h22Wo65NDV2kGYx0JAI1ahi9agyiQn4q1FK0qY4lK6xJRyN7DmbvUtfupZ+n18aM+bA2+Uv
ofjTAMaFPbyZOFYRx9BU5icv/ICi+C0a8cxY7hASNZnjjzQo+0dTeAE2S2MTqjba4mzbR7hjspnE
CKuHHRP78RPOwe9Wx0HOpTGwcozGXoUtjiAE07jVzNdM0BIzjM75PgNI/arNInqq4pJqxzNe/dxZ
qcj5IkgZuJpJfpC6m5/SprhHksLLEhbcl3B8HiZLQ4GlZUGbOd5aJbV3SFrzpLpoCtQg7I/eSOxA
m+yDAzT2Si165pKvHDUeGJ2ZGy3BY/w4wVWsrkbC9CJBdcyv5CNoA8Lo9iWakjbazTqgc4N+FK5M
jN4dsoBh4l5VKFZjl/q1Glh2fCU+K671VRxN7UHM/YizSisDOKsBy0SyTdrhZE6MQHujufwFglwE
ZMCf4GKHusDgQFdiTC3Cbm067+HEtdl36IzLCjtLRrOySF98Z7FXKoSDqH13XmNpG/Rv9VpoIQT1
BNK9G6ZPuMZIcwvnEvQOFqEZwLDrAOeb9RQ2dTHGi1dwWdDV9zpN5B6WCNbzfv6m7eDy4PjxL4PZ
DUdnMImZE3G/eeC7oArAThqR7UdmWx8Hk2btQzTJoDg7OjQvVySnb3M7GneWK+nCUtZ5Za121sCx
288pp9iCnB49b4mxfEU2SWASJ3/s2+yja53kyUP9s5IO0HmPc9MhrtrnofXFQSiXLWXSH01TOnnL
z3Q5nY3CiDbCLvttNPRfBmIStgPo33WWOfQ+XcLsfG+g0BsXi0o7ILSJlb5/7PhdC0miqvqtpNpq
BL4wrklsqEDtxrwYPjvKPCQWrmdXv2Ci1e2xPpQjI7MJ4BDQlTVw0/GGxNNduZJJqS6DsTPFIWSR
7TxHnWZdf569zLgMEkBIR4BnYA4D9w6FqLcUO3kbfpMD1ARPdlzNDZANz1bVSveH9GiB/lrPnrPL
l2GijjePMmpATl81O+Yn4lBjD1rNEDP2IUF2ayNsAFA3mF/MLmiTxDirobmYw0hi1YQBnF76jVyg
6xpii0O3qKY7hdPlkGa62iij9jamo17q3FT3XKbWobBaWolacZMXZ7CtZzuLztKr/tC93Avq3mp2
HuIEGhVet6Xja7w2bFWHkqlHJatbbsNyGxLcfCEbAgbzA5Lm6Z7k4C2WcNdBK5Kn9J6DgSfdKDc2
LB8315nABQxNtCbta1zN8eScOYn205Ue8kaQsEPIb2o/o1llSNc408p2BsXdmE1XgcsN43Cdr/BB
imfNY7G1TOXtQyAz67rD0UitTJ5Jtly5DVQYrL4dieUtgC67jBiEK+J92XLxYQ9xUIymSxJUx76m
mbSr/cT5MkzfPYIqOCqFlJjmmF90WXyEfvm1s2maTPmrKkzzzexn3KboH8F61CfT7r9T88cbTFPE
HqD+vbJbbSzHLM8KUMlW4Npe0daGqRBZd2nbwczC+VKxGE2xd7Q5NG3j0fpWN1Pyjt7gs2fUAZhf
+adNvzPK3rzSE+eu0+MniwXZQFN2NjvGBx7tlr1dzn8OSUUwtSS+BBW39R6GX6iIXgs6RvcqysQm
ibNr2+U6k4xkIkk2xmA6JCQDReBZS9rpGrHDL7LWuX3aycbj3XSrMBxs2NH0pGInUs94vN5NjkBP
oj5rZqLvjBIw7nGKs45pUPOe2Z3aNJlsvniLFSEc6vFKYKD+PBjlZ/x09W2q1I+yg0ZmDmm+ywbN
/TRPxMWwLmmXasL7kQ3k85qUXnvV+SkHKE1dovHWQUGqdm4eboSbIgqmxbaGQMJa5SygArttsrNE
PX0MSRpxyO07zlhk8PMgkz2g5KTR5ef6KjbLlyEdP4WVNm5jELpnsrZPYmmNOFPfc9qmmCsqOV3Q
0U0Xk6Vso40jXd1ueiPPyrr1E//wyuKlNc3AaTdvGUJ3Tf8SY9ncO73OzbF8O9Vh96L7B8vJdZjd
8a5yK+MtiofANfXii2S6ssvBVGxlZbRvblMcOPhvege3+yogPBvVlw6hBlSk9mEQSTzA/3iPibcp
PN8L+oJorDY7FzMyMr+wD24LfYoq3nOIIIyXZEKeGwcIkXaMpFP8DuDrOifY3fnvzz9vZGat8L/z
H/t1gNZyBy/kZF/Mm/eaf3K+0w0265UiVEFg8Ifkwtho03KCSDYJ+YcbO/BZhaEDTHvwxvI8eNdk
eEHHXsMqlhtUsztrEwSX4PLlgrNs9eGtiExajcEYmFv72BySW3Lr373P4gfYG069tQNYkHbOGo8o
36b3pg06m9FHkBVb79vIuGqvH/LTdBtu5qv6IhGt4zPBE+XCflrTuA7VBieY1m67Acz6HvcqShAc
JPolnoppbdfxa9zVWwUQDbcUg8qu9uo9IMR+F6adhRUfRnoqJu3gDeUF21118br4y1AVIzeqEzC3
Ft8yDgJw+WmQYtZ191FZnfOsHz6qGhhAR8Lq04Tk7tYN+vsclVs19PknvkhRJlURZ8wk/0QneW1L
JAiZHTd4yy3rk+gdOmYpx820PAkMHyUv4uWTDEh9g8O6vbXDBkfm8ZYBrgpfbu5zFj419eCQ4UD2
8eOhschgasB9/vWtG6f0EWtcP6mZyqMLte0YNkoeH98+vsoUl0ZXFGeDcRpxI8ZZi88FndstQVLV
0a+JO3x89dO3kunIfrb7TeqJ8kieBCSPOGp4NJiXbcfcuz/+ZA4dm2QzuYSEFeUxTMXZZUC4ffxh
WPXlEtpcHZdXMAym9ref16VLEw4PTjkYZCYuD1EaFtzcPPz3zx5fgbVZln327BzXsrE8pyrZr8M5
bOb146XbCYE4FjNdwgprbDgdKUkqIoy+zYk302uz21Xg3WZ7CWhcnkwtQYuPr376WdoAcDIkaQDM
Sd/msiG+1jUxMqk4aTdsaBChlhRGKp/yqLB15iVJ9OgYTZYeM8YhxKDazAkI+O+Hx88iV+a09KqT
trzrjwfmsfROiZvncXRGcDcaEgmhs+r3dgJl67/iogbG+39pB/8/2f83ZH9hoBD7m7jkF7L/S9W1
8f9af8gqJyT+73z/f//Vf/P9Xe9fNv+U6ziOvtg9sFMMf6r2//xvzRP/EjALUHmBAfZMb5HN/Rvv
L+x/mboN1doUBN6a/F//hfcX5r90SPyMLDBN4dmxrP8XvD/K1Z/EoZbv2oxIUeeASsB987M4r0vM
rJRpUu3BmEU7I+zdc9J0r4Vlemt3/CSHXt171TRrOfY9lHHDPqdguUGyU4473u7qFj4dPS8sLm7z
HLpaCOLDh1enwTyqIkojGPhBOF0mWTN11f0/0jR3VwR6wKog13YtSKZYyEyLv2+sNtEFIQrFT6YH
+jIRouj1gEMKbcvMOtyMoHHtKUMxpBMDaBOoSvHuRVsLog4uwR6rHWcrGKIlLXEky9t69LduGdkn
HFArhx5ZhkwpMHihhEvFFYjIujxUJAx4I8lTUufYLWTk70ogHtnEMhW2EWIBqKnK6pEY1PmLa+Ry
VQC82DfZvE/gJmwaIE0nnQOCaAbvUCSTvTPj8c2PvXhVYso5M00g1jBhtGdCLvIH9UUTYK2UFLsI
GvdWyxOLaQoufEi5yMSG8jti4pKTK7ttj6llB2aTVrOxUOCRNdK1U59JITmTsxu/LwkoKQbdlUgW
qUXjHxApuKeuchG3D+KbVAlsdqoOGOIHNzHsVyQE0DST5lCa0lqaHsU5GsN9F5rocq0+WodBUY3T
x9yrcyHebN/2T0JDIJaGw13o8JHmHN0MuG2PHECcsMTO+E5xR5Fkr2GvWlfK9gJfLbqTLA7xeUau
frI77ZQxrzrGGZGfae+Pge7Xb70Tt1vRwQ6ZKczPeY2EJI4DdGKw5ZScCJ8m2VvQ1pKlJZ/nyvhU
kkx01qX7PlZuuxY2g+FpCQUYMtyIvUbByzq/xLFBv+n6NJgG/O6AWNdzEtrvYbcg++jEmDK6W1Mi
tg3QK6+BydEU5U0PnfAknCahC/KY/Tkz8JW5Xo2t/QyfETm6SjYakvd5UMNrrWEWU77eBloezyvA
Tc5mrjEqZRwT1gySxTZaSK09qDHXcW9M3pBwii91YdQf01qk5zwEvaP1uG0sXZGxaPbOJ5Kz90PK
Ebys9ZJxan51OdAG2VhHXPcYS71meipiV7upHqiEXp/isbh7JdETXfuC421GChUHVDHxCe7r2Vck
u4LCsvcNdkoA/Wpfm0V0MMpo31mNPDMYh1vUWuIAC+2QItoIWo9qc6Q/hzm2U6dWm5+bqs/2s58x
o/kOY2M+uomuuICKF/amC13K6bmKwu941IoNhiYgdh2caBV1RJQ2hAClxdISSpac2oHKH2XmRqsx
JGuQJ05meDK0r+7kvzYJLbks3BRpY+/4oOIB09uUAsbxSWyqDKXhEVf+MZPZm15Ya832/fOUl1d6
5OBLRXcdKdqu5S66YN45VajYUIp62jqJdD2wUvPYkbAS+Bp4RVQZw5b2wDEcKROzPo0DNZryOiBE
89tm6+PofpXme8kYFYnVuCl1I7lEEUpuHLXr0dDcGzENryxB7m0Yuh+xEpx/4b2uk6qoQJNQ3Ool
0T19LQK/Y9gdA7LcpY0k+B0uOHzp5jJGiXuuaKDvck8b1lNCDUfKt/Zked29qJvhmCYOk8thIog3
6kSgpcjtptpPeH/Mr4ZrWeu8yXzaOt135WTbKI/MnRb9X/bOYzl2rUvOT4RueKPo0AAFlGVVkUXP
CYIWG95vmKfXh6tfUrQ0UGiuyZ3cc3jIIsxeuTK/zPHLGR3mOLP9dYZ57WcG59mrCoai1C3uaerO
3NPYKs95GunbxMiwX8OAwGK7IkPmauFUpxAhSedwmYQMheH+4e96aQ0yPDWgdj9RMM1Vr7MyJJfZ
paMobaKI73u68tHCb5mLW1P+Fnk/PLecXKvJZHvtoUFSOBdijeLAWODOGDd9nMpDq+lFqESI+aOl
Tghj6AMjLwHh9uhl829Us0yB/IqbWBPLtu+a19TSICxC3whU/oxXlm8kwxtQHHG1aczpuWRbQEFL
T5bWiu6E1umbUS2/F7c5DsxdAUaWb9Ql3NBZf8AUKENnFim4eBisGlW7BZUiGh5Mf4AWC58SepjW
x34fz1t9TrgphfpSz1O3qQwAvcmSUc9Alm7Lt76fPHFo3AwamEkrtasJxR/ZSmJWgGKAqYh29j40
WgtJKR4BxrI02ixmgbSpvJpJ/IxvIQmtGhGM9OeGKtUvayqmjW24086zuwIBsnnX4+XLhYP4gNfb
nkx562bEq8x6oNQnuY8T9uHQf1D07NTCDMcP0ZnJA2X0POJmbs0We00AOjwsM/NssP3xJZuCrZbF
9aYl0akQzsJsiYDimej/S170gaqeXWkt155pBWsOFDO3TL+WxYqDUbMU2opDWCXeriL87mOTPMaI
LxcasJu1L3GhxJp+1cLW9aMDloNXdgqkQMz9ES4VVDRz3nsZdrTFaF8N3G57JljN19auezxln7Po
Ufm89LCQxMENh94D5JirhAssb3DMV07nYdC5t+00fp6g5lKcFS4iXvbdYv6gF4rzkgrDzw2Lh0//
h3sSk2W3V6viTXPG+lbI+LVqlu/SoOZ26blminmFUljdtcHFicLOQtHD+nLUhvbdtbMG33o8Bl49
yiCigGbjdA6WOWcpHjW9P2QRO4eE5zc2+YjVJj+A0braA4k5FnpK8jZTs0FDKK0zOlqpo6lAUKcI
hEzcv2bSfHST6aErNfEmdW1TWo1Oc/sATyNSnnks+TUfyaujxT/ClCz4s4w5Eodr6HGC2cQ9tNkM
4mCQIf88mslYBW7eAnVReeZh3C02JJmit8meAc70/UVLsDZ5dIXEuvmJic4NRhYEpx5MMwAPOo4F
E3Bn986nJdy3qI4+hYoFSjUL86kcUIurOKe0o13MJ+m0r9JUuV+0WOJUbOIb1n42/QINa5lzemES
ZOLambLjYGF4KqQ8GxJXgL4o9d6O9/ESid9Ggalk2Vh2aVAd8CrCBoXOaV3JE2sbaBhYrFpd7I1G
HOpsNP8qMFIRa+NRn3/xu8FbceoDtt4Gd4e2XRrcneyJ5w1M/Yh9JT2ZFGVz51PuYpe3rCD61gg6
FmevfQK9yT/uGfJ7AnRc280NlIW6moy6Qz1HYV5Vj3xU4LPYTxyw3Qxbm6aBOyNvYzaC6SfQEFAt
jTvwS7GCqtWawJoS8WSn9+s5SxaUMOcRuWdRWhugyc+8e6GoxNnBYSkWDKp1G+ruXh8PUdW6H25k
Gpx3F+9xcTojFNVSnhOOqzyrYdDnrMDNJPrVeflvzL5SgnrFb1NloG0ymLxhVsUo2w6dIlZp/KUd
vamiN8GtlOq9Kzglda+YiNsfYyD3odfJG11N7kbONS+41AwyPBO0Xs3kuKoXnM0gQWLoInhmkrAr
0iqYrEW8R/flyu90xuk3ZpcpTLG8z53xqDjWV+eV1a005GE2hzPPI54gUAd3eKPv7NFNrhqXJYLa
2O/s8c0aoZAUFqfSCnx+WC1a+xv1/B4dii6urjRPNP0poar8GUDJTo1LZXmqpuzqWXKGUwfYTXMy
czsrAJ1yfexZSUTJvW0GRZwoL+5gHjnHiWB0a/VaRYo4aGP2g7iYBd2oUV4VTa9N1bEyV9i5zYv3
nsn2HLEAPaSADfYWAOEJ+HTkuliRVP1vLPqVHeyCcx/U4WgkWYnXFxhkOWHl1IdT2aHIqDVsMZh3
L3LVGRg9Fvxhq6S3/p1//iJLjuEozAIAcsGf5YT+WI/KKnBlns+MRZ/IqVPFS6lWDoCj6ce1WKCm
elXzDOzxVrjRi60qqs/BQ67WnvG//4fn84H2qwcFXg9LpYUEQXJwHa44GH+XSpNyxwHszHohDqMa
kIs5TCOF5Pxn9JLpCPvrXWMBQSJTo31QhfNFzpsmVuwXdoW1JMblmEu92Cwx4nw5x0ugOhSRcc+j
TEVjWgZZTeYMe/irNi/ZFj4h4F4n2WnWhMkhi02IySj8YzecYmegj0GY0DotyOaGurry3Xw+jpwt
YT6RXiBB9dXTVUeyh8Soh/3JB6v/1EzA0To3YaZb4m2s5xWubUeiYIqHxnLsrRUPMOcLCH7OrZJD
6IgvNrzZXf8jpBczP6RXhDDaepLR20Rad6pwp9Lobpl3kzzOJeJ31ttwMGtTnDUlEtsyS1GQ3PTq
OrRrpHRFxwXapOs63lku+UslqsafMjO5ZeO64AWSCu3Q70SW3rTC2dVW8+upQn1EiK/8EWtzmJes
IDOodsSf5LvCPmXDOkbdZrH7VmI69Kse6CuNz8NKWe3SDh8ObcL9aPSPS8q+H7jGO1TG/dxKsVfL
/G3InXcztXcwPO8czGzCAraTFear0p4FhZRNj4mYwi7JdoaXloyW69DP71gWtouKbW/Mcbc2igEd
Izq665NNqDNaszwwmJwyWKhmfsnhm6yQrIYVrGmp825kKm6xou2hdo37QSFvg8vgGPHO8qEscdxl
BoTpk9oEjGtoSLayjencMO3JOUbWHSjTFTvRfMoU+/qQWDeloy/EU2vWGSCHT4l4yUb3056Me+7d
+3LIXiOjto9eXxA2VS+m7QBiaq//fCFiJtoetD0c7JYsfM2LozY0amThzznLqx4X+oml8ATqz2Us
lH20AYmQUQzC5Uft2cgUhHxAyPMUEZs7RC1Ow6KYd3Nh7OnttI/t6LHcyJSrHKcNMWvz4M2kCZyC
TteYkrljJ8GTarkO3dZzO1prh0cePA/JgHU8LThEFhFZDNkyjoQGKBif8sKEOB7IYswxeLVT7fCP
vWto4vjUWnFEPdePMjD0tp4zbIphUBgC24s7ze42wYkXsBHuYVTzQRaKNjD1YLkZXOtoGo11TDm8
HT1BAbPF16trmPJmDNxCJbjrz+szzRvGR3Mp3nO7x9SW9BvcHnOAicPwOcs8aQ34txJI1laN696P
RPzNaQhZPo5xngprp+rW8zhFBjAm5VZScaMNN83VMrqBIU5Jpwixll7UpV/CeKHDmNfri8puzFds
ga8+/ylc2h5cCd9Yoe1L5aysZzl0yhwvnWNmNfxQFtKSNYKqRs/OmLD/1ubfsXzvSDs+6vqvvXgv
xZTEwL9cH78ne+2Bgi1jdvVdTmJ4HmHf286IgbQ6YH0LIjFpJ7xQX1qj7UvBkWnRnV2vu/dprH0M
WtCVg3UwB/W9RwM8Vm7vW/Pi4L6mx6WiLQaRORCpsUaSPz0UCR8A8K7vZivElLJmIgFgxvpvrTTe
+UJGyPtY8wn0YjVDMYA2afzYjU82pD6Kr2e64vV+W1kza6w5NgOsRv6QGeO1X9Fz0PxZrETuDktH
eqdz1N/0MF3hyGHIlV19rMyQnLRvEnGkPFP7Gacc0jmmy22LMsJ1aZ8iJXb8JF1tZMTlriN/KrVg
ptYYahe79pvCWoJuqqwNlrYJu4jnEJuMxdVhJ4pOM7LAGnTopRnZuqyCyqUkbOg8JuCGy3rf5lNY
Y4smHXOg1fCXZSfStoj3icPqXsmna/0sHPpppmZTiPbFW+sucpHfdx42ry750AVwT9XCWFUs2c4q
nGfR80CrkEIW/cJ9vSW6A6e6+K17LgfdwO2MIZ51C9lXRZLTAUQ8YclaJFQ9sy4/VUp0m8Z+bKAJ
Q+7rCQHhGdFNyBOWOXzOJcZ1aPy+Z3QXnXeJXzDGOTauk345O47Fe6HizGIsfsX8kZg/bip+0A09
kT5OcTGEmWHwC2rf8Cq8j/YqEWNs4zenNTXOm4FSMOtBxPzAbIc/K6Gd5QQbpyS9Dtw+yMj6OD3I
BLX8cdvmMFUAQfPeOkawxNVUAOTmpOzj/2Z32asHdib1HUPVCQv/fV0Rtq67a9ymT4msH1nOQTTr
WcBwvuFwdOMe6eP6AZbJr62Tj+s0+zWW06Wy+XCQKNq0viEwrVSYL2zMVIzn5rYmHqK6A9hEHvMx
rO1IDTuNliQeagpWb+O+7cnfehNPXGkKTq2vi9d+L6NJRUD3XBBkW6jtTN3xhaK2vVdO30mUNYHW
zmcMO18YlR6B9m9kmvxIVbs5cGohgh9wx7zLXCPpUqEfWVkZDEP+OSn4vPGr/2h95VNHwe3D74FB
5WLqyKaMCQe2+pDUYu2ZVPhhrjPSvmwccVO1df9ewSWESbHDjIpHWT/kFKF30sTybOBNUHZF4ZBd
q1Bdrb0AtUeZOfls/AdaiiHUwCvgAZzRFr93ElDoff4C+JPvMepudKnsVAmsrneVJsBzEcxu/YUM
fE+qqPipGmLobXsGGM6LVc0oVhtnbipzPld989Xr5imyZnprLWSVqXyZSLoxSHmdn3Eu61V0zyr/
nTGaKhjvrXydbtxiP5u7SXN/8M6/mxIXe0qkgxYNF+teeW2W+qQYdO+FbKleSn72irQXPOcwdjcg
eYKoIWC0jPxis0j3CROaMbh7KiR43Ep4MV1ihLbjUFRigv5t2q7DyMzZWljKYymYgqLUfMmMZxor
jh7pKbxmEP3RoPtS0RBDp78a7hoVdN5zq2CNpijtXbgF9QSRsRwM7LRphtrijeKvK41Lb9EB2aBq
43AK8W5iYBKlem6q3xkdzIYWmBjC2JWDq+zt4dYsaycpiVM0jo1VgJ00MQq9WMONBlfsba6MKHgT
Z2ppBFN5vs2XiKxWklwLCb9xFXNKsqDbROHRq1G+DKNv3LUSI44mZIvLevqKM/FRNrXfJuLkCKL2
TOFQoICt0zx3VBBPT7Qt5QIoSiN3Uo1ot4/iIC0IEygtspRJCqFXYBzpaopty+ON53bMmK0ga5jM
APW7qJrvFG4rHetMkACBTkGnbnBH0fupGbo/FQMHz6KjRiX9xE49Hia1yTaFl2wULn3fIoS1IVxF
KjWxqOHNdsbk+ouugJuELBMWDhZSlzMQ9KFBWs+xxqc8XmxL+yzzb+pBjGdXsCFou8HXIzU9dbO2
wr3gSqQVW23a8iDA5u1WGyTRrkTnjKGhS1JxJSgABSREkK3Tk9sCMhq5HJdR3CB+QiBlUo+VUESC
0mWL7bukw8u6LqQxagP39lK5vOWwzFpCo56LriZI4U/4hGHLK7elBivWOUgS0N5FKFIMACV5Q13D
dEktvZ/U2bTjvWju9WlQArMnrOdZDta5qHyZUeHaOH6qPZIRbMdfsx6nnjWaV8lDy9MafZfY3r3a
mE+aIKmou/RI2C0dGUlMwqCX1q3u0vYwC0DKQya/WhE/9XbEMNTFPHdidNVKb0O16x7dHA/90HtO
4AQ55EmGyUM/l/HGRQHy05o3RI1Qv21Jvfqu52FTMFXOImCJ7jEWby2N09ocU2TKdXDXeosETaHv
iXFyRnHdv5Jcw6bkWWUvIEtlY++x9M1hAotsVkj9xravtVyGfRmHQ07nnlr0oZB0rHoqRch6CwcE
O9/q6OYEkn8PlaL7lf5MaKM5EKczN+AmjCvRz4/OKmyua9h/UgDQpFukiKAjGRaGb2vOGfLGmm6P
6LMeyB6Omi58aXgSVSrf6TlfNpPM2418Qe0fgnH4Tbv5OBnFz9hTUQud1V8U+920y+sSx6Fd1btG
Yl9P5fJWdlni2175ODl8U+oDzUk8eVD1W2vkPPyhO+MjPHcrAKoD9dVCUIgz7oFyIdmIQSdv/KKe
bPqDQAcBHSZ1Mas1FsotqPN8r00kaBzgEhkASLOfNQq88cM/UrP4mEw8uJ2UAQ6KwRHS54MSOY+d
EV05FiD9L9SGlWnmqym1YNzjXoeL0ljwXHgZggJ7iNvcEijwHLT0Ts0/BX84M+O/Yv6x5vbsqGDz
iO/gFkvqm56Empdy+DZ3xZxeauA87dhzxebvFsdde5ruEtD86L+bWmHXb9kOnbWGvM/W2cAAvjPn
5754tSc2h4LcOrNR87vkkjGlYEpB7jJ2mTo86NP4ynYxLDB1t7pzVLzhb+EjkZb56055G6g1X2WM
we82QWJQAdWFelb8FMSqYo8+IxvLH02v9PXe6SuxtI36sJD2A5yAfsGf7cVZ6NjxGRzNR+dkYVt1
L5zyzG0yuJdhcs6KndImxtTqq1r+JIf+rbai4/q1Wis7l5V54sS66423htIzNhYMW9NR490K8GAX
JeUpLq6NU755Ok4g1b55WM76aGcv8k3XnTt+k94I4ngud1YaBZ3lcE7h6WOEc6ntdB6Ra3qFEJIV
5jykWoiLaAgLBt+FUaeesbbxqEwK7dGdl6ekK98mhI7eSAPMwneFXZ+MsXrOTXoO6oC7lJa1lsYX
kI2Td7XG4br+vgYFQbdIr/yTF+qgIYQ/RH33MdaoWksqafIbmLWn0QdHu/hKtI/GcW/MSUrLBU68
tuDNSGxvUxttg0zfPNj58EqojI+74w2g3yAA+UoP0tVe7u20DVuj2rLOfocPTYlz2jx03kOp2Zdm
FofWnTFx57uSY7E/NgQnBn1rA4uIhvLctAOtuplCK05LpeD4kKYoVQqsQMrZ2nSX5+nLpEw/bBU3
eUHlUt3H98aQ3ehRsNHCJRj29mTm7A06cEIii3DaSfNKbhNCl/ipchauoqldZLIXtGc6lLRW+o5O
x5Ot6lf7EpkfCFunfJZ6ANw9BNa7V714V476HvolB/2AwkJ0KDoWprDnGlG0+ZyY2i5JxWFIxZOe
cvBWjO3Szzu4NfsoUkBvQJ202brU+I5qSuIjLLluFPs5ZH3yodteYab1SqDKFXsbT73TqyQskvJx
vfB7Jf2sclQP3mmVvIxztZEGwGPDecszQcuZR4zTCqG6PrNofxuzKkitiewycRy7UV/JJli+Ov9R
jAO1gAjozC3va1goaQocwf9pJUG96K6R5kEnW1x08PzN6ElHfag5v1SFfpmS5FKm9Sfr6/ducvdA
YdmN04nnjN+lWVLh7N2ZykJIkgwdT1S3V74WrfsZCvN51t3nTqC7I0b8UF32NGfY1xQdMG/zwh7z
A6ayNUQfqhU90MH5lzXiuSyzLZ1BD+ycD2OxbDIc0C7+Cq9Mr6rcKVXzZIshYEm1Jff3pavsgW2D
epUkTKzhGxlmv/TBPGSfraLe2rx7L7jrlbK+G0T6ptfj+9iTno5NI6Bxcp8Vxf3CCtao2H3Hertt
sEixM924hXcUFJDxjjm4dvysG9p9xe/EcN0fvle/IYEnuhY8w7PKJs3m/UnV3X06PbFf+o1m90Lg
/AKB7iOHXBY7a49afJcs08W18Zwo5XkxzFNr1L+JzKhJkidLGd4MbirbZgM1U5uXsDPN1Ie8S95L
kIU5jA+21zoiJKq50b1aCiSJJAlUxEYqNH2R1BfheIALWKao/Xg1lvo66u2xX4wLeBjkZ96XcCG7
KLsbtPEJcemRUGCE4zG+VRqdhmD8KTU8Kzw9LYj0s8vtWVAIVzM/3UprpPR7ExdIkfbQn+xqnb7a
Nsxh/zlXOHwND3DML145E6rhYqE78T6K77Wo3YqaaF+CfsVzRkEq6SAPRfSzt7TgRgWM9TmiU7tt
Sz++mjKnK6R8gjEWSoMETGURMK6asFdrqkDncHAeAbodrJl4U43CH+tv1lwaOyAsT5ozPzr2qsaM
8PytFm6TeU5n/Z6aiy9jEvuYoilRLHcRW9RuWS5F1n1QyHajNMYDreUbjvM6ux+RNx8ma/qulJpN
igakqstu0cZdpudRaz7HYSvb7m7sujdhzu8O9YFF5r0Il1sOm29udv03juKziQrOWmRXk7xe8209
OlV1mHo9SJR4nzlOwWqMzQa+GNLNp9FDi4NrNWXVORULcX/OSDwxQtvg1zTWhe9MtuPjuaEVVCu3
DcesTWk+asocB9LRntlunb2SftPYOTLj7IFOvJiS257ULV99OanIDzWZ3VJrufwQnizznjPv78z/
jzSKvbx5O2lXuymeqrzdxeDvluS1G2GxW9Z2bfFgO4BcDhC+Fsx1NDorAoHa8kJbM//Wfzeb7QfV
oJmkEWdBvaLf6lh11n+wMLVHp7Aw7wrvboqHmyfKI2PHPhLJs14AC5DVi0NqbjlbGvnMaDKZQ4Tc
5ZZ7UgT75/UPTUXzOqxRXZH86p3ofXAmT5VePwwCsvXGGIO8Kh9dLCXmsARZ4X3pXdRwqrVu6rLw
JveCZaVyR1WKMjx1rBGXF2MZdqnVbWul23WJu7FNRBGlReTmsEMKUkdg7jLljC+z8rOZ18FEf4kj
rx4VCJFKt8xIwafinOfYOMSix+xsHMw3OSBiz09ySYIpmfeuO5ALe49XKXOsfklWfaG2HuySHahQ
qdZ1vhrvmRXNPo4o3jXdcyQi6vDs5uCq3SdW1ltUpOE4iINbouDQJ8s/QH0eDcbzwiOyLrIdEt5m
mJ2Pkm0aVs/lmufVUctGPsqMDuOFtxZto44SOKxVaeQtsC5gG2ADVW5MAwVgKvT39ZEJL+HNLppy
w/bH3ijd1XZ7CmxTFZZttfd0Ho+4Js7WDNGH88SRZO8/nsb/b//8v9g/Nf0fFPq//9f/+J7+S/xb
/R/2z91v1cbJf/J9/uvv/Mv36ar/BrZPY+ml6jwnTQML5/8wflr/ZqueqYOTht7laCtm+X8aP/+X
0VNd7aEwci2L+m6soP9PPk/gGv8bK8xzyIvx1VSeAqYOLOw/s8I8HfEHbnK+74r6l7MhmYjBV5fm
z7Ps46Ss+C4ve0ZluFONeDcLAUdHyOGYL9p57gD2CMaIGIaRX6yywooe811djfejQgU5s2AYtR7F
G53Hu2fUHtxBubi001FDYpCOdo2/degKDNP5XezmqNoKDDiDzkrgBDzLUvOiKKAbMFlKX5u0djs5
Cpq0aC5GlnZhXuQEjCwQXEs3i9BgjCj0txH5rbew7nVpaoJJsO5rBe/fQDQtsI3urBTsPYgTM9/3
hdzgycD4g5ssl0CmRKb/lMhpAU+KoMv2gtJzTgL6henjAxmy5AsuGv/X3s6p+onSdR9h1AOuUx7p
TjjMC4vkLB2ISFXuVVLvmWS2s3GYxEFz02wC1maXcBwJUiEeZSEfmgi/j+uxAGwT99sr1ADLigA9
FxVBz+Tvy8YiQZVatzRr+Hbr56GX492S0Z69LAcTXwn0vs4nxmGEeW0WYTKPJsPWMMJaFw+KPf+a
OaAeSDGJxahXsOUolx11fFvW9syEeT0eWJqym/b1OX/IbPVgLc2hKbQl4LO6B2X4gpaZHiPyBPaw
EJeMKxmiVNO8ofb1pslhtrRi2vCOJ79Nzdrc42OddPcHdB81fsqfLiOOzsdKTXcG9Y7WYn17eoQF
vnwtY7rWKhvsjfWd8Qahfq6+zqtdZmnvnaF/jQrzjr6bTQKGJLAzRITUJabVML1XyfAAtzZHQ3Nv
Y2++KwMZ7LbaGeYdmuBP7SAD9cPrGimf9YW+B8fd2x1xVTDYTLom5+TRZIePeWsGFzEnvyuKxqWL
gUshu+lG/RNJb2eu/cIN4V5jXvYUcxz7kpz9xN43mHUAQiONdK6reYANEEKgMx3YIbGeybtHK9I2
pjp/GxbCJIP9JGBLAeL0tZiCjIxJC9ZKn2wdrT93tVljfuCWicb8XIPU2+pDpG2LEmZPhz+GTBfk
N5EW26SLxHlQicJnbAjZSLk9XiMeLFT9NqeeQ82pT6anSdJooqQYSjuFqpzYig7wUd7oc1UQJXE/
T9SWNrzV3VQxT64+nSU7jU2i4DhIWVEtJKpCI2YkrZKEU7/QT6oyMCzxy2wi4ew68JchxL4GgaR7
6kjFHIQgTlwO44e2maO4ZI3X8EbjZOcIuzp3VNmUSuwd6F97TieDAY2de2ukx2ZclrtUSe6qimt3
0uh0xbv9ztK9QJ9q78renLddhM1NIdLZm+a1yuDxOCNbQlYKDHeJgqlciO3gwH1wE3Wv/SiYIQ99
FluBpgOWGJJGMr5Gocfccyr79YeumQXLlAzNmvLiD+zjoon2Cj52lHP0EWjtgTrQUa1THrIxwdfR
6GIsT4bgo/HEF5IwHjxWEyxUs6utcihhAXxsHat+cDQakIAcdrThZKexxwKXVhFVSM5bpnjaxaoH
4sbp1vDo+GNZ+w1FhcxRpb+MbWKzKeSDFQO4lwbWhs9d4eGN1/TA7UZ3WyB5zgWy6CDXZrnYxWOj
gy0dgHSb0CpPeR1MbaVvlumbBW3yhPgb4JNJQ3uUhT9pvbo3J7sJLRcIXlc4d6NCktVeFH6eGMun
kp0U5ySbuqDx6IdqojZsNFsS//TOaS8d/jbZyCjNiUSr5iaT8MPazH7BL+wEBQ8aiWALmirbTr2A
RRdrhzhb/d11jgw12nnAu/CEBR3JuBbN1aYUrIvLZ6MTkDc8Z2fg/j+ROj6YIvngBQpncllRK1hk
NGd6UJuebJQBNsieyJmBlCXrnNgECcripS/LT0edzulkjlfQVKC1vei7SBX+/TYL3LLFnSG+AN51
G9kttAtZrbXBQPasd+kL6AB06jI5Eeyb2C8i0XtYHOhzr68ulwF8FYZhAD+eQVW5lcg5EBKfdWe5
3lafh5M7xfl2oKwRoA0qWiLeFTx899iVj2JWza0nCVHC5i5WAta7cIbqogESlHgdsdM4hLuqOajp
nyI9S7Ku15UbpCBkyli9al5zEyMoUbye45upd8vFbJ2bhFx8nHq+VU1EGkMTaqPmtixPumR5ppL7
nnj1dJoo1A5YKxa7mjLninLuoE/k9CZq7cwLrQM2ZSTHub4vK7oq5wyYg9JEHTndVbkXuJXYXu/Y
t3dXUR30qMx4kuIxLqPqkqfWJ2ve5MBOPhyMvn23xpYGhxL8lQHpMizn8W6IO3EFKXXR45rh1gLM
3VnVF+8a+3VxVo3iKe/ldMpbfJ2l7j3KkgOw7ravgLO+AYUgAySQ+riW9ou7bG38lfpCqoK0I9Bd
56eDCoKt1X5LKSrykVIvNEQR+z3a/SJ3wiBECD8g4yxN5Leel1M94KVQ5I3txITQ5l3Zh8rA8KCx
If7DjuBlnBdDdqGd6gyZyYNhAdqYIveLWnpuMCit8qRyQ28gnLzj/8q2FISUu5YdWqC6s8EHG9OT
SmQsoDZWxcggoDtl8AKGmr5L0pgeJcutOKJascXrD3Nq6eepHXd2Rd84V9WhXXgHSjIhFzuHdSnb
Q4PSTGe0F+rw3U9TQq7Wfi+IeG6yqn5XvXy4UGQ5XGa1+aQod6tF26muQDvqWR1a3LR1gUHPNlux
0QkdbtSIJkQWkT3BU+zzNGVNG5oZcOBp6UeGUZASrWp9L9GXN7kDuzoPGdfI4Pim+FWVaOFpCSVh
x88gXuP2ZWBV13/MXl+xpkXRaZ3mKQZneEv7kycokppaB3R0xUFCF3RMUvhLKn3O+31tx9nVLHaz
7biHsow5yE345yOOIqraXUhvSJy3k3LUi+qsmTXUUQe1MaucT4pCh4220lLmLK9PTfqYtNhxYtog
Td2eDnrMpemotcbaM//lOOQdAbCYgZoBGMpaPgy6EnhpLvor6o4Me8OCZ6Yow7bvuVVMPWhbJMq+
tiBJJEe1bOSfjupG7YLsSvFmFpO2s2lqRu1cOGNVZBuiSCqcviS77cWIEAA4Z+tkoLeDXrf0vgIp
dY0YsxF7L3bT27EgO8ts2AzWeM7Hi6vZ80mNCvdhvWTqLLceJnkbG6WAWpe1gWJDKbLZbYRRNB89
LraNOSSYnHQc77PMb4NBRkpwumXXEZ8nMsW+PrHarm0KzLU1vE6rik+5IdC1srwHzRZkbveAP6+7
ZyVUXXuXZYw2WNRbG0+sMJ4yO4nZmYARWDSSYKZw6DXJDWQwL8XxkIPq0xxSyj3f286m6nwD79Dh
Eqi/+rjKTpPtYWVL+GOUcJC+EDQRlrp+9ewPis2dIKr1fI8taqUbTW9xVd/NTMDWOgqDWoMCuo7H
GXOyuw7MysxLWg6Lxs61pPq85lUwUTeskTeo1pFbMntLZnBtHcYXpvKYUIBcx3RrHdi98jBxdFGY
48vEu2Wl/LSr7qCsg/4ww36uy18iJXuS7I3mfTn4ujCo7wZdP+Au+wJL8yvQD6zk3UNNmFEVFsm4
8QJGUm6qT5lYByWmpw8dIrG8M2fTq7LqE/+NvfPYjptZz/WtnOU59kIqFDDwpHNgNzMpaYJFiSRy
zrh6P9XysX9Rsng8P4PNTVH62Y0GUKjvjeAUaBKvcdnsajLUAoljrQXRsNhEdChHCN1a1lOzmcJh
24KAVCAh2lyDUaMWAiERICWagkx0BZ7ooCgGaIoNqmIpeIWY/++0R6zcoL0am/Kef6gqxcJNCTLj
gtDwpG0x2r31CrpJp+bZb2A+OmToGMWPSTVszdZFtjQQXZl3xqlcoUV8Uv/ILEkeEN5unIpDGw93
1BxeuQpGysGTCnClRgFMkYKa6Oo9GWBPKRhUMbkHruz3DmwKARi+sHJTKtCqB73qQbHKFCEKPn+3
Lu/bInge6tvAK7dcsQ/wCyImIA5EbAYZq0DIHPumUYCZesFKpd6BpI0gaiN/LxTERp4KDYzJTr0u
A/UiMZrTACYHgRysCvtecaIgfflmUPCdq4A8/QLpge1pYHzZ4NCUXOnqBjk5MKso3lfOFB1lFO0L
wmHxUuU0Lka7CfyQ0WMfWCNCCQUtzmCMAqxxBnPMFPhIjGR0ASNBJXsqLdrc+DqCVg6glmMHxFe9
NHX/qC07cE2pAE4ovc0E4qmBfM7uNxscFH4chjhDUB/d5eCkjT2eNXbXEfhpCI5qg6eWTfHdmvSb
3jShqdmwALu6CoA1QWJzEFlHQbMaGK0MkpMDZovobp/1hJKB5LLFYUO/psCCCnmw3tKQa5GnDwIM
OLwuFSA8gwxrCiLWFFis5XsmsnRJW17M/hZAOVLQsohb6lFvNBDnhjaCsaTcnQR9hgcpqkUDK5YR
b1GvpQKtmfSOdmAAY5PCAait3fUg3BpId9WZB6IJFwFLRAcSHoKIlyDjOgh5o6DyEsw8c6cHmpOu
UH8fHDIn4hbJWyfOQ94ebDB3omSvYTVpJyi0XetW5wp03mAMc0DrHVB7oIHnHhRfNf5Qzwesb5Om
Bc5P5e5tnC+kgv8lPEAs7DsHXqCBH2ARWvZ986bDG9jwBx48QgyfwJFe2TylRxHCZWbfyFk8a/AP
Ah4iGR9qWIkKMqdpzEMwP7Z6s63hLtjfLWy4jFJxGnAbHhyHBtcRwXnQ8HAoSFuYegPJd7WJM59P
gGdqCltSg+sHFrK/PHGX1GV87eFV1JJJUvSGGLSvDbyL45LXTOcUbAwd0j8K2Bncv/dZ0Rynofiu
WwIyAvqzbx5QPYZJeu3B8eiSRIuGcSvL9i72oAIuiIGRYprm3YAjIt7ym14tPJgjCYMUsMDNMEoF
zFINw9QqqmmGc+rhnnQ4KA8uKminQy4LMvIQmsNVxYRxO8OPAAZLV1SWulgCEX8t4LhaSpaH0D5n
rZUhsPsifPw4UGIW3FgNRzZWwckuymOpyLNx8OrFrAi1CWatUBSbMb2binKTcG+5IuES2DiQ/FUJ
O9fC0mWKrYO1G9lM5KX4MsDmsaZhXurPSCjXZfq1g/PLOSe+l9x3RUj3vE5mHuQg0S8QupCisIYZ
7CELRrAIaAjR4BVJUDzgNbhx4BuzLNw2VrXT4SFjBgsLXpKM5Hv62fcxfGVgTqcO/jKExxTdzQir
mc+8RaUzYCQiAIFlcUd+2zpMKjAEWFHN/ibPAI3XriJMAccQSikSlZCYSJGqpaJXE3jWGr4VNvE6
UgQsAy/pIKNYTOyWKjhaQ5G1xHXdVayumaJxBXwuephXHNdPpSJ6AxfKN1Hkrz/ckrvM6gYrXPPY
hCUqT1NtHiqdQEBDPs0lV/VEOjAi+E0Nw1zANLfebQnvnMCPLRqY6AZGmiAQhrb5ZrbtxUVzO+l3
gwfoZFWbyKmfvbG4rRTFLeC6G0V6Y5qhAEwR4RqMeEDdtyLIqbuTijCnPKBfjIpE12DTDVh1zH/k
MJ7ziGzNNts7cO8G/Fvea6j3s+Vk4P8gCdQa8dwkjzbMfQ6DjxHgqoPRn2D2Yxh+jB0PMYy/raj/
ajqVSgpArWGNqTuOiGFjJEIvMKEbyNRGj5C3bcEYiG0GgRoFSD6xSsUWOGcVYIpAhVBl7RcUF+NY
M4PZd8Iabmo0C2F2TYTDMUbJYDL96SgbJhQONUqHzvpioHso0D80XCMWegjMYjQk1F/0Pn4oEaPb
W9jMVY+GAujxPCtRRYO6olUqC9QWkKUQcvCHyHCXjUCE5dwKJc9QvyvXp6sQlCJXAg5MV7cmHb6y
eK0DXCPU03PhS1QfbJw4K8hACIN605loA797b9CJ5OhFEtJVTG96TozhtufoSLcIIbJHs1+7qE0C
JTuZTCNfiPm5rvIT1SxrWG62OD1ePAQrlZKuOGhYYrQsEk2LOl9VV3ztnf7JM9tvWZOeW2y/ZZpu
O6W5RBmjJDKuEss4qGby6ZVIv/cILU2LpgYDQbSYLzIb9Da+Et7YSoLjKzEOe8SlgTonVDIdrDtr
iCV29Ch4Ak3e5yh68OYdXCXxiZXYR0P109b3s78USgqUoiQxlTjIRCWUXORC0aZR8iGi62i9UZKi
XImLalRG/CCgdHcDoILKDR2SrwRJnpImMaDfxzYqquGayZUNE1YUV0636byXKJsKJXFK0DrVSvQk
i3Kro4ISqKF0VFGtkkeN6KQm9FKJ0k11b0GFjKrun1Ilq7KUwKpCaTUoydWoxFeVkmFhET7WPrhC
59KHVjPVr2TgqUCqc4dc04DuuyEG80Rq+HxIBQM63d1LGfXuwRYE4GWRfgJ1ZleHqmxAXiaVzqxA
cFYo5Rlk/HuqtGghorRGqdM6pVObuYwcpVwTSNhspWVrlarNQ2gB46uYekb4TaLUbySvQ6grRdyI
NI4JYEFUpNLLeUo5ZyChG5WWjlT9cC2Q13VKZ9cguGMi+E5ZC/UjSouHevGOhguLCCJ0epZS7JlK
u2cg4osR8/lK1Tcg73OQ+TVkeiDk1p6IgkKvghRwRhJIc/eTrzSCQqkFLaUbDFsUhMT8juhfUBWm
psG+GaFhhODQUMpDR4nrkqF56hLK8fRJPpuFb1G7N2JiTha17XwRmsX2h1EvUlpHX6ke7eoOdRD1
JiXNyaaSTgYZijolpqwb5inXzLEplSQb9a63raqGT4isLmD29oyQW3orD1VmreSZRfoDkuGlHs4w
rcvOlo+1EnPmqDpzySlE5KkruafNijYh/1QyUAJB2AkpDifwGMZz1KKABkTcKQEpieMvoZKUTmhL
hRKZtkpumijhaYwC1VJS1EDTKblAnBpfZKpKsOop6aof+9/EwPY0iIjX0ZpabEMKAruRS8lKbIQd
DpLqvqcDRIwES/UUTokiuU+79A2d365MvWbjOby92ml5qKGQRimMtZXH3XNWFEwABd5G61FDXVwo
mXGE3rhRV3KtJMg0dPBMJL52kRYu/LzbElnnAG7kdATWcoMsifQ1JWv2eTxlXbhiUiU0gWKZ+iaO
rYfRKJ7CaR3YNzUKaYlSukQxnRhcskKJqBvU1BOq6tneOmisHSW2LpTserb3MypsmHlCHvExKXn2
pITayZg/lUq6raHh7tByl2i6ecSddCXyNpTc266HhhKT+lQYJlvwH8bWM+2b2S2/k9q2QtKMJl7J
x1105InfoE8pMiao9KlTUvOgNGZcBt4qMKzXVMnRVXHYokShjgAYtXrqlusc9bqOit1Gzd5yCjJu
4AyV+wjpYGsaRgv50Nv9Vx81fIgqfkYdb6OSdwLj0VeyeVMz9jyyxYIr5jwoaT2EIYZstPZo7hmr
oK5Q4RO/uSLyAqpICfR1lPoGin3i+VYDCv4BJb8+oLeYqvsgtr6btSp8Q/Lvo/2ny2GX4AWwcNN3
FNaBDj3qeAV0PANaQTKWshDw5G2UqcDmTgaSRg2jDAdcjSH+Aw52YShDQoUzQfBUJGnVIfVK+y7x
LjR4GAReBkCQRYi3AZLr2QEtXMzO+EYw7m0E6je4d3AoWKL9ja7VEY8LQvfG9MHMumvD99l5hLck
yh6FslcM+CxAmHumRCx44NU5+ZYo4zTnMCl7RuLUe8DpVwffRjIGBNiOK4mmqPaGljvBPFU4PQL2
90sb78eQDNuxrzYBATSMEfsRj0iKV0T47RddF9etVnfrMEvvg2iZOPHrlL9RmckKy77RboHT8aDI
zDhpnrM2LQwYyqSCtf9cG7SATPO0S+vxhSZURDeTpKYTT3GpzC5O795TBLukfOfFGhm1PH1mH5Ny
0c2jujhPpG1Oy4yELE83xm1Wlm9aRMMNnGKN28YuwtuolV+93nv0nXQ7X2w5RYS+dmAzUjdrqrFu
XGXhyer2KaAHmiSUbfUYZON1rAw/Xh2iX07TRTcWbymeIGPMb/ocGbPRwsrSDiNbVZ3gUeGhKUuR
7TThirCX/nD54tXJ8PO7yx819ccPP/vwxw//2eW/+Pn7omabTBbUU0bQbObcUytMNQmKlUVd9RIH
KAFmnoosy+EKoJjnu5xAMgwxbk6UF18u3/33l/+Hn42QJ2iwgEVwqyX7VmWhTeFM+QE5Q+QdqDiT
2S9+frn80ZOy3cv5sda7vj3GgUmtpF7wC9xRkg0TolHT/ZI0skgFsyFd5G2NWCyUijE/lJegtsu3
c2tco3EZN74bsShTTJwdLl80FbD287vG52LFoGOlXrvVS3QwouP9Xt7mz28T9SqXP5cTsToDkIUs
a7welagPY1DURK0M//nl8rPLHy9/ISlN5bz/11836juZ0n3F82JYFrZb6GCW/LDMn+yxb2E0o/IA
g1YeWpvqNVsnmBAvRoXYqqwOl+/++8vlZ5lWaXuv++6WtFRpw2tK7NreIdARR3ty5QbAcdKKvs/Q
N2dLJnho2rBdR0OQr+xdgmNzkQG+URPE47gBqzKHt4QwAKZUvrjMPWlTVMfSoAHH87T1NLNMklJL
dM1Ykw+XGP4+cPPrPiqnQ21PO6PGn0XK5Dmpx3IthaRSiPtnFCXZ0TwEmZZJSBHPOmLuQ88QEM+i
OEsE4Uuz6clgKbxkG5D0mibvOmZqa3Ttg9cNEy7P+c6NB/T8tt8ewyI46FP1vY7DatfnfsJsvYgb
Mg0bHB/n1sZP44/OEZYBxVEt6Wnp97LqfQJ/DF7GLPDPE920wNQaEybjYGMKJI8qlyjOYspWTtZk
IB+mvtcG/dYajObci/pk4KM+0GO9L8252LMPXzw6fpqe9ICYqLy1zr1pWeepDbj7rfHga7QyWuW7
zJJozX/SnTOR0Htln+ooIhFXL26idnT30rD8K9Xb5ZfWytfGbwbuoKVbmm+N2WYoxtm/z5AvHcZn
yf/H7kgEDVmiKyPxgH/DmpXaa16GkRacwSrya62ZMRtE70UniDup5x65foLhQCdo2uGs0DHLFlfH
mEOueI60U2ZnXXuAXRop8iCQkQRaKBXgtnw2xk1vkBfBfC5PKYj0CYwUh1l+ZwaVBMqqpitMbq7+
bgERzFBsKIQ9a5GbM95QHGiriQcTW1V0zokyLIADZGujVIko2XQ2Rgjh3JuuIvVO4J402Dm2NwaN
bQtfut12RFV8LrqxJSAhq3kSeSnR9eYXnnf6DpjugQ0IJlBOIowSShMIlQxOjn8V5lxZJINY68vP
fv715W8wVoarsSv4YI5zhNTTSheY7Z9pWH2lKvWqyCr2rnFxb5N/ENv12Q+dQ6z5j+O4bLTxxams
N72LH6YsOCUZJl58mMNoPERtkBFHZDyRllMtNK/8Js0B+GYGla3mu4GmzyNlHitbo+60ZadoOMNV
AQGzQzlcVemhtOjIzNnnxdWmC3GgRRY1FRjtFpHei2Uh+2e7MHd90jarVDdLigGp8QhDeod99qlS
8+6qIB2XRRSSTu2SK2Eb/YPHs0ob3dshCuCThummMpoSQOvAeLuwRnKQ3FY8EUV2cidMnJrNNpXB
U3eaGyNDOmPUh3QHtc22ZFT9TMQjDHFjoxUurzN5aqFRe1TPngmXkkT3ZUTnDzXxuJ5x21l50i4A
v38MKuBdZvq3riy3GeF6uImsfqUZR9clGNyfrXfBbIfa2c6ILxjv/IiVf8LdHwvV68LewaBjrQ+I
QRDRRjOL8TgktJiOWf+lc6w7e76bQy6bsA5u8OCnV4TiYxEa/SWxM4uSKhGccGhUtTNmoZGFUGXw
VOQo9dqzX8K8mmEOt4sAsRbzi69KpZK+vqNlnTypOyHOrPjEpdBkGMv8caqzlTZZV1TyZGsCA28J
QNpjJP5hGzdDH06A5HAWeKa/0aS0SQpn2kxSmabGt7wsvH0NQ3KjjaFclR2Umm6aR6PYWE5Q7uYA
F69gztt0Mr6eZ504j4GPIZ22ozCv9JgdJbneHUTYmBvdommp+C1yinlUV6TFkGNRdrywihlphk5d
czRgHDpKdnErWltynA4Jbn2aO5dWVr3JwP4uJRbpDq5S7ywwydi7J+5l3IXCxEaaC+NYBS99aJjP
HY2ilmgOmZQIi7uRoK5Eeza0c8X+rCxQoNh19ZpWBst0f0DJ+24YrPvEVLFBTG88Nme92TMZB2jF
tMgg6p2u64IBWgsT7No8gUNSjtVWsrH04ySg7EwZkTVWd8ayHkEisFy/xERmgW7mXDeCscyDIQ9e
3cbJjzLPkaox/NCDaBXXI3DCwpzcHb3V1Y5pNyfirnxEMfW9t+O3uHu1bOTHvTlRLzYHO9Zd+ybj
w8oEoB4ZgpuRiR8+YHx0qTtYpd4kwc7advOii5wkWeDl1rHn9VR5xbJtx2sjHLt15UA+kqFTktVt
oaZ/CTVr3ggmSk73dRkY4qsvjLcqnK9R+Jv73KndNRlJRBxn9BmHnr6eB517uwUrdEy2zYAeIbWN
MJqdtsjo9lyFFhUURWgTEuA34yqbubpo07tNGT3XmkmJee7Dz9RyUmlwP8yezDgtnR+0mWyp0AwP
gZGfRaEafXXjPhTsmc0sH5doe/ql7KodwTns39L8bdSSYdHEE+MwKxuQrnOKBRKdwr/SXftsByXK
N48aaZLH6dxW2i+yk9bSrL91E82ZtGrcAsviIHCNa1oKsEaGd2nik4sNU0G9QHAHZ70DGXLPgdQC
ruhS38dhOSOI7rKdV7JxcQU950VaZDgAhoNlde9ONT9lQ97zu52DcMyrjsLLp7S7JlHlNRj7hwrt
ARu1etUPur+ufZxLsX8DyuJuqqACfW6nJauNve3ZG1PhZ3yvNeVaMtS0UDlvVDRjvpaSqB2SCUbd
eyWFLV72HTF2SaL/8FWbnSXLnZ3bLkWbaByzFHiC5sRFhFFmQy5lwpEt69ar15Nr+EcteMsbibzO
JbMcYsw8Ys4pN4RnYZ8LNfdEnpN7mlJtZQzkzuizT5plRo45yakTVLGl7XTZdKuA6KVFm+sDGWNg
NSUnUTYnE2HSIQ76M+hLuhUdOh19qP11RXNL2pGZYWNJx4qJlKufyzTfZLirVrLl3V/qvklPyg5D
8TySd3T8+ZNLC3itpoDwAaH7vMz1rlv6Kh3EqSseVUHZjJuurp5//hHNyba2jWE3+bSAMWRDLqrN
3xTAWGAuunznACLvekF6pQj9A8VHSDgv3841gHOWBtnKyo2nfJYtzCH/5PJF9n6xifPuC39qd/oQ
otHQ6WMIkEaE6rvIZXRpM4uaa3PFLZjvqbrOjyXdd6tIq71F7s+M9q3jVCwqjioDn+yFpBUA98P8
bcrCnGWryo8s7kecvvGaE3RVcvRHKsbzY6X5wwYr+PPlR0no+kuUJRigW2En+6HJon2libXTmN7O
DRpqeczmePnSq5a2scS0Kb1uR0kBGvnaYfXKY/0wpDZVZsAgq3QkBivoY4KFxDbgjCuzFzKsnH9A
0eCABzEoj2nfUUARsMXoWAK5rrPvRlCriLtkR9X0uatHyMVsRCtSqUwrPWmOyB116huQCmQRl4/Q
UeJF1KMcraCIeI/xD8ZWrgdUpMeB8WSJV61aqhrb1BgBTBwJPWVP5RFsoTy2eoeiozS3hmURyTSr
1My+1KsV6IIH8tiR+z1S7lK0wVUbszvqsqA+0gVkLo0mUKtLABFy+SEZe8ROdoDgkZczudN24ebk
yMgpPCauDbZzecEIxI0gl2IkQrpXH0IwQhh0TXSqAq/b15G+urz3GPjpePmujXi2dpQaggvU17mf
Rbd1z51m1D/MQJ/3HpxvakY4rXrqnwp93OjVQJYXUWNVyX5Gm7vrNuMNRPr4xYSCX6nauzJvcJrr
5Jnz2P5WOSBgTSUSFCls5ybTeeGD3sxDl56gtcsVwVMFOqFAEyilXNAkZwxWhh80+LKHEanEsIpq
/Lr2rX3nD+z1Jq/aRqHzzeqbpzhDCK0RQpqVSC570rgXZgNgjm33/f/bIXJaE6fP7BCGbpFO/T/b
ITZpUUevv9ohfv43/22H0C3DdWCWP6Rgy3+xijmksxqmoXuWxJfwf80Qxr903aLGwMH2qwusEP9l
jjDtfwnTcsjN1h3pmNga/lfuCPujN8KxhG3ZhhCW51i6wbH+s0c9GEYdvLXodiIh+qXK6uhaiwvy
DsqK0JbeWIH0hlTQIiOMcI0uO5P9MB2mqxiPfTmHR7Przhq8wcIta4T/AI0MLiZi+QChYpc3+9bo
T42o3F2Nhmzrhb27+sfnfVOkU1Dk/yfvspsiytvm3//tQ4y30E1bZYhbpk6gg2Ne7B//qIKvqmD2
AOyAaDhVyK+iTYKeArMfyZpIrXq28NAInnyVhO198toGyegUJ6m3tH/9938TP1/cc4WuEzLLKVHe
k3+8OILu3jAy0W7pGUYRX2yrFD0TnPD6wplwr1+XTqlR70XPkoWW9e/H/sfX57R5FzeNY1vOr6/P
9J2Uk22328xtbiyb/CFjMIZlA91NpaSGTnlfRcTHRFnD/iiPfrqkflp//vDZGx+un8vxWxy9zeVt
WkIZev55/OBSEECCD1+AHfE06O+CmgA2axLGQqdaGTS2DVbSpUe7d6kjnHicsp2iZT6nvnNhlbX2
yUfy53eEmUbdXOiuPnwi7UjoulW2UOSFTQZEjMskN8hW/OSDV6ahX0+8MLldCAaEMrRQnv564E3g
Wk1f+cAPsypZd4t4rWaPp9Jn5+e0AFBB7p/nBj+v2Ru7btCGG1mz5U5lxY7BssNtOjrOMY5sd/v3
9/bB78Q5ESbWKh1jsMklSU7+L+dEVMBModF226Z6lT7Eh6OFP2wLLHzyHyKbfhbHj8tProTfP3Zh
mqZnCptx12DV+vVFfUL8BtcqcDLqQjBXkAte6qTE/f3Q/vSpm7aJYFziIxOW+vt/3G662+B1TxIO
LSDwdnY5jLqAdU9J6/rkOvrTp/jPl/pwgh1SWysS4LqtO0VUXaX9KuhiisSSkg09gYyTFeIlnU5/
P0BLcgQfryviJh1huY7HBfxhQaZJyHGHgRvalBQRhVqb73BL4XKRVFwzei567zqEfTyV5fDQ0uLK
XNnv6FrwwC0k8WOpsEAjtK02YOVMUunzvs0NAgN35Xb9AF6SXFWCrR/hiz311dF7HVg0dPjmyZ/G
fpnXwTsxWPNuSm5owqIxBEsZAiMzumKrF7S3Rqd9sysR7T45cvWBfjhyS8c0SIa/K83fLlv8dY5Z
tNy4qdkmG2OMbq2WhO0w4Ki0sL9tiSeshp5i7t57aFImz9iebpju5GocRY8wGIMQuWJKoL7opLHA
WTQgxyeiNSB0HdF7CfHaE91b07PDDHx2JXPHiGCg0hGUmtaVMO34NDY/aDPXSGUd9J3/ZXKwI5hx
d0VB1vPfD9kwfn920XfHs0stVoL/fbhVY4oACZRNqQutCADsuvk4VPHbSPQ4ntjHOS4AoOBBl4MQ
446qKQKzxDth2GcdLxXppNpVULySu6ld6fpXE75yVZfG19CfDXKhCtqmqZd3OlEsrdbZBFYqH7zO
33n691hzw0fiGvrFIHlOapWKY2I1a3uKgmwfyF9vs2PmNZgjVVSTHWdosd1brygf2+7KSAhGzSek
t5ZE5gvyRnSvPR7jOcC6E0oSg4bqMHT9bVAOjy7BmCMSnwKzu1Kjwuo9uiK9r2Mhdp6DNBUX8rrt
mZZoyUuTHAGlrcnNLAG8C9rkAJ7Qey2JjC5BIsfN7AaPVkzJECbomli+NGIiwnn4Y0Lxi8kGBs0I
KiJYqcSRkALujQRlJgi7L7sHWxctzWztdTAwwjZgiWP5WEWwiZNNnXjRpwcbyw2YeotsRtQmtQba
nVFIsBTvR1iLH4Wsb4T9gHRaLLJKfDMN58Ge7S8yC6G7vXGfGQ4tyhIStsWwRu1Z9+gELnVBoo7I
bSD9lfUKAULdXqfh9MlV9fvC5bIvsUyWYtsjiuzDCjI2gUBPz33U2e2GIQ/wNdHofhwf/LFGwhCS
UYYj8ZP1/4+vKnjqCnAG9SD4dWX26EhxvTnhsas/NdZw2xXpe1c753HWHtEnPSee8+WTu+f3vZcr
KJCRhgeRS1nMh0dOE3h9rqH/A03oCQxM0OSN8X2NNG5dvwjKS8GNjhTypotSzDd/f/Hfb1wXHbXa
nnuerqpqfj1cXJx9PPQFhyuLLzRfEbto0vA+J2gYW/OgtzupvWqDzD75mA3rt1WSF7YdTFSuBZry
8exmuq9l6NTbrd3Js8cdtrYy/L1pMI37JI9eMmaGpehJUKSQ49yweAKwo0/on5DDGp+9m9+f+rwb
zGKuKaQh2Xf8+jEkkTYbTuk1CP3YBWGKWZB+mtBR3qAadOlHTofGODdShwCzC1otAP5TQrizkAwQ
ugHxHuqrv5+Zj7U+bH8Q5FsOxnFD0FFnf7gsqNuz56iXDeGXJuh+qq1LxzY2lGQ9USb53jcDAFdF
MqThmAHPvfQZL+/dBMx81aTG14S4o8WusdtD6GoAap0BAOQgl+C80h0RPBixeWojXZ7ZivRb0EC/
9bNTNYfvoe0jbE341X8/pMu25tdHI4ckpZoILY9Z7cNeJECpQsCy1WyljfkoX7VBh43Oh4voqZxN
jYR4npio596ySV5MRzKjGrsi6kfd+BnTWqM7L+bM1gU/X7NE5TWUEG+O13jrOUMZN6TpBrRaXyUB
HvHOdh90s5DrwAnpibaRk9XelTfKdicKDjiwkf/zWB3Rfgd8RpBJ2Se7L9v4w3XOZAw8JMHXmaB/
vbJ8o/Zwyg0NyCuV12G4Q0+FtVbDclIZV31Lahu52JSj4PToclS7RfgeRxoaADb8fWdrO7bn9H3D
864YAAci2RDSknqKDT4uvtCI0KGQYZhtQ2fTpt81d3isw9Q9pDmaWbSN7H8ca4UYzVqYoke3ZZaQ
aH1ycIMhWJd+QzlIREtQkwHNJXZNLgASUVNv7vFCvf79Arjs+n67AP7xaXy4z8hwHOwAhyj2cRS/
U0qZr4nFdVFIIL8ycbM160KJwT9ZOEYfLz0TIE1K8djH7fXf34v400rPBpyHNKuQIT8ufe7U28RZ
d83Wy2S/HWx3OtpmgvkcgWllQNQK5CJlRAMjJiwWhNS4zsYiuZZeuceztZt541d+gSxSlF7LqDod
JVF7yNM0wq7UHifOCf2yk+8CW7gSYL60RtfvyeTDGlc5tAkP9gO/9qF2ycOcJTF8BPvlSKASct3c
6D3Nge19aV63KQGepPd9AR/DGkKt58IiwnKbKN7Q0vehyRLlWvT1CB1D6+iBMkb6s2X7L3BSj04X
82wvvTWa/+eOlAP6FSI6wqylXUMmGXF6+OSz/f2id3SdlAr2wNCVCnn653gjcDgSds5y6trJS+Bj
KNRmndDVmT3931/pD88vhznR9hiU+a26Osn/GKRIh3Lymi6hbRnk73FJ2jAkBUvnjTsQRxUSHJVn
NtKo3H74+wv/YcsLFma6EG42oeP6x8GZKNCuhEtkec7FGocj0fbuiM6yhYCyaLaZXX8lTVT9Tp44
CxHopJJNTPI++/olGZeQS+RgiS7azoiPlxPafdq8Nr4Dofn3t/qHC93RMUtKy2JzwWD762dEMF5l
+jGulTwM4E+rY9HEL72e3kB+LLMoem8k1dZ/f83LpuXDnQ7iZ3quYQLNOR+fqISDU3oTcXcZfXfW
LR0pAEwAFWOzI68C12+XcAO4kjxrB8pwZ/ru3mzynoi4hACpwr4ZLapNwrCl8Rm9CNGz00NEw2ur
fbYF+n1e40QKHp2S82LrH7dfEQEdIuxZkwa3wP4L58c6KFUxGhJwEf4nAv0/Qk1/vGIZkbBhALeB
9P16NujuJg+pG5utlZ+G1jzZNq9q5s6ZxZkqG67fpTdTH619dsH+PpG7jgFKyuXKCSHQ5tcXjumW
L/DeNlv402eq3W4NyXRIKkSCgra+ZlwhKYT5MxkxO1NYQ9GXaLDJo0Md/ADnZtY4iGn6je4mh5kU
8U8elcbvoAhvUDI86tzMLj7SX9/gMHVUjjQJd5Rmv7Cq9AwybYzKHA+gEG9hxO64t6lUISUN4f19
aQcrH7fYWtZkE7OKvVvUCn5y89h/Ol/skDlTTLeu/fFCboPeN60c/9LUBfFGRwSz13KBZGwmSRL1
9BlRAm2zlJJtAkp2Vmwc0U0BIsJJZjcT5hpTRPc0Bb5hFh/uOyO4Df2GKuT86EGVHys3PM+sNFeV
V3X4vUS+jdhonnOeC15snFoX7UqEPvg004uNGYQtXKTjQg8dr39uqlOOcXkdjSA8+6ZtX7ALfZm7
tNhrViyfzCp4nSt6EHsj3A55OJ5Sg8eahToaPc6qqdgD/P3O/8Pn5dJ35LAYS/bSxofrG2aX6sTc
qbZ9IMhRjeJ1Z2MrGPKOjKBOPERhd+to9XuMyebvr2z8Ya+FgNWWnk6zkut+BLGjGLVPhWt964yp
3MUwf1Q7+v6WmkC6EwsHBXRdH/o+Gw4phdhLy4JoCyfrfz9TMUsJWyfOzeK9fPgESooN29K1q20S
4WK0ycSuEhrroiEv0GsYL2hXjPNU5FexbTafXK5/ANJdXhw0lyFGguV/uMvNmb7pouPFkdAhdAnC
rekW3+MyCK4IxKRZUCOXICCKKO6DDVKn8JO7+A+rjKcD+dmOQUyV8D4cPDulnGBuUW3Tbib2zdtb
VES4DbVZBC+uav3TI2YU+sMsyZ4Su7T0pEub24eFw03sogvwtW8JhfK+F3C8y6FsnZsR0GYTYQVK
8x419Fh5aOioQyw6/9WSIbHfo19tqeTxbmLtBYI6XHcZxfRDhJo6GSzUVWZ71WBBwRTUUcNATPgq
lZb26FIMWE61INOuSa60ZJRPDRBTg2j33gzTZzoeCF1s6vgFIdnGmpr0tknpAIJEFjwBdcbefIwe
87Yc1lGZkdJrjtZzYtvfKdKkK9sc4YqZiU6BoX6RbfgvCbZ/YhRUhtkdaI72YPtsI+VADCzFwnvg
L//kR7S64DzTboTe07Jp4jrtBusWYoM2qnercLtFNNJM6VpPuO/jtx5cvx6wVHTRg2SCuCWknoA+
nCnw/Tkztxv65D9I4hmCYDqqQux5noynJjeUUcPyvhBCkW8tWQARmWT85F76xE4GnjoO5vNo6kdR
dsahbb1vDEHJqTT+g6vzWm5baaPsE6EKOdyKOZOSLNm6QTkioxEbDTz9rOapmb9qblAUj44ti2Tj
C3uvrfJzuBDgzh0SFP6cv5tY15B9LRFoxGH+kVK3VfOgfrrCA0pCSY4WAPVJYZZEKs6jeMuz4LeN
ZOa3WViPOgTvWmXGtrbd7DIHY3ZBQvmnmfsJU/xUIvmrBFnrDWnyiVvKYyZqOrChXLp1VhBMmluV
8jcQVVZB6fTIXhuq+rH8BB077iz91fOpIEWAh0YFvYYZZFfu7Nl1EGI4zoxJnk9ZYeMdBx1BUmfT
OdcXYbryv0fP5+JCrXvZxdC8QqIbkEsxevTPz0f/u0xVIjfNxEwu9ED5zFnAbQ+o7SWe5uySuETU
ThgwNmjnSORSJkEakTEQ0hN0X8oXdC9LPByzZBqJ4ePRUlXlpkTki8gvWW6G6IgCQmsG2Oj2fIbN
33wjq9Ldhwu2sM4/D3Xs3f93wae2yqhVkDAj2/fIN9zVjN/3PaEa1LiN+02RpbAfoINMA8LGYYpd
4By0VEe4OR8zr8AW7W2ywYMUv6EIB95UW59GKsSpR0DoGJTJZtMYr0NjGa9KtA9ZBsNFkKl3t9Ch
L1E27GJFWpEHE+sda3l7TPsejrb+sqLEv8zIxsYe15Y0AMOpoJjulAkdeBLEnHk23vsCWGN+gnYZ
P9oSzgH61vIgmzZeEeGE3Mb08wc24fzBgElu1Jwt62X2Gb/7kgB6M5OnWOfZDIT7fpRzXu6AswRA
AWwCuvLegCE6VNRW4a731fIxu/hnECgtF1Idlg/Q20fDtaJHZXbdR/VV6ifdPi0BWdR8GJpg19K+
fEuApr75AxLCwGq/tXPXwrUD1N8sDhwogapupiW++cQ33J6PKF3JpwlfgrDPthYkdga+s9Odg3YJ
tkFbfDkl2UBBOPjHKiXRaIFqQLYIDHhVJSvWa90OTih22Cb4pmeU2t8bkAJBzF9eO9abWdUAZ+V9
FA0ivYV/diTj6JtMa5I6VQj0qeAvltlYwgCbmosx2/Acmh518wk5NYIjJvWPQcrxCwPtdzlOJ2up
65s/2c5V9LxPhI2txugqgGoTXiq/Sf+kfgUdn+AiZhBmuxWJV21kj6o2r4fqbanGxwz74UeVh/Wm
l406GHisv3vqw/OCCgOSu3EakBtjjU0lrtrwx5geW3v2v9j/qq3qlmHfQ+j97kGL6PXzvkOVWwIp
XUnFseqEov/mu0TF2Z0970dtx+qW/KOesy8OkvKLQEm+vYDQIbo74Uf+RwoVLMmqDzVO48MJM7gH
H43bWu9hF4lbWKlvydjF34h7L675YPx+flW6WXape/SEFRCx9VQbvBrMXh/cZBBD+/FbpC/z4MLM
SBf3VLICBTNld3unHof1wnBp39jW/A2EqrvOssZh3yZmsOYeoWOB+UtNuHRbkfdvoyKSJiK0rOtl
/zboi6WYHyiMdqtE88MEOrW3ro6m44Qc9KXVX+bjAJGnbnD8m19R1WH7waKyn/zou0LwTL/m81m0
C94jbrC3cM3+6v/yQk97aUwjN5/Qvcd+QD/u4a/tvStruYpQnCLche3AmmLq2g0Hnn/2DGxuHlom
KK/JfEP2N9+ej5AYey8CQ4m3GPl2Vg77PNUXd1U16c0vPyLYfdtKEu0jnQTgnXSsU4PwCYhAsACL
8DWPgnsvmdrLHjNIcHKYrxVNeg3mQJwSq2hOblORfdPnEJGQ0gOfrLesaPuHnZkFTlI3OLV22Jwq
3+VdGizp7XmzE3hiiYWaaPRjc7k+L/hCP7ArmDuz75KzGwHmSCz74MbxzyUbTn4K/zJv/wpD/oaJ
zD2HOZuGD0ZQCEeNI6SjjtYiQLbtDsnJQiq69moLoRwcQxueYUcb8eJBODQgHToQDzPIhwVhR+x2
522yZH8N2IgdjERPwxJrTU2EnsgNrt+IINwvGqwoISz2af85oK3EHv8nl2cw9TsamJWCyygz/9XU
oEbGXw/K+XWtkKQEGuY4S3CbLTWkAecxhPdI1Oh9gf/IOORWaiBkChlSxC5KEuhCQfEZQo4EpfXb
hiTpQjtT9hFII8ea8a+GNwni/M+CM/alhkRpJFqdHZAj3EGpVBpXySoU3pRGWAYaZmlAtaQZyo+W
WD7G2b+3vlzWVtkcCo1Og4gpNWOelkmDMpVGZub43BwYmj3AwVnaO6INoSqwciSJmI7z0TjsV+eg
w1WpgZy0eA6/NkpWj39Wo7GdZnGSAxhPvyEPB6ynr/mehA1AfsGIYWn4p6MxoDE8UMjHv0ML/0eW
QaBcyuFRR/Grj6lobaiZEHgMPAQOVXrIGKwmpnEt7NEyB0K6aBxpDZd00HxSx5fsJo0bod4/Mwim
nkaZmhpqmjvWF5HiV0YlchWGu9q018FC7xn1yx9IcwbLPxsbmmZZDixVWo1P7RB2ggxpkc6aOXjF
AD9A49xNyHm4m7XYVztP7e82SIJZA1qlRrUWFdBWW+Nb27S9Throamq0K6sqgBoa95oI++oZ9BF1
1+Crl3Z0mqHD2lBijUE2GAOcf0YNQDb0hAOMLsLUsjxMDZkdLZCWMSwyfGBiVdRYQAsNpWXwj7U5
JddNZsa4mcGCNj4hXSm2JBLSMgKFk107ibNtZd+GZdE2de/IJPBfzSg5IY26H6u/AAH+OVpFOGk9
4Uhl8RJIaNRaa0i87ocvna/WahAYoEb0XkFuGCyjE/DhvlYsIoLuXsjL4heMmjHVukbc3qcInaPW
O5pa+Si1BBIpJCoOMDlPdaSPTrJFMOmUlr+2ciLk23k4O1pVmSOv9CzMujAwb51WXoKWBXiHGHPU
qswGeWaldZoxgk1HKzf7dvxdcwPMmzl7DIg7pVZ5jlrvSXKROhVaA/p81CML7bQ+lCDSC+Mcdwet
HCGrVpFmWk/KnNHT+tJSK03xvJ0irT1tTVSokdajiqcyFYmq1ALW8ClbtbWCVWgt6/PJUetbiY04
O1rxyu6mPVlaBTs99bBaGYstDJFsNaGXHRHOBvovbLWWNtCq2krrawuEtkIrbtVTe6v/FanW4zoI
c1kNZJgh0er69O544NHvSq3k5fdsYgNC3etpnW+rFb9Sa38lImCBGNjWqmDMXr+k1glDSSIvRmuH
R/1LKLSeONLKYsD54ynVamOB7Dhl2V5pHXKlFclKa5OJYTKPodYrO1q5HCJhnrWWedKqZkeLnJ8X
9oLbQGufO0TQSquhu6cwutUa6VKrpVutosbb/tlpJXX/1FTrCy34OdN66wXhdaYV2IvWYuP7+wq1
OtvROm0GUc1m1Npt8ZRx5/q33Gptt6VV3vx49WFB+B1oBXiOFDzTmvBBq8NJvipPFoLxRSvHCyTk
RGWJLV/Fx+dFaKW5qyXnWntuahX68/n8KU1/PpyQqzOmC/at1rLPWsv+fBQhbzeQuS9a7967KN8z
JPDBUxsvkcWnWh//35eA5ssTb6lx5WolvZPS5aGsL7XG/nmZte5eiU98KtV/T4dam19rlf60aMH+
oLX7GPgQAGo9f4ewHxcpGH+t9Xe06r9A/k+ouSJloiemZgcjNGSHhlMg1Z4BUt/x8msfgcUr/tJo
b4GlXQa29hssGA8y7UAotReh1K4EQEHNFrSJzYccz4LQ7oUk/btoNwNDPlIang6H+pBrxwNxfzTX
TnicjWghRjEMX1x2D1hVOcCwTEzaO2FpFwXGkD+ztlWEqQIhjLd+Gojki6x0wWTXgu8nD6KgH+Eh
ZHkIT3yI66P/fDZKDIxBcl7q4/PZUX+X11r5xokZVUDS2yymme6fz0OVI/76+X2mP4YOghP97c/L
849/PsJw667yiOzM55f//T3/XZ//qzCselUByVz99+Tzu5rnj/t8+N/XXeCv7SkHBff/fjYClPnh
n//5v5+EVKlPz16C/36k/30jqWH+Rin3U9gyo+bW/9zC8Pa9p7hNJ81wrEEiH5+PSv3of18+Hz2f
+/++DykHBNex/vZ8/nmZks7W2tn/+0cFSe9tW5Xenk/B3Vk2XSV+9UNNqwxa/aWKAhc+AV/+77Lk
NNIgYXi1nw8508ejGymP8HXnCPGh26dtT+D31MbrTrRnaRo4X9FErpuFNIRiyKudqqx43aggfDH1
LlDlMxFp7vBP5dawUpikVlnl/+ZGhOeew3lXdOnBqYBKBcno3KHYwH2GsXDxQzpxoDpb0gxZZveR
tXObgYxlBFZ2AW/AVOaOJG3Wp+HC/H5tjGx7M/NXSOtySxl10Ge/VcEPKrZ03XGQv7TVomnCTo7O
lbPHL8q/PZiSzrMfCFaQfaqsJEA1/oQvhxoZ3DBu+uArCu4e8fZCtb9i2LmaNk72sg3KYoiHb2VO
Szfips2ln+0qkR3SbvF3ZuS91QPiItiXcGvtO3ZfQmgkELEEOMPE8MSxhnPZlcMKDgRJ3aj9HB9i
ewE1yplYAmcigplTdyuSZiF1le2v7G2S7SNzIYM0jkP9lNwdoe52Lv4NrrepKmxW3D//Skk6ZDrQ
eITOsJa9S1huS1eRs0VQKCxo7BgWMWNhItZRIQ00pYbcWEKE58ppfqjxNpo1cCIwi10ShiSChdE9
kOKXrPN0U4QtKLjx3Rha+BdQCVdAZIj5TX/ivTaqDkpUqGWJo7u2u7TbVO24C0QdnZIObUJGbWTV
k7EfibetY2ufym8p8q1XrGukWWXx2UCfcoKwM0uBGskxz1E0NJsiyrNVNgoybNqKIM0ss7g9X/Pm
j3ATSMi0wFuLKGBAaqJcLRlJiNKUwS5KOvgphQlFkiRDq9eGi65grGUVUPy7ZN/Hy180jsU1cBtx
dLvwVEkFT8OT08NBeJZVzaeBTfoUkCnOrmOk2nFbcSmzZu9J1zzMRbZn9PRh8COcPEYfL00sWQPG
odosOn5UBHm8722gcS59JDscgbPLljeI0CZ20JfaYC3fjEOCQyfA2cZ6E0F6y0axCmgIBb07I7Bq
0zEd4D9k7zQ0M5aSTBLa6fWnWBKJVAD1iagNkBrg4vK/STsE2Is5mIzajWeu87EyAL8gvsgU6c6V
T2ZHDQ6RtXFDHYwb0NGkmYVJIqqo9EeQ+9zhFydbO3nXnQfmQ32IMsutYJs32Hc34RSSNNaUx/BX
Icbu1sa7HIftavEgNiVMGHplZPvCFFfTQv0hPTBDfQqOP59lRZxXH+3QvkYkcJGnVZpy1bs+QUkZ
9f7IApe2AoRr9ukoxKUZscXrXNA4pYIitUtAc5NbTZ5M2TP9yJp1IKaJMVY970Qz3j277ODKMpNh
znUYRwCGZj/xrinDzQyyaCxD+1rarIULk8i7xPe9VSw4mEvzp9aANQaIToPfDn0dE/1y+VezSjZE
9sMQzb9xUi6giMV4oZL3d5WPXKtamm1CAiEfI/7/iNSejWGlvwFC4+j1WsJ3MzAOWRRc0gm6UukA
Ymlr5Jxex06aud8ZnVO4JmLR49bpEmPaqXnfCbHs8iEr1rE9/ckyMT84ARHCyBFPaasISi4wlgNg
JxhqqSAt0M2R8WGdKnr3xG/FyZIUYI5pf7gkHm4rfC3Q70ZAkosR7WcZn9oxn9ZJlKdvg3L+xN5F
NNc+Z49jSM/Rk+D8vggruqQQiIg+pzbrKj7a+lMElHA6tEQABUlHExfJih1lsPOdGVmmGRWXVl8m
6GkuoznQEcchiNydQdxOHzXF5b+Lzdk4ONG/uE0xH7KE2JjRxOrvxWKWugva9CxqZCpelq8C1oEB
K0CGg5iAvakYTz3C+RMNpVrbIfuLKok7gYIODlLFSaWrSXvndckBrgpu2KxCj2DUIVj6aVMHwR7i
qEGcNOnOMXQEVf90rdxaNQ72y4lYgfVHL2t/WyLCYrQVr8Y0TLe4xoG02pzWxpwzGCIh3jV18vKS
HoJY8mdVKyOOIPlFlr3h2Q1G42bTjDZpmj0QKzMYsDZqZnCdZluIxf3vqZK/bVORy0GxU5ukTHc4
wakT57/Cxv7oO6BeZ59ZKMF0ndGcUTnvJBXs3cKkn9PL4EPnHWmPDuqabvme2Qlcoaz+XIb8koI1
PyVTle/Y5Ri83TB6VKPYJ0y9tiivuvm9jzlly3TwNqybfzBs9FYUt2h3iBIz1GKzzYkw/BW7qLN3
9WBzRo18MiP+TIfj8dby65vTG2XqtG1G8Jq4ofJVVVjBts+/MfLGfBRtx9q5RUsYoawNSkbqWUms
53SdEgE1B5HFZqq05zAswUWTBREYo7qn/WkAkSxA/t4KKsCkNLpH5zS/swKCXOTK4qKK/nsB+XBH
7EW6FaPcEjwJTKoLk3UmEMZBhMYhXFiX1KULATK6msRUnAKW6ZuSQxsMortsp04eZYrDemZSv/JQ
P9+I4d30jny1lgT9XA4oodGWGNlk1mb+gaWjepUskNZ5UbskJdUEIDHy2gpAXzIctvBzx+Ugk+LP
ZCWEulq+Cx2oYMFTOr9K4pt3LokKa4dZF7SVJd4MAXgJFmoH5jLzwRu74tR3AUnZTQx1diH2MVS/
DPSUp3bICcaKomRboqlEjWWzbFMRPkt0f1dGAea5KNuVRcjIvXXpYePZBtEvFEGMo8jvDzNTuLFZ
r+4TLyeHYLFgj3m+svc4t7q7E7/KzqneGtJESsg9dzQKRGVZTrEN62FYW+OPboybd5JqxotKsx98
3Nr3IRwp6z2oz1H8z5Z59T0jBuJkNoZamfpLlHEkyPh2cXSkUIe0ZMbQBsl2UpP1z8hKgi+GTRep
tWy94Hs1k+KDCJApCRwIB1rVLcSTh71hoCdglOTFeb637XZaB9a03EC7JAB+3epQ1pSQM3/QLjLK
7dymX56ShzIP5aMhgPjKzvQ6KIDFWTnuGUFZyNHKf4M3yJUzdsnWrcx/xXDLEfGfW9ACedlfoI2y
/iuRVqZ1dMyrkdDZ0bE3eaYOptWPfLpM7BvGCIKXZdaEAmZXIepht0XZObcmJnQ5sSSheamTOIOs
7nO0U6aQiIcI2f4NYmLjzdJBhZdY4CRjGtx4+LLJsvVhyl89i3FhDOzi4PXLYcrrrcowKxEytiWq
wr/L3Nu5swPRZu72cphePdcbrnPemdxBLLltxEzgW8XdFYDgAe1eunNMMzqXLTXsVH/vdJCCzfAS
VWW0rxr7VzCQJR3lDnBMxgiOIsR6GrudOY/yWLJveoHVTRMfuudKJX+x1jEQDfDXF4QRbUrCqMHi
+IchzWrAPMOIxN8fVwAquOHGc8k8Qbl7TV6V0BLZo+Q3yalrZZb3yDKPTMq4wj7e5C7pQExEDFZg
CE3mjZ+5zsqc+nG/dGV8QMoDAaG012VYIqvipJg6f+swqlp7wmwOXeEB8oznj7S1vJODY+GlspEy
p6qKtnUIJFr1WfNmldWm9xkpC9Qtu8YnYZ5FVQaOgmjhSCfM2W0/r8G5KcvsD5xICumHLxl8yPQ1
hCxuIqvuveiv5cbyIDV3vne8l2HOKPqmvFnbdNmrBk7oNgm5jQJvNza2O16swpi31dhCJ6BdPi20
s8hdY5YEXvZlM2I9uGH0lUyxvHTexkrz9J4ozCJgWaiTfLOiuAiYqDR0d3S0oBcQa0ORrc/TfEQ4
TeOXP6OxvA62YrZDhIninNyBuOhwf/bBvJ3qqFhPBXjBNrh2rU88lKm+mT0J6R1AEMVWJuge+dzG
W8NRv2dqxXMtaDwZrp3DPAY+hByHGCmiBDr3MxZeTFJ5bHz5EyEttf9p5b+bGc5j5Kn57IaS8Iia
tDwkzNzUi/SS1jhgLLf+BrOiv8RDYb3K6b0pdEg7soRLmocFLCtOEkb5uwLByaNKR8ZDZeZfZHn1
Qnq5JEQ1HVb4sWuwwY+YCubfXHbB1chmJtge4lXfQTUaGrx/gRAy/o0B8pAfcPb0pXeTYdsFS/BC
2RhddYazVZyr2SQNEhZhtyzvsCvyMyuK+bVzl5WxGPQaY876yXO/t/0SPp4XxnZ7ouH/NsJheWeW
ASLUIFtRu2MGSub3Jc7VhfuBfHWleYTe8TUxJmZqLdnQpKjSYP/0l2WE7FQrA6ZDZPJrdWoA0gX5
kME4MRoe2bEvwERFifY5bCZSKfyZ6KsOwLm9rMlsiNAubtzamTeBb9YwiKr87KT9ZijC5VQzKN5k
tumQSsDM0zQk6xyPdXPrpTsL3sOjQDdC7MNLm6vwjHdUHaME8XbWTH+zdgIIrhYdVFWro0fDShoT
HIq0xVZbJdZ6TIE8WyFjRetUlEnzVnsaNrtyMC2d5xL/h1On285rYh37Tv0OhGJFfjjpp2F9L1In
26csGJiAzivfab6zfOcUcetsq2AnrH3s4jdHzMOK/QiZVGU8buox71bpzDLI8n6hRTUOHnmiO2Vl
R/QG3el5MTpySRvFLwZSU/WoZmA0CG/eJZ/4Yy7JkC9GUx7nLPxRx8lfyP7hvSTp/IWu6YCYSpAq
5UyUjHWzWYqqWs+TM65FZ7M5bv3kUA2JWnVVm+yCBeqK18CZjH0md/MM49pI9Y6fWAsoNUNOZs0w
UR22Wfh96ZcLDBZk787UnVSQNSxF6u8YYwfeElG2SQ3r1+ya1L/EmB8HeuJdboWktvnVAx5ZdyXY
TN3iWJyIsbLXcwU9veYUIpu4IGzChyFptenn3Bvk8AwleWMGAr44JAQqyAn2aJhI3LzkZ2T/awPp
fEZiQtfnlz+EgT9UuSr/wVy9WcW8xSbXP9BYg9sTGP6mlNSnwXGIb62m98rKgYRSUnhVthv9wQcJ
GkcHLDBMB3bFILM9Hvv3Ok0b8OW2o+MLqD2G0N9mxTAeyJRDuhKZ7XU8mVXwNxxtxJtt7K1tb353
/co9jMMIZblHrGAjQq7qmld0GOg7QnQCI4I3pDYDIQ+GDyQ6Wf74LipcwXKc7pE0C7uf250gfIz9
BMJ3zCBDIprtMzRqaQMk63RFxVAgykGEx1xrsXn1ya5wOh2/nlk/23jTWzaVPmnY7tBEu7KxYZFH
Yt+4s0BoQOBNg850V8YLULuG0KsG0XvRrEEEs/1sdjBi3X8TsXaeD33VfPHizLkblgUssjX2wiw3
RcngylbMf/x4vHSV8UNVCiI9s5BqTMZVvczgrxbXOghjJr42iC6NUXRnSwzhGjVVxUKTJWprWdva
IbKd+73+6NarQsHxddT3XAByzYNjO1Sc9+T/dX7bcqsPkhc3ypu9QzlFcN9GTLXaDw5UYT+2kVwy
kqGWQF/XTKtBsM2tRA5xJk+/t6PBpJYZP00qep4GFDoqoGvZLfOxMQu4sHNwSrytZfVox42+Xgc1
wy/bi4a9EWVQfAUZEDEIFLYh5XAU3vCHebi5C522f8EoPW0mlmxlIX6yJvN3cwJjD24nn/wCHq6d
Oi+Zb54g89Uvyhnj15bh0qzY1464F04GgR60ecNrW4BfHosEOcRouG8DqVy2W5K5w75vqGZr3aaN
tx91X28wWJND5uxn7L0rI8O14DEKx3ObM0ZvqRyr4DM1Is3hbOpda6Zq3TZLgdhBgfKlCefFUvga
OnoTs3VusraO2O+g9AKFpJZFJN5hknrBCOWu0rR3zhDll0M1VfcoGMS5rkGKd33XXYOAmtMf1JlD
eHlRcRHdyow5SMZsLcvBOap+eKeC6nizOohl0v7ghISvunj5WX4mm2Toot1iVsgp1EvYimBtgMa7
jsHybrEp0xOp4GjZZbV2R5K+7JBf3NTMtP++ETPytN7bYhmOnHBHd/YLTDfTz3GyrVWeC2PVO4z3
0o0bQ5y2W8q3RFi/0nIo2XLUf3qa9p1q6nhliL/AVNIzErtwG3j5n8nToy6bVMAcy70XTmJt4yLc
umH8y7brW5w/57YMsmebPVmfYv4deVdHhukfrJpUYRVpVpMoe0KSGwMkfU4hi7VwtSS1yzlb/WXP
S5NFiN42XnLu23Bbd6GRM1ho1MUZvphhrHIKkc9gOpBDQDixNVgri7iQVRe2bEVJ2CLTyjxGi/Oz
C4h8ycy0OKrGh4knrI2dyfHQ1vlIg85RQh35qON/VtCJh+mCNMyhzWzqJs93wIoJ7YiIHnQ5NyK6
jSbCNpI4+sZaRTCspx8DMWMnIikeUDZXSdc25xJnwSr3BRvChX447JFhTZ5OLaUeyEqGQYSi/Y4t
RjRuMfAqTx559CDRfU+VL4WMHKJmjF8lRmITT+uWkSP3AzmHJ+XwzwO87eMfIbuuil1SAFg53iLi
egGNVtpgS05YGzu7gGVLATwxqUKCkmZLHELDL4kwJgtSuj/M2QhPrRqINMqm7BC4V8GQxTE4cQzj
kVgeTAkiJsi37vkgl92nE8QEoKF72DWLScgK6yfl+iz0nRY0Udpw7rsDAdH6Uk7en4bZGrO/DP7w
OGQkm9b3OGxcMmacX9SU5u+ycx9ebKbXdG7DrQVfPZBTzv1V6tztUG4BB/F5Hl1e4D4u6TX9PfOW
7DOPxHWZRvVSMgTLG70eG5L3ATkrBVOZH+26OrRFXx4TM+kOxLE+nDpQO7vl0FoK4tj4p62LFHZo
ic7jNymG3diFn3EJVzCdnGKnCviEVWQo6gDnG8jBfTX2P22A+u9QkoYd6zIUHtJpr9XYvVNUEStO
cEWx1OVHTY00p4NzkBFJFxjBN3FQ0KY1ac+JRLKqBDdMShoG+zZ+Uu7TY2dyFx1VTG/YehjM+4JW
YMGFYSXEWgI0OCOZ22oh+6ZWSfjoAfytDNWY23mOvgKEayvTh1TpKrwHWLdGUmqGfWsL56TI7HyJ
6MWGnPFbARaBQcMEZpm4F3MR5iVaLO6DAVxIKFQA3XWQO40uWUXFrhcRrQ7+cl7j+PVaxqW/zaOR
eIqWT3nf2Exo0jq+VKbam8qNyLNXDFFKXOZ+06N3skGBytLYq2TLz0FfbuSvswhq9DZzeo2wDKY5
/gk7scpdxZ6SFZTqD0vj0iobl1xAZ/ZMN1871tIchnqYtiEWrzWhDS/YQSQjTf87MeLGvbIIbbH7
9FCjoLpVgCaruZOH0S/6a5QkoA/IiLpMfC5TR1lHD/I7AbAxIAS0cGlxTQd3XPWll52LGM78LAd7
RzIRp1Vt5qvnwR9qOHhgNJDwBmK7uHdcs5lS0Wybu0jym2Mz9F1cuS6NXJ54MQPeQgMHedOY+6YY
L0zl21XXdv5b7LOcSDv7TdTUKPGE+EgWbIZkZv2q86a+Z0G/kaJ1f4QMWlZYgfiR8Hds6rZyPky5
H+TfoRnc9xaU7D3MBzJt0E/RD9urwknKD69M/wrfl38FGQO+N0dEWaCH9Qxa4WyZz9LwnUNvq+IS
2u5uiVTzg9tgjQbRzoGMC3IEnY7pOInjVwj3yTZOgP8pghYTqy0PBqv0OLPfe6LO0mrhTWTSnc/C
IelA4hBEyelch477R5wP3k02i1ylgAgEo7xbqy+zWZW4ZTt1d9VkMx8w3W8LqnGikz7wyUW6xwWr
MZX3uXHUvlfNv6op2lWYB61P04+gyJ3VfYqs5NqZZsW64RXkontidBOcPOac6xAzA+P7FMSxWacb
IxmDNa21d2j7LsMEgLdtIRds6dDS5hS16OCIFHIHmjp7MvDxJsWX5Vk33MnGDttmurU7RG4c91+B
tXhU5GI4ZGJKSL/sCtjGhY+DKu33Ll6nt6Ja/jW8v7NQ1u9uNDr7lj76peCzDMLMvE2K4ycPCjSr
y4T/MSMeDB46whY3HFmtLvGpIh00zZbsjKGxuNrWOelYbovBqRCQRI+hTMRt8kV3LODsr3EM9afQ
j82LdOv+avflwWzFm+MZjJ9x5hzCrqOgGbyVHVBxWVHifFNz9MqwfzjKkHgTLAIvs0jiNzTCH+4U
TtD22+LUQlp+2D0feAEjew3XmgkZ07xLlAuGfzYGXZXa1ZkdLT1WI/dVZIFPJUDrIdTTFOyt27H0
z0+c8GiapKZCsu5HYW9KfRcxSka3fpKhvEPbNLHA8koozyV60tfEEOYjSo+9v8NsVf4uGE+tfGX2
917exVCW5xJzAY1nYX1HmIiB2+oQmLNm+KRflNMlbtzwh5MPgu0PN0WL8Q/VYcB2iTwdZpbjz1rl
SBf9xj1WVv9FR2Ce7I57QpQ5GxM7eDDN4jSgJ+dV4XAqSpneJ+W8i5Baz7VSJiT6ErKgArkxPnLu
33dsEA/LIRMDRsjRzXtURLmVnSShtKuhxW/Uk19ByzrxruWSDPTbxjJNe1CROykL69BGXv4aI4zz
TYCxnIurypHLyWeAsZ/9ZGIkAy/SwBbYRE7y0WWMXZOqBwvaihoHIxhlvK71VxlTiADryB5VPdq7
nu3oB7ttZHoPJnu+W9zsCsFdNRAmEDQf1ai7Z+gCndwb2IYubmJ+i1lo/hNOyy0w8O7+yKRP9iAJ
yjh0rmyFHsVEMRQO8UySURqvxVhdxSIz6idadFE05sVk1g9UfXwjd6bj91pnn2nLeKcN8YtNc7d1
rdmho7VWHkUowebNhZjKjmzyAuJOG3EI51587yr/Z5iQiJT68s02kluXIrgdi1rtYr+naYv5azq3
fHhzGJ7Y0xPcnk85c5Iy3tcl4B/pzvIx4S6Z8B189zsGn0WRPSzchixKbP+FzyQuj/iA+28LTtL/
Q/xD4cebQjCbel5yzwogr7rmBRrTOlkb7IO+l27bnfySN7xV1Ob3oZP/h7Lz2pFcSdL0qyzmnr3U
ApjpC4pgyAyV+obIzMqk1ppPP1/EOdPVfTCzmAUKWaEZQXeam5v9ogekFpk7ZQTe17eR4WfCkB+q
GPXyStP6p4jJTbE3fQZMlfiUD9lSLaGxqdpQwt3Yqj5nWkRzLIn7CGFYVHcsbSsrS89GTgff2dKq
V3LlywQq9NRSwiEb0HDaMcwGTMU4XeZZR3i5C74nykGXOMDCFdnexrHu9aoCjGlRoV99L1/pDcLr
5vxjGMI0uYoCshNRGclB4a736+7GOogTBds2BNJjeVC27c0rppZwbL7f1SvWO9Ti5lWDRuZaLIGF
Z8WEo/04QxbIw/e5V+KnrLpYlVU+D3IQXkZlBHORJGdU14Ujwgd+FQWPVHXmfYsxNvA8yzinRRA9
S/deRD9V2wHrJQve52OULfvO0gzKKen8mGKXKEAy2zUZIAy2OcpuNKBEhVZTvy4BLSzIBdXNyQ+J
1IaagwWaDWGB3lqlPVtoDRB2cYOXL1oz+bgCmvBLMjR6Z3iQhUIndwZq7g0IC67o7oKo1NryQS7z
H0oNpl/LIggGeVQ2ZORcEjdDyimnwR/MAmGGTNcRu2lZ9RZ7WXLr+aCT8DtVOQ7kd4K0tiS1Ow4L
W94qDeXnmd5D15v9hS/2MzeN5S7AQ7w+jcZ1AQzNRsI62AP77jy6mjRYg0Y/piCKTSwSBpw3h5CE
N2/7H4aTAmGIw/gc479c5OltKZaUEztd9cS2sofyo+1yQZu8bkK9WH2ZtTx9rEOheSR/C21RyCJf
q8iPxoI99rh0aFtPFMo6vIl6ReyfgNiyxcVN4ExrR3rAWMLtUyM5QOHQ6EDO71jvSIf7H2GQaPbA
gaR+wWO0ydZNbQ2+GS87xirbgtaTLoG2jfs+PVdtoOyCfCKmSWxrdEN5XKRrZwnyi/SVtT3uBFb4
HAlyeERR5GXSrcrNNAMtb/xOj33TjkcsKvYwYLF8RvImUe2FusGqmElRF4ivtIkLcdXWTXtXNNiJ
6cKqrNxc7KpYPvVq9pFYYC+npFJewElFgOyuuN0YGBZL4QoR9eYQtcXRUG+2cBYAtSEaqPEsSbOT
QmHbVow8oikv+iL1a3UwkFA0hjd2FtIG4piyo2QXrqdJylfWBGemyZbCs8CBUjhJVcz8ZJC1nhwG
tVvCnYNt1jxHVMUdmt0fmSpHT0t/0rso9yD+j97S9t9D1V3mSjLdSS3HA0oV26FUNMTjwqfQqkXk
YDvk42dhcVknTH+U1eEPwuX//RdCefv3f+f+F+7WTRxG3V/u/v2xzPn377f3/OM1//qOvx9QJixb
IE//z1f53+XDR/7d/vVF//LJHP3Pb+d+dB//cse7a5Ge++9mvny3fdbdv0X4Xd5e+b998v98/68U
TVXThOj5Pyuabopf8Ufxr4qmf7znvxRN1b8Bq7hpD91kQNAiQhhh/G67//g3wTT/JsLcVVURkj66
pben/tQ0VaW/GYjYIJRpaJKq33n0bdl30X/8m2L8zeAJRJzwTwCRYpj/P5qmCkISMN7/SUQBQAqK
q3ycBbTuLpX0r4z4ni1WvESTgMwzmKnep5th2EIS58cAgT1btyj4RTcKejLFnp5Mja3OgHNmKT9n
Ku7BMFd8lWajG4kxfeGu0LcAmfy8B4LQNh9dC1VuSeVP0NmzCyj43OiyumXL/FFDj12NI1h7YNrd
roRg6yLYjj58XobOqEeIDAkxTiYCotCQJTbd9Nrhibnnmga0pQy4lIbb2JTxy6a0hIhnQUs0L/eI
p0eraB72JGfpSizHBkFo8QCRGLNjuUhxh0g+QcvWjsDmFLBUQOLW1hSx+4vQUJK20Cw0YmSJg1xD
x5XNFuV1fFRRuLYjsqFZM95LwvBqzoEvVE2GmDUNQMWkrh2OPgwT3L0GCR/y1muacksPtfiFgMVb
kuWOkYtg6pbqZ3ixcAnV1DYDm5+YIPVBkslQc60kN/xZSBJHB6+DlLrKKZ5AaA2Sth4bycusUcE6
YsACpso34vAR9dZ3OqDOh51knqU+Vc6jGGayX+uLs6hj/azV6EFXSFpnXYThIOhLFZ2+piengYl8
ysmwPLlUP0M16pB81/FHTfV6XYbiVbjmEaExbtUCiwNUJG/gVTMChCEXdOmCSTzX/Q+4SUuWw5dx
MqnAj1TvgbF/UeoxtqPeO0p9K/5a8fKg5j0URuMyx1jNz7mqH+vsnCYcEHaICzZ09NrFCE9t1sFV
6ISLoBQSBJb0l34DyA70WtDqs9DTFsbQj438Ug4s35EkLeuIjAa7j6B1EYE4t2ZcOpiZ0H6psq+g
tLJtQllEJ2u0pXGU3dYQ2jXtyKe4oDVaNMo5ijIYZfTIVvEcFjuY0lSs68Vrn8uJXrqczZdOQeoX
Ok+7wVGydWW92ksTDIc2AN2hIJU04adJr2TczeIYPhTUUkk+Z0T7RP06pmX1UlLXhypqZpCSK3Y7
q0AUwF8Dg8HjB2nhJaqcBalB17yhZct+XHdC/JxW5bVdKqoLVNQ3ctuuhMxo2Qpr+lq/FV7IUrFK
pQ+uoWxVAKPZRrmarRK0zXSNmpI6PfYDuLwbSmsJ5XmTACrEAEEE0iUAiR5hyZX10TBZP6YCBF5P
eZq9pUFPI11p1FIc9vg3l7Y82sdie2MMvfS4XDoC+ThS7O9yMhxhhgbIj2N+mHbVRTBDDYTD2RgT
84EeBfi5JEPNaGAbNBjfaRhDK88HN1ggTSG7gFJ4F36Sn6xS+EG+teRfQkoxRxFmHxH1tcx4IzQP
vFBATEvRoMeLJHbwR1M2qrYpSQJInwTk96xCzLtt9LReP80F4KUStreNDp2+GilLdQCll7p7pam+
gxgVrTFoQl5n+Spos7lxrx/CpApo4lRkSGF37rX+OxWRbMTTTnUy3CsM7dYON9BB6kAnZLqhXuqD
wulSO3L7oQCVBYkIY4G9LKPFIYluEc5Ylg6hW6QaMh/LOjUC043KJfWMigCkaqHpSSY9K4BjgoI5
tgJV1SP93kqiqNqVRKFfyEXDof8vMTs2E72hJKxiWwj10UUM6ozSPuUakw5vn9hTrykHNSO0x1hZ
QlKOcLhXLgjQYBkHSDzM890ovGQyStB5n74IKqqpWhwNzi3Jd5ZUPQtwHwl/c/ia0kukrgRajLrd
MdLLx0i0XqNx0lANhoW1yAPd3qb+gIDyMMR0i4a0fEbZzkBfDOhbRDmqGeNv0M7j2bJQrlQX8zEf
BBCXQmdeyxi5tDgffaUMT8HSXyYMzDEeEUuPEsCIjQngo76o3RTKnd1DybLMn1CKg20p908V8vJn
Lf42OxSWIRXYGCrWXiJMZEpq/7rkMLYW/dWqkgPtvYswiZdOrH9Rm+FyHPJuZYzmPshY8uK5h3KP
9whi8aYkVtuwmkJHFqrBM80JHGzvh4uYrhIZ0wnxYQS9cuwl46mIpOVgSu2MMyI2ikr9VogqZQJJ
2EMhEbCtWT4mGNj+IkXfylJO+8T4AdymbzJrU0A6dE1qeGR6XpFI/dlQMiqa4KrY5V1UCoyg7wOv
n3qZs5AAUF0wGa1b0C3xqB0TCwYrHBTA91kGW7sxWw96vxKS5U+TcQ3HeSMLonjEaBAokZa7adZX
rtALuAWLS71vTWx61CLZplX6jBjV+GBV2iaE0oL22FRd8glEcWpmPmJC6YqqlGPGoXZo6uI8ypHu
5C39tN6iv1s0QgbqovqurELcN6lM9I+x5JL1/gN8NKaAWgKkU04OdUBbPDDl3tf6HgMBDF4TTJhA
KOMxL9HPBT07fi6K9iAmtfCs6A1iDdbnYAA772pT841ErmjuqTfqanESNH2Ld0O5ja3lVzr0n2j/
qn5Lscau8Z/dEZTw81BYx/NoV5jadU4Au+FFW9FxY6lArgKSZlc/iikpjpDrg6dhS1xJMc29yKiR
UFroDaSC13fZqcpZC4W51VdyeYOeSY8REGIH9u/gdtWUHBogxgnc4M3U5DcObzQ7FRqqzpJ0OUT2
H5rLlW9W+gGcF3BQuC6zRAsPYRc7pcvwUK+p5M9ryr+jU1Q62ZfCnhS2NO2qKI0cvG+PhVDQDZ1f
IQLfoH10fuMwPWhIKOTkT5hXi6dwpmolL4P60A3ZvDEG+SOogfbpRm8cYONGtgomwQdubTmiSsc3
1CY8qccYAivsUo1fkjyWtYUjUtn8moy+xNgbwTe1fu8qZVinLctIiNy611l4WnbZFTkUdBLViynd
YNVC/hLFtQrMDOLJnFWraChUQC8TMbuagGAJy2dM/4NyUPHQlJrO6n5r/sXqs9xJ8kquYvK3Fc2X
5+qEdJ9fmrlux13EIl9JWO11+DQlAxWeMFhssVy+ohHPS5lMD4fXfpeAckIILSfC478+UnP2qxlF
vXyR3hCFaEniGgJbGo62iYQFvhOhY8WgXrqgxsqRuCbdCtRIBlLwEo/ZVONzQIOXJQIqpBaPKPLK
RFraRRi9L2u2is80zMVjkh/oTF9BVQgbJe7gfGKYp9YjJJ92h67AsgWbNrgLlnL5pGEBMD8vBPpJ
w2gP9MfKzMwVuhlwE4REXjVlIqwQGIocYwLm3NQyIBiQ4Xn1kKriO+B9DCHJ8m0NTpeTqHo874Kb
SM4kiNvUKK6yAdZvKkzwzUrTlVtjxi7SksVK9KqqwIAzj37lglRu9awpnam/6Z9Hj3GAFsgMQ9LN
QkTFqEA2pQfsILLNIAbZdvujlXq3xWC1+fP+/UFybAkm5kUZrRxEtWpWWySKMGQso8QLDX4vmH5l
cTR1yiA0TBRgbk8XcQfvrRcBNavUhmI8G++3/ru7/91j0yBTtUrxvL2/F1ANnIkcIbH/8VPurwtq
SV4oQ/cZpCDcWn+/WsNLD5zd7dvc/3Tk8G5kIvryT8/80837i+6fGWL8STW0wevkH+8WBFlA5qak
QWKSTP3xuf/bXymFYMdBNNGqNfP3udYl7/fR/vgF949KK7RXckWw/jjw/bGyAT9L3xKghJoy7trN
aKdU1tp9KjS0mEBE8ATEvHJ7v9Vmde6GAcvZ7ycaUIOOcZtlmQo4TkKC3NElWG52RKuHYZancnv/
EyR0EknmfSljVG+h7p/+3B+zlClywyLFRKdIFr/DIV6+eaPeuX2gbzAJjeKOHF3GoxQ/jGiV5dmT
fBvQKGeGdjdG3919FBX9P31I//KYqpprEcKGPxvkLTtgEYWvWviczhkZoFbNlNbwUdVv146spTXH
adj9RsipcQyEYlEXRMQGhvL9OL//zLcjlqP052HvT5S6tcqMRfPv9q9359RwGYRVMOIHcjM//f34
MKDYNJcyVWAcVHujYsedc8z7m6xIv+AlWK4sJClTJkuNUun9GcXoXUUemvX9CwN5+vOr/+WujILR
CiEPZvT+boR6+wbIvcdU3Vt6S3LSbO+3TC7ZP+5GFcgOM0piVwectW1Y7HAhxSr1fvePx5h3btDb
fro5zatliwWJfUoaJlqH6szqRbRsn5ou+JALTuyrdF/YxuFl2tLD2MwrJGZczceXtEXYo3cSbXVa
ti/jyu+8zNbtafbows7J3go8adkEV6Rstzk9cscPro2nnWmmr/ZgPR3Y2g7SpP6ybV3dbry328H2
BGeQgae0cV8S09lPTrp5gRnwYgoreBtfPNC7HBADtivI2KX8hc2gkF65sP18/0IBEOQyiQ6eIxEK
TNt4QxZ85rtJPinA2eezmds/rVvY2GxvoeK64KtGcEogDyEOXfMFrATnYgZOR1X1Na4PKtah6mrJ
/XY5ldoXp2dO8aHDKkl7BYs+vU8zSlZU+OJuHcnbGlgoDcx5JQqr9tZn8Kz5WC8n3dgEoUcPXpR1
kpwHjh0cMprQGZn6eBpXDIkUgMty6mSfpWt84oefwnSoWVAilyJHpLk+vvA90n1v+nwNLO6a2cZI
eVzpLAobwHYwkhqbznxvARaEc+Fw11JX1bJZZlqBVAjAZXnqMSp8cdxZ+Dzj+zXbpAS6dUDvq/8C
aC2jjzWyHV5L70MAZoFI5VSjG4Ruk17HDj4QWrAt/mQro3gg+b8dbHqQMpdRKF8XGDMgZWjZg6ht
6d658UYP3ZmKTuaKx4V17dCH6AhsmBb2DX83e3pNfMIPE0Lc1TziOYzGRXBixfL4D+Kvhw6H6cjn
NAOH5waZu3R++jzPTvysHMH5A6ZEb8FWL8UBFNVwiLZ4WtpbOOLjIztMbDJG81P8EnH84VybfvQp
noBuc8IGzAad4p2zk8/PweWGpbZgtUUfvbesoscB2S9n/ly3j+LKAwDU7stN3Bw6wbNyQMku8ud4
xl6waPws8kMy6qs8fb4pXoQT7jcH8dLblgvd0oaZ9UWyCICeGPhQHSJ51z0U9Fz2wuYHIi0mD2/D
ZsrOnbw2VmWO8THmnIFjOBMzGj4NtomdlysKxXl6sFvlZ/pR+OZ2uU8+bl7aGkxbY6NKi4uG4nV4
yH+BlWiepYTen58rCNB5jFPyDKDKahmf6lHK/bA+t8Ubb+8wdpVv50OFrGNjDcioS+yxc4jX7xgI
VfOR+ciQ9c7LshW/fJ7sX6mVvEvJeoCXyGYFzIDHRMqWdfGDA+/kLO1Fqpy8OHLsZGZCutkPw19h
yMN1UzmUENXqwOQKIzcybofUGFnzWiyH6Jkfx0dyQUQMrNFeutmD1MacShVnhm3G3gy1LBVgVo8m
AVuVVTvuVGFFMJjlH7p5dtd/MJNhAcmSawn7CFNawDeGe0NCwIQAWQ0upUJOoYWDcTtLRbpNzae6
erSqr175FdUOas9e3WzKZkN3EnAdHH8+Mk72QvPZBqw+aIGYV/C6ubwfSO6HDMS85EvjvJb6DyU4
DQopICDE+pzOtUOsqIs3UQR7VZ7k6mBeFwnUqGQLjMiYlRCKX6QClblkM7AXjySfj4jKXy8Qgcrn
tvWATBEZufaoBWrolbkBPCKbce8VZ3BUpGRsTFWbTb+crHfzyAjLzZrzOjgfsWMeO/shji6aP39x
BdM2JDxxmRAWxmYNHsoAHnBEBehDOSt+Zc+Y2TBR9gt8TJ9bDIfhw+3ybrGbGPvGVOIYvrTtv4ir
wMsZZ960bIsfjTseX2VfPFNnmoGVOyge8EtD66OKHPkqfKPOwOxh2OAJf4krqH1226zVlJz8YV6p
V/0IzfMemuLeVygY5J6yZRLyTabt/NrZKKEyCV32Ip2/qK89tl2hFxzhYNDHeyRyxnsGrrAHzpbR
P/EVVF6swQPz8Pd4xQZ9XmWQe7+IPoRSJP34XUhNpZtgLW3hyrNyIBo7eLGDozDY2GeCZe+yue9t
qnxJxKoF6YL+2F4/mikrKbNeeFKZSD/Ce8niLqyGLYNFGQcRNslVQy/fADLg/Xny/qZehcP3FHji
F6cOMdeaXaPLlcTlePv45IVKCmFXi5Hv4Mp3eJZQfT+8kvtYI5d75H8/jHePsy88GWfIUq+mDejs
zPLHOBo+Jyj6GL+44UNPbW6rSIo4IkhSu2AdZmEXGejbSqi6RAdpK6DVxkgxN5TiVMnMSFy7XRaz
5bwwokwtvitySU6+Z2PPdADJwHAonC5SyXRz+8mO+PXBzGO5MBzQrtt6z/plHhkl68xVv7ASt6vF
SffGOefzWA/8F+Odbdi+4oMjSGiZS1BQfPEoHIQnacsg8e8leZ6cL06Cfp0cxoXTpB0449zk9/Oz
mPwsocP2dp1qu8qjzwuW5szyoiHhVD5nz/KVYSz3LM/B1Th0+GM7CjHKtxJCFufKOLD6aWeuMozO
Qzf5gOYoM36OHHpo8HPEBdiEa0Jf5EuPFnOGycKelHcSKqmzroii7esbbyZHyZnSVr4jVIabYlnH
KGDBLXKyZ8KgtOXKo1+y55cRA15Z3LXDG78CmSHMQ2MMDW5nFtaT1worDmW8vzXtPmZBfecPFc/Z
IaCGj0x7GvmhZ5x7gQldeYwLJD91FX0UGkokTOfOw/+TXCHw6PnwBQyfM5w3rnIm/vOu6TZJdQxm
kKn74Wux+HMItuLLum/WFdawX1zWAQQ7YvayYcmeYd12Hoe2DgP0pA1ZlLDnnbO+nszrbZaqXib5
MhN9r4h+UCM88zCRLKir8ZT9UIsHxTuGF2QpFn9epiv1A/jcev/EutkRU+v3RqhtTRtPnIJyH5+S
2WlHvx+cfIO+Q+gVu6Df3Gr6zPrOclU8m1sbwcXcgEHbH4QL7srxGiiwo0lbvDr2FD8GaiUIQfK6
pl+pg77LIlQHFLbwm85Y0dSqRadqTxjTdvpjRfsgk3EfBvVy+DCvbNKBhtiEhukW5GRgIM444cv7
dJrr1yL3ofXH7yDOFpFqgBOC20nRqYphx3cdjOZlfzv5EkqtpGireLy+ZDmVxRVpU+WxrGIXJF8B
kun5kRCFK4Y9fk1bCVWL+FYEuMHNkjeWU/zs7REWt5oApmFVm2ovWJVQFspnDWDotmIQaYhIfhCs
iuIB+JY63KaBWR6q5lYbdp7CVkIE8gHCwTyfyMzF0ZfLA43qioxY3QE+VTz0HyoyV8bnEh60Er8V
lJe+Tfb6zyytxhPMISZpHHoK1ynt/2NNTnObYChT2xz8+sWcZTknz2bu5uvJcsdTgxLQGzxUEE6w
SiTRz1BYeZ37jbiB4U8w79dwFCcVEIBd4DlrPnTcPcN8kOi5jzZYTGzrfd8nyHXNBY+dZsVMK1+J
V8yASXQ0atrY7lqHnHQI2nJ1UGPX8lK/HCH43cPK7CwUwOQNTUF2GGQrkyP+MmNfgawvPo7Dji/M
joO55UfQENnvsLySu9kylLjHInGoO5Kks2LAm5TgZAD3B22FUgK1fBYoB5bnjMaUC+zua2p/ckBx
wpnuXqFxMjtgQo/Se+1yURo+dE0I9VGz6+zUJDUmIKvbm2VHQJUdeZZTTUUaU+u18Wk1Ehv+6K2W
dS/5AKAIzT+LrSuYaq17TjFJ2YZsUVdxflmgPVHU3eTvVbmZMF5G9gElB4zVOicH5L5b0mN8xlLM
QdWCybUmscVedth1TcbmaS+SkCiH9g09PeY1CylZa3fR17QsMt1B2li0qwfTbr+45HAA5CJODJvu
cg7b2064HmkzkMhZLspTVL4m23qh3jRTjw8dherQV/fDMmUgKuahRiMcCCYMbgQOOkXFFervGn5u
fhgPFB9pdraQrJ0lf6e5W2/ptNA9iVYiBURSl1yAmmCLg6cicQ5T2dNpiY2Ua/XNLCAoaQsOxB8j
fzARr3urQSNa7sSlDC+m/2VakX2qBT9SVzlyyTwQnTrRKfrnkU63tk2EV0jmyAhOykGodzwys/N+
LkdbewA4FSiuSuRH2mJ6nTTZkbH1cMXea61vXScKvfWag2JcUm5NnqF7hFYkgngK+7ZzFx0t8YOG
Oj8FzZuqWIdkzzoKHJ4urtAff7xYTruKHu6JicyuzQ7frQcuHONiaX7+HT7NJxY8CxGaeKeKQBgf
SyRs03A9UAhg1c1RlupRDVdIQ3zBmX+FFOkv6Mmku4Jl0C5ehB7hATt4DAATUiWE1agAstWzrQiQ
l/7/SLPnrF1aCsOqm9R+3nEldTjJ1e9oZlM0HmDnQMJ08sglvRdaGzS6dgnOem4rv+BT5s/BuyoQ
MuDdmHZyDQ/Ud7WLBair+jQrGmubqoZ94YhXlICUwSWMSe/B3rp0teTAvkK0yBvWSYKuyjvDrA4b
dLvkfQD17zptiT9MBcPmkxjrDBSvgQsrpNvGbnYACWPtFI6PS/aqDl4ZzX4UvSl8ASq62KvYuQoN
TQd0sJdaB0ODr0Vx+3PxNr7XGVt5lxWYKLmbbPav+9mdA9vatntWZblASMBuPvk/OmZH+ak70Yhp
senIAeXiNXS0hgdgD1jRq6MzES/wyz4gZx53Hu5sEsCDDyJGi9wRvsdIKlGixeBe9lpH21cbyFhb
zt2IF1vwvqymvbaPiG5etw8lIuHgorwSfpj+IVwvj6mXjuwto8ILOSPDpjWQYXkHveDWtRcb23VS
kSuz33OW6KMVzBMKfrS6NqpTvlsraUXMZDH36ucQQPdBf6LI4smUhsWDqrHD2MrM2hdMNQKobzcp
EWC2bmGtRCQW2V+tI3ip8KeQTQUddYhTivvpLiSht47CbjfnG9oY+jncQX99kvt1nbhQ1xIXFbno
SDRV3xCd2GkIGq/z1FPWGA9dLPwOo31EOEMP0RZ22lFyqXgTFbD0Wk+omNDr/ICehqYfsmivxaag
+eMGbzVgfyoAfgn3fFv56r7fYFdfn67Bg+ZGe+MoUFKwjWPplTtxtqdrDI3Bi8hC5X3+M7G9O9bo
OD7GXrbSR0h5r/pb+N4/daIrRtvErZ9Uzviab9w6ybIXwSN00BRsltUX6YKOY3mY04dS3pWm17RX
Bhq1E6KHnTtJgTrhitbWKCBGAxKDZMsvD2N9j4mlYxHzH6rOljeG174mL0RR8Y0OWeijCg1bJU6I
37tSBYeBzq7X18gKP+qxy1UsXWr1hJ2PhDCfujGlH7Ius1mTI4jNBoJjQdad5/gRNYpov7F1Ijsk
QxDApJOblYA+mgmV1PD19j8sQc54xtW8Nz3U5Tx8PNpN4zQpMRPxcMzVtgLfBW6urrCdtxfdgTa8
H18NIAjktOZLvkfASzOdPp795gWMQhl6KiwJ0cY9StjRzGJXRUuHVpsJMMieMcI5q6Y7H2TLQduj
BLaNolPhTd2mwBF+QtraHyWu1uSJdJMd+vyaIqMye6T66ORYp0U6U+oXN8Vtzw6SxEMTmH0a6z/V
DOEwrz6YBUiRkfbmsLG9OXkvbC6IzoPctB5/0fpj1wQ62aBvYodP2cDeE6XuFwt6lm3Z8XNvrMJi
rR5KO3i7Re/wqaM1ZCur6TX9iV/6T9DJJeV3V/rSqJ641hrJqMBygnkjtvt0fm9/sgqZaBATxHHr
AG04rx2uix88XIlxoAvIOPZS7dIWpwElt1iy0edbw4zAzmxDmwl8EOUDEEBkCER5EB2V4Cav1TVK
Haxo6GCszQ1J/nWpt62TXxDukZJVUH2U5yayDQSZ0x34J4pD1kN0RFZFKtbZCzIZqMuaqNEZdvAr
KSQvRd2yB+CrIQMXuUXvTtv4rYfd6IfKbfcSPQ+Sj1gALMHkIgBjYvts1W/VMyXVrw6wsAciPFdP
qE2H6oNVbqWWknBFm2lZEzpSFN7RgUU9djM+SC/mWy/Yfu2zvd9zSSqr4dq96G8RUZSW+E3I22FV
wgM0TE5wyZ1M84EK9N+cAXaBPzkY329N45yqe+UykU88wYyWh0P6IbPvDb2FKYIW0gpXPidoPJoE
Je3ll+qz+iy/rIO2bdjZU9c4AhcALaDU14wLGoGywZ48UpXvxLrVR8b4ZD3A1kLvYA3zzvS141Qh
keDE224rSj/BvvuMn6qXyrtlZcfgsVDWIUabtR0g0zal2LR81y3wVv0WDFiSshj/gScz7uxvSI+I
fa3DHaUBwKSGJ3gqwc0mAyAAr2N/+OzsxQaeD+14HdF020EhXk9gEZzbeVwTScIz6e3Beqhr+xF2
9kNqvCJGb65E1V0K5P+94XqxHsJ3+lURfp/im3ilxvb8QQNIv0Xb5+iFFCphlDmsURLpIOpb0LyB
oqCiZA8vxgN0SOriR4VIntoWxU8bqQD28X5+0F6mX+hXlO/KpXwKsNGzjZd4Oz0yE7/r5DQUNQXt
ZzXcGpdH6CCx/VU78ZNkGw8B6AaIdw/pVnjoWZGZCsEpw8DBxQ/G7mFGv+dAFu1jGq0H2ZPFVzgW
jr4lOaO6kcpnrAPWKRIC1iMu5/tOCE/hrQEEWY69//0mjEF6Qc1MDika1ioc0d8SO4S+8AjKt3Mv
GAC88LnLRzpA98esOt5V4Hj89NbCim5ylUAkKMjIsLSI/OOMH9d/PZPfbv2+q4YDuAfxsROL3EGo
rvzj/fcPub+0UxM+aU61CLQlnOe/vD+VG2kTjttYpLHTCQgj3/+Et7v3x4JqJEWPTO3DAjPk6WyH
DdTqf7/0L++8P6GV9Ip+v6RskHjN0vaqaSbgvybyaNSug5pu0f1PWN+Ocb8J0BqM4v0mHm2t5Bli
UfjtFO1+v3z4x9f8/RgypJAmf9+/vyaHi7tmqVn95fHfd/+4FeWR6Nzf8fuZVIWRXrcsTb+fQJeR
g9zvlyN5mVRVlnt/yz8d/v6zQYSG7JVnLqs2JIHkms4rbKBBRlH8utVw42JeDZVFQa/O8bpBbUIz
ohWdfdGXlfoAd4cyXELtalEeEZkhHx2vrWSte7Qe4I2pGxjxmtsDn2h0zek6lnY9Mi9xKHyaKSLw
qowEZufPBThKSGxpI1jgapWXSGkwFqJlAe0DwIhK/WcW4LeC5S0c0YIUEiemP+SSRMV4UFcDpupi
A6wgDQxrrWjAZKP0BZmFyYG1tOnmBgye+FjdsT7pMPGR0xPmmkTBMrmO47LLA9IzWEvFMLuJtJYT
C6YwuWWdntCVCkPyFKoc+Ku4mmmhhDeRKqLKEsEyXlkN7JgIZdA2hxKENpOC6c3yIZrq1ujRXdcS
YavmzVMVCx+ivpwLLYWc+DkOCr0gfITACOiWfFyam7VRCtNfKDXZ0/vuYPQSBVDUioPAeJ+AizrY
Hp2AmoVO2aAgECJYKrIDoPvKKqJZb2EIWK9SKehA00DUJnsYA+MbIxgZrX75F0iSgxgar2EKhFXu
F1jDX5K0DcfsqxghT8KWIAmIEJvK+5+oMD9pIxe7XlQGvxSXyI/ieFUJ66UGmqhpbKc7GZhuV7wY
CP5LnYTAMCzgGu2OnD7LEuynWL4gX3SaUYaKxwZ0VAGRnI5QUwDK6lZ5h7bgiMxhTriHEMJJl596
yx/MR11doO8ZsoehmS/p5i6k5tlp75ymzxbQn2RlR0lOPv+TvTNZjlzJkuyvtOQeKQbAMC1q4/NE
J+kcgxsIg4zAPBgM89fXATNbqmtRi9r3IimZ+SLiMejusGt6VY9Kpq18JO8+mxG0I4ACqB4FPzM7
Nf/UafdbR0RvIckw7XHGUzwNzxpFzru0ntmsjMaJzzE5hrA1Jf83u7pA2WBnx0cV1fJrpr+uCZ1b
0U7v9H+igwYdaqqd4zMq/5gRYNG4M84DXGnSC+UhUx5AD2Qwp+NOJZc9NYNlmhrTMVbpN5FUaXli
ExXDS+1zuk6tU1NHTulKn6WXET/QBoDvRhsNDHCR19dEi19zTYGPsnxj09vcJwvrdewIx+ti/sjc
mUeKZeKV0Q0A/tHY4A38xV2f7VO0JiMG/6hJd4Et//BO2ppm+xoO/mcL7y9kKz17WDVmWEzj2J/7
PNkC6cC52xfRxhRUAUVPXgxH37RbFCvkD3uwbuNrUyDo5AGAfALP29pqab9I5ItNeyMxI+tTfQmg
iyor+iP8zlU/qp5DdjpbjhnuBvg9m2CaOLxARBIjhHWo4JDHzsmMjesswh0O3/CK+fUcpO0fcwis
TcjlIa/dF9zkDUZM3LeTiu7m3vl0S+wLY8UczUZsLiiLMBpgh95UfadTsYWm04H2q/x1Nl8xP9+b
in47s5mCnYzCv7B20svQvTsmjzklQA3lrrs1bbbbMQAJ3OjUNOTF38YL120wcIr7/mNDYdO6LxnI
+79Sz0+4neF4gU5ZhWEChLRKz66r30gvCV6soV3hAESGCVh25L7KtvVrDsxs3zrztTaM15jPJj9d
5z0hDbQzDRSZRBz9aGJX6SbrjubRaTDfeqrcOW7baC8MbsxJ7BBOmGzkoQnOjh6OtnbvKEI+u4ml
udGIK2U1TKpD9FD96Zv6GwojH1sWkMXJjmexUTLx1rEXrT1yOp1LgNvqqVHxHGsZCdm4hFNyCvzu
o5rZfjoGsicE/+jQ5EBFsEs+AFD6cGr9osqBSPN4nRvrQGpxM3YpW1NDvEU+olcWPIeDegAwuDfq
+gGGF9pHycEACUuswiL5K8cnaMMUhNku4YgqfrAkZXO2m6PIiwzMNsRdC4fp2nB6HF0uOBsoFGvR
519GRQ4YwPtf6SJvqVwdI8piMx7eEIPi3z6NM0eswePZC7ny8/zOVVWRWJOYEbHCee2T7pK/bWJN
D2bLu3+GbBlKGKFYq/kEzlm1K/wePHDepdtUq/dsBEsD2frefrBRQgyY51Hxxyksa/3tkn/aqfhX
3v6mLJmPurCGVTUJSiGLeYtR/2QVj0bYXKNR6Svu6sVViqBuVhM3m7A5hEPOtqYF+Bt3vx3Lhj1r
LauuRauDm9EXORyIqjQ4noeXxJ0102lwj+1zqYCIucJm6PUY2AHE5vXJGD1vLyrJGjgzwFujmNct
IoiPtxde0INdsvvCikvXRzi8iZGCskQCTqvCDCwYwKkkcN4EpAf6VkvetV2LENJkz2K2vqo+3la6
O9FAMUaItbXD9AS1f+2Z2dKe5Dr0NaCkt9w+YxSxbVWk+I3CvD+WkuTjQIDcPhndxbOp7LUFawYS
b3hNxvxgZk54FyE5BgAeSG9PX0GOOiU0klFRINH2CPqZD8miCjeAegK+W/YkFD9PTDomQntd3jqt
9K6XYCddjQTgg0AMZx6ICVlRwHErt6GqI8EcttVd/UX70OEnJ/X/I2XPU/3nP/7x+V0kJfuutkm+
2n/8O212/P6Pf1i2u3RK/s+RsmvVtPH/WX82FcPDf0uW/fu3/jtZ5jn/pCiUUIHvki6zKEH+r2SZ
/CfTnyuF+Fd4zP6vZJnt/nMpobd9Oghti9/G7/q/yTL7n75csmCWHTjCJA/2v0qWmdZSifj/JstI
uFq2HVA/a2GTp5v8vyfLvGxURZPr9JBwXu3dsX5x/CncY8gDxWN1jyn9iI9ROpzKAliIaKHW2bWw
b2WHugJtAWNpUbPAKd1bTV6cLKRV7pLZWLiKlC4Ps3QeAIj5Ud2TYI92wALSp8pANM6TgTVKV9dv
dnMX0AKeJWL+COk+R4cc1NVqSyo7ZlIjUarZUiSm90hzU7CGglA8eRkL/cgl5WuG9s23oEO2lmmd
HZ4QZ7dvux0zXEhSSzm7eoRTSdk4zJmAgdI3Db5zNz9LYqCHeQyLfW9Ow7tomg0j9PgrQXY21EL6
hT+/Twu3emP4YyqIvf6I4f9EqLmD4uCyczSm+q5r5/ZFI6+Q9OJIqLGLr4BHxC9lxDLWyfd5MRdn
PWJ+mB+nMJbH3leflFiWYHGzvalGOP6J419SlwG1YW07DJD3WvNq28lbUNMW4bnxRs1FfwmKS+9n
01lT+xHyw3oVbbNhqKD/I5ifK7ewtxwwzcZ15R9j8GF/8K8TmqdsBraNlRTANIXSHNfxoZyHWwf3
aOtZT4MHNCOSBWIwHQOG1NXewH+ku+CVDcQjwP7yIerG93Aohl0x5lyxihRMbwMlOdhnA/FePUAC
CJCfGMNMACP9rWx6kyccpCm3IM2M1ZWSnIvh5ziFMoV0RGiwbURxmKhLPGkvCVadbNLXsPM3MoFc
ZPhoXFKZCzPum8+ROtDhwspscsV9EmAWCyv7GVQBEhAnP70a+t63CprinZBu9roPVo1jjXuGO/Bi
vDg7Kkn3Ukz9jshkc8QmbqDhc7CUxYTBI1Xdoc0qjvaaidocjL+VFr9rQ0yHKVL2ozBOtADbR5NM
3cXp6H8f+UPJs8OsIDgWnWwyOmxtVM6QSxWlEVIk1rp+uU4XOoVdA9YGAg4x1M4/kG2zS7188eb2
HGYw/4C11IShc973MXdEbZ8Kuh1PXnCbc8+685PRurNtYiE6h8qeyPQpA5Sa8M46+eHkb4Z0OvkS
nnECUMpVvvs42hMmhJh+Z1crbgFFs/gUynwbiCTcRopVRb0QXVJCRpvCIAdo9IKXn10yzm9vE89G
t2mricY7i8mdH/naS2YFyX55TSl2Swm+7K0CL5Q9wXn1unprcmNZPQ9j2Z3HJv5thy0YWzVXsJNp
tfLTnI6hxl/7rOdmr2kO03wbaERTqvYePGoG14W5/PUnSsaoAkPxNtS8aSUurnZ5s9Y0Q22qkpo7
bdYZRV6Zf06G7E3EsnkIKuvJjbJTEtr2nRX5pNSBPeZDvNGalVbvRtV7UZmU1XALhwDn3PHZeXOo
RufJBYrbzHHDjMTuhOfw5qalpgzZ49EKGG/Br+Je6UJ3D9i73qRpDANV9MhuU+7jXMz4oMlF1q5q
dzPko3W1EzymKQxh7oofUiri5H6VnoQizvpiBPm2lUl3V1msoyZauY4B85kh7JbeGqJrMPReSzJ+
xNy5VJuVwCYx9icxB+9+gFF4Lj20Oqf4ZYawP1yY+Mo3ql9LunIS3q5Tdo280ZZXNxjHW52YKG5e
zb5kmrkm+GyMyR17BCNIc0ij6O5buhceZSbuLZI49/7gPc5zZqybissm9I/+qgIcuL7yuPejX1dL
8ih9jYZo3vq0JGwpj+rxt0166W4zs+TYe57e6MILtghECZUM9CcmlpGyuzJ+O2k1PKWhdV9hFUAE
6u5c4bKyJtiw5RyqLi5Rz3Lq3sTEk9/8I7zYuq95928JMYurBtSyKn0Pp/6IeTwKZu5vXcN538vw
tCB9pPI+oyQMXinICa+y4Wqf2QOUyXA4dKmx8KdhHLiFAcFDOMFuwRUWHpv5Ofarj9QZ5L1Hxe8k
bJhA+FfApGsrRMM1PXiMZkoBekukNgk6YhX4YTJdxReHFq6VIeaEvZeczsrP3vPEfIqS0Tj74Ir7
LM+em+kLquY97BD/JTWMd5S+c1176WbO3Jgd7wDIMe5YOzv8aGl44aSdgRBacXGKoAVlKJUfsyg/
Jpdf2RdFvOsaFRwjB8gn9bx6XSVtcqAEDjonA+ljQLZF2t9RFQevKlLOYRbRQ+LnNQ2HfvyUTpm1
pu/kNkIe2pcN/ylT9poxW7sRVcZEUTtLbcWHRJXvS16FmqOCxHRGBrH3sS1D1gd3FNagW5rU2rux
ddCzUz13OaNzqYtx75pVcO+TRBKmRx9p48F66B3KSxTbMTijtLHM7rD1AIkeI6qbNn4sTTzQZXQd
jEBiJHA/LNKZZu9aL4NZcSdMzYc5obu0ka5zk7yHogG3dAUeFAwjl0HHcpAxIpjSOSmLQVl/Md1/
kqA0XyeTesgyeIUSe2Mw+pzLmKjFpCEBZ/ol6oMYW6Do9AWZaFtn/mcsp4HYxfBe65Nh2phVFHjP
n34GS5rnfx0kKEjH2GczOKUecHLVQLjTnIldB9YsL1pzk8Ep3MZSw63MkRdn69NSwoHjI8xjDvny
YmV2sksVJ3UsUTalLv1D03bg6824eq6SdN4GFItsOyRrlnxAzHOq7c6NZafHCqQwxM6JS0LuH/i4
E5gfvtz89oO1AruW7tsFNtzA+b+BG6Y2rAdlA4y4RyE4gUZqTp59H3WS1GV7HXUdnSVc4GaqqmOd
wY7tKuNML+oMNZD9lqNr/aiD8BzwALpUaBTrOCvA1zXavfRlfKIdq12nNdgiL8//qFkxFRiLqXx4
RD4hsxfp8RYJ4ETacJ4bE+B262LSMGnV4tKND7JqL9gpc1uUmHin70ZgV6JFkQUf4bM48dO7cSb9
0eqGxCu1aeV+gni0Ilkb7nmdVz1pqA9AvLDuKGmsBzY7Lrjsa5Lz3q/qpjzE0yh2vNL21o9++fS5
8WisOsC/rByOw8wuZmlj6CnMvu/djuExHS5UHJlcc8MIV6uDFcBXIER6K764TvWna0ZMWzRN0vC5
xHVkeaS4pHmwDeNtgAR7luqp9YzqKd3/jBHIOjSpmbe0KM2dUAhXtHaU770iRcqjzZgfTCf7oiLH
PkpLo3fU3p3PXLipYRrs45nGBS/4VTrs7ORwL0P56UjCr+SWha80yYJUP5rEEsa29c5k53Yog+aF
/okWIMQ576e/rARjjJORtyqjmUPBS2ycaYgeKdiac0u4rktATJUm7t62SduHglGLZlcYe2n3wMxa
gP/GleR6IFelhFEa21m2FgYWX5pYYbB77mtBFh7v6ywORcWKERgacc1etOeMvRtW6mQtqYA7AGh8
kagZe9sKnz2DtUKrRLJ30uE+ZnbDCz6zDu6glrd85lu+I9cyntPuZIV+8+6pmj9hU/epuq9luSWU
+RhYlJdk9Yk4bnUQmQw3cNLEybFOlHabVwVRBhJCN2/o3CpRIPrxVsj6NaaQMeuc+oiMyNlZz7cM
jUEk8XRXJRShROMIfrBcd3ZiHpHS7aMxsjxzcXHYBkN4MyAq9joTuzgvv8uSIzc0bDiHQHAIL7O8
jFuPtKffd5x2LgihCaKvb6ARqNigE8Sfq3W6nCg669+KJpXHn2GI75fN5+hv+7Z+0gnpYG4BCO8s
2EOk/Qt91yR8c+pZGqt+otc+WidmAoc3ht/Aqv2Of37KXZ8ta4YR0MggNCfO3GxNtPxVKdlF/wxl
AKeJPscRm3F3WUtTpnEWQ/GRVlgTGqPML/TiqGNfCgDFIH8vzlBCyaR/JvAmaJgu5VeBFdiHDhQ5
zplsmyo8B8mYO0/N4mJxqynYkhij65fkO2CEarjZwWReG4/b0/IPE/B4fFs1gmgNWCA0tjBsi1sU
sPCveBzHrmiPVRRUcCPrbqUYtlkpk/JILJUzVbLjsBl8u4SZ2mhsotBFdSBAiYXVkMk+toljsEwo
AxY1/MkkVTGb+RNV0lX30VtMWA73gJXriG0qx7+eX/sbHXCm5m32JS1qH6Rd96zgaz4qWbwUf7ug
r7Q901zYJAu8EOhJDvlJGcBPg/5oRewY0COsawVZf15VKg4PtmHxFogtRXgzfU8zwj2hBkf88xjg
pdvq/DV1yZjr2XLYoPrNsVVUoccoSS2tTgdUIPqGrOgaDGX5jG6E44MJuOqDQ8TAuLFGnvUhhLiz
HMenQrhsQlrhw922WWozrrQjFxZ0ekICANpmMKjrJGuqnePRPNkFI6jsp9olUWDVM0/RrCs4wLHB
9W7Y7D0DKH6eTm9Bqsxr2Ho0T+mQns3lbUmXFxAPuz8VWXZXT/VbEuO9yF2WW35ps40tp1+66Gn+
AwB4hrbmUrc84qaZ8YCoJHvvWIZi7MMRk3UzWpiPOmwZFB8O7LBVWHk7FElQyyPWN0uqo6mcb9MH
GTaGYDCrCIhUmfyQUGnfTJW2N9SmZbxIpBy4cCf+lK3RKp+mCf1v6M2/FfPLtk+Jv8ZR/zU5NS93
jnCspH9puXyuYy35y9ElfujcJLiIgY9aUuD6GmCO7RrFYqTOSsAaGdTuKi4oN6FqDCOof9AaM6A0
g3iTeMI7oJgz2JnuXWYm1Z0h7ZPrMa1QaiJ2puyieKWdr8QGXyEUMakhsvaQsMke7AOTZWeccdy3
PLfRetUntNEvGk9a7p2HWY+YhqH3rCuw73gDjWNNA9ChGVOMcJ493kxrdHkNF/xJja0FrQP1E2dK
ac3h3Rj2H9xc+QV5T1mo3775Xu8ea8tpH5rqoUyA55QAaELOo71Eytmomp8LotW+szf2TP/LPPQA
F10+i44DV1A0GY3FEUbhRM/08UK5G9VI1WrNJSyd/AtVY+azSxaXV2TO4cXUisgRu1ha725x2Bxt
x2rv8xykct9G8d71s03gFziYyutYWfJiDV5+BBADn8Mr2dWansbFOs1LxxSHX6Xh7BchdQCGzIlv
QZoDplmaV9GCL4cv0BZx+BqblKWJOttF0HY3ps20U5VLo+N8mYNinwBduHIjoE8+IIJe55HYAlCr
iTrS+eba1HCYyxE4Npa4hEH64jaAyGuTc27KDvPUPExs4M7QWaALhPrZnVaFttu1FwfOHfcOisxK
/6GFeVHnxqLnvGYjQ5dwffdIbL5iJip4qMbYygMKAN4WNqGJbZTjct7D/gf0qmG8JI3VHzyumUUZ
D0eDug2z0OZD5X/0uuPCOlQPNeAzU7fBtpoLqiE5Do6mba+bDof4XBoHauKGdWGxCMjAQ0AJMNCj
oVVP5h2NRjF2wOE9bw39qsjHwwn/3RpG8iTz5D1M++IchfHHz4lFCnsV6tJjY6cw/cxEUBBiZtNt
cDfxfLEb+y6zWKDEXdvvechZRx4rjOyPdtTmrzGVEqwDN4Md8HdrJlY/UbEvkt66B1w7EEEMo33F
m7zdDSImB1vpg7/0VMwYkrmIABNd0lec1XBZ+duOBoGFuZQJfT1Du7cJ0B4xs3kj8140QHEYQrzr
MmKcU6mF1mTi45o9jPQ5CGy2lreREdCaboXT1b9SMJJ+m6Id2Vm089H8s1RCsinTv6lsxJ0DJMop
YoV9HW4xGwpJoJQOqlbD3na3wGl9QMoEtxcGV4gHNx6Mo07m7JyMy0o9C9odOxbvrqQx66D87qkK
Br7/JhPHvmgOrFbKfR8HISJiCtJ8guQNANwiz0WWMppI89DII38vOCElj7Uz6HeTHZg0UTUpRZjv
JWaaQ56GjPi4S306LOCFfvugWcZRTetGU5IAPeZXbPDT8tFnoKsjBUScbg+6MG+CxTLeN24zTDbD
g/rw5VztBruhJoEoNVX31YXWTecWxxgPtXiL+9b+iIz3MKR+ObGdE0ux8OhaXnRO/ZxqsWC4XzYd
CLnNXmLROORUI5NXMoyNYRiIMYV4NFKwBHXi9dfB7I9pjqEbvC854U6BIsJCq5163PYh79lqEWvt
Qd/YPiFm+n3OTAvZb05x+Faw3Ne4Xl519ji609KS6n4t/Qmn3vDKewgqqJHDM6gOD1vdMUJDvwSc
y5aJNcnRIwZKd+JqE0hiHy4Oq74Y2e34foje2KFilR7/kjSnqjykATgaMuyYEQ546sUxX3XYZcos
pG60H8CutDraOXVPim5RLPqZzXtB0+LeSCroUvnUbvvIKHaqaViP0X26B9a0niu0cqAZD7Rb3Cqb
23juyiv0mf51CpiUOZ+vg/S/erpnnrLUDJ5qiUIwok348mFwDQAuJn4VJOd0p5d6xE5Ea8MP1VO8
GEYZ7u6GKHvTgJ1PPC7JhqEzPKKPrCFtZdthhjQKFh/WPM2iVTXZhzLDmsmC4DSZSyuxDZwkUcXe
H6xfFqr5Ku3cLXgz0Ix0JPtZ86qcr76fYebPyt/0Qvx1qTJFskT+8CMm53gMjp6bqVNVq6vrDgy2
uswf07F6cufW2zN9jcd8kldGnegYCQxlQRxDtO4rDSrIINhQWSiuynKPvYEVtesAkVNRiBbcyFXY
p83BIG/jeyXzEWdFarGL0KX+TYedixXD4MyZzAfY2sXON8pP37Dgv9BclljViROHwhSDR/IPFqEd
qRTPKYzKcs4jl4pQFXnDPo28qyeUXiIkMEjslU6RjTMAR7O9AjtEGGj5Ir7HBGmwyMiYAGI5tYnz
JJBQdm0YfmAvwEBY8ZjENgHDocZx06C4Gvyif7WVd/FhKnyxbtQAJR4KChOIvRskxA9PSyDeHaBM
rQ0MrZ3aui3Hlwe/dkVHBM6WNGDyd6m2jZiqx9jfOdCKkI2S7WhXw6mLMK+NLeo2Pza0W3L0XhM/
cK3YNKBU93Yhr4C3IGal7lUDgMe6qh7p4uXCm1dEQYqo2v58n1nvzvx9He7YFF+shc3PP6heQNbc
pRIQ8ajcTd7744GRmodrBXIBtk+1iQQmva+Wh/a/gAfpNA/7YsqOSs369PMlYlzPKo/OWfXT1U7u
ooi2oDnDHU7At6rJv+uKitxURxdgttRJJ1wdbSf/6+GogU1DESpCs4dOU7abuKU9PpswKY/qiwgT
pyj8cyO7pE3waw7ff7gQlFpLoGUh1gKPOOHyJcomfPzxhLOhLOuTMGiaRQLrNnKxFP58QfIFjMX+
ZWMEE0FSp8r2IJQvP9iHiSp6Ug3D7zYOKB63siePOWjNuKdX07TsJWR1lMJfY9wZuDT03AhNk1e6
zG7lBBrRTUpno7HRw7s/oQ5WOwAazQm61mXyRxv749oeQWoQn8y4ZK1GKxu2CfzYnVEGvyOV0xkM
66P2nuc0/4NDEjwjPDQ1s8jglHR5rxDBifXJtCPw7LF4DYXXnyyoM6upnz4csI7gsTdMgTmWQuNB
jz7g1RpPqG/hd4sL4zSJsQOaiONeTbwQqnwR9kxSVQhCN66EXQijngbNXVTBFFjKy12Z4k3T4bka
MKKYaT3v0Sd480TRKyR266WaCSHHmXdweAgcPeUR2ayrcDfX0wvLd/q/lh3JrKvmbJfLv+t6MRMc
JobfZb98ah9Sg+nD8bRxqk3nOTZGC9CDZ59EOb1aw+huRdLSbOc7kjVGtMcsyDMbnu/75Foxt8dT
ZJIMsTNUbhQrkHs16xPuMq6/lnHQ8iaoo63pjHCpqwjTIzp90qnTsHyZYNaC1BK3f70vLarKAU0F
K0O6LzLp75rJey6Cb/JgDTlvY4pDuojVpxdAwwJU3OEcIKlcCKzFXfZ3FGA8g3YivoHR1wgE3hNc
EcjCxkrr1iX7HbbsdaR9oD7FOhn85tgqF8GR19hdmmg5jNc2hbqHgTclAUjQ+Du3497+xZgC+BSW
ojY3iSEvQy5vKI7rvMsVlJHg07fqD5H0fHiBM2YMwO7TqB/maPyQAcENw6NBA7nh3SjrN/3lx9fC
dLutAUNdp0vzyHKptl4aoZ+khyV4QJaZ+lvtE023xk3MkbCmQId3d7cRJhZ7VQQvGWbX0PBfYn7p
yYN7OdhpdnCCpOb4rYfDMBvYfa6RUvaR7UZ3KmKLH7FbSkS6jo1Qx8Q7o5AptY+Jxo0smaFLJdj4
L0PLdVCZE6nVqXr0s9FcW2ySQD5YRbDhwopDKtvFcxSh3WHbr5LollkKNaIEuwxK/Yo52po5wqfk
KUJ+YnyJJMZQvN/2MG9iu2d1PAe03LlCEHIuSSG7NC1243fqsAAsD1TqbWgSQDIwSv72McHkyS6O
zSwPceMEe1r9NqZLrssmwAp5UR7M5dmTR5xRIqWNWdUjKpplHDzDXkcWQZg0KA/9wLldK7gmvNe+
i9jAPhXNzMw4vrjkI32hD6wNN+VSGQR3ieu9MxBHmzFU9z4PjFNXL6iq0TEPUROJfWLaEBfC6Reb
Ca4YKd2LzgQCwoSof2aHAreEgicmpUGegloVu3kSlz6ENMY8iYbXCdII1Wl24vBUKMbq0ZNA0Mbx
rTCDfmf702u9/LYw0uLkK14dbTwyIRDxycN7sQQEl+Pu5wvg9O4kk7Tcpo7/oER8Hi16/ayQKt0f
bI628yc6mHjEhjgD6yomok+On2ed4q5icS/M+1PFhnr5blXIzz2OZj7aZXGPa0Gti5ChDx7uVQj+
iCA6Aeu+r1v85W7GBz2rpk9/IDmQsEdry4ZLc8o3vXznP/9tyD/7hK56T1MfMlbGOwvMao29/HV8
tOnvdvnB1rWmvZrBt2acQZ71w7VV6j1tpHRkAq4rvBvn1bBtWnULKgK2XErnkyM6lgCmmaCceXfB
aBJ7SPs3yys+u8gd1xSWUe+UM/7i+JLckO3fVMkx4W0Dm8czrT0Gts9gYzCenkC8+6cQo+hxKQWU
IN73nTm8Og5nBo9zKKVhhh4fZETzckmrdL0ExH0f+D+tuJs8CDm68gn8udHTVGPSnCedo3TQMcfZ
3v+c2whYHYbkT1sYz5KCvnh5p+AHPkeRe1CmvGl8OHtP41+s22xGLWOL4PXTfadzGgjS3ShclpO1
u5e2ep36NOLt3VyzdjzbKEKEKGMqixt5o10FJC1VQQy744VXssUIMDxH/XDPZEtbJjOo7zTNtghc
Gp8SaBcmDwjuyptAkJvzZqI1fJJUV5MD6qe7QdaH9i0TnXWc9eSty4HuADfqy60Uf/SgmJ6qhCAE
9UT7pEfMG0JYSVwBCQXr5h5FtAkTrizaP4QWPtwgJ9U3dOM+z7GbeoswZ3tVtIMMnxrwdOL4kecE
RukcGcNhs+2jbNc4rAtg88euGSjdI0WbLuBUxNvioSoE6Fdyog1dQnuHeqYDNE5vjWInwWUau65w
xFH4eldG2C+Nwv+V5H52FCZDjAcahpXIuUl81AQcN10y3LcRJgAGk7zpPgGI/Ra8xCvXh9jjmJ3e
4N+wV0OvPkrX+iDHktutcxY1YFOR/i5NLCwUUuIW8I0BQAT5Ki7sZCS5Wa9L8PBGf6us4ciNx+SU
XKWBILSV0CHM+VhuAlqyOAy8fsPk/IqVdYGxfAuTim7TCo92jRdG5Wtwvs5S00rgxMsaonYePbUq
ffZY2B701B2yPjTJhPwJK1x0sYyODnfJdeOS+wuqv5gH8/eANGKti6Ol4+wj2KsgJ//BBHkYJKgD
cJd/glqT19baW0FFQL0PzwlwrpU7jz5QMoowtVlt+QtEO+EikEkq/xCXye97HnUBAcUhEsDiKpTu
K28COKsIQjHtTtyPMAZEhCmXzXwYFPd0IkQHq72JHuuO0ZRAGhIGPBnxoVqXgtAkA+uyTvmiPirY
CP4HpYWrOYmmPQBKHrhhh9QoqPw1IlIJFHUFjjuwITJDfpxDhNL01DSk/7BgTXQHSn3t0v4h8vSO
etkV1TLfyPfOg9955K3UXTub7aaPamM/JMh1nUZ0z/Gyc8F2Ctfd6Cja84BKDz5dBGuu0u9Fd6xz
8R02RN7ocUv3SRDgSRJVvQ8BvoUIQzytmFJIK+ULoTUmZ+f1W2+ezuNIakV65JCbRq9pP8sPtsQ2
ZklCzU1YkmcgP9c6XnuwbO9PfzdvxwT9rymooJ+kJHDsYj925824FSzQaLGUH1bzbHs2PJ0Bj0IC
rHbZX+H8wf2xFdolZYfIVdnYXLLyEXMFPXwUo7BQxsJQ+OSmDY4jLKGW5Abl0A7CVoZrfMfSsZ0G
9o0E1Ok8J66/3NZw6FR0kXp5dAaV++6N7qZwF2gTxSeK3mhm6phbh0U/p81Dw5Asm3RW/AanOwEB
4htzapJZapouVgk0INGKqFVMHAI9mHoBeiQICsfZc14r8zxVdMgqg/tdn4FVNRiSOeY8LDPYwYiv
Y7NN06YDdaxu3PI4pAUdWXUyb005bfKkm44yxwfUkAtyiMTEBZWYyVw8FggFGzvpf3uN8zS3Dcy9
EExPnR7De9e3C0RT1kbojhjrQT/Q5+jLsTlVmiwIOM9D25UEeXJrl4YD20NiA7m09W7M+NlF5nAz
GtjNMe+OOnNOLEbztQqJ2UvQp6FZHp0RHBg+y2wTedYEU8z8YvUL76iGSa3TAiHGGh/E0n073rjh
NCcnIc4YWkRf/PmDirt+VYWqRfQa393qLgo01ca1/J0PNpbiwRO7LuFzXlT9L8w/xCJaLwTXEpxZ
BBt7iuq2Pr9ll/sjODHy1VUyYkNa/pTBFXKnKkJHmLhpisk9pKBjahs1mfnyIc3hrrK/cTcynP5W
tJgd7NK9s/2lRaRjHTFkGmxgzMGbwRq3ovg+I2kUhq08dNjziryn0hIqgC17taLpe10rAELCqFg0
s7fYRNDgGoQUiMrFNjKiX431WLbl/FIX+5l3lBwYrQfLIjKZVvVae5xFTiHQer1B/Cd3Z9LcNpJt
4b/S0esHBRKJRAKLfguKk0hJpCVZsrxBeMQ8z/j1/UH2q1a5ql3V0ZuKpwVDA0URKSCRee853wH0
6l2jG5NreuLjZsly7XPnXZ5OwEuaDqHLeB9k8ABNBe6aJHC6u9lyNjRo76PUulQ+SjvS+TamGT90
Dv5P2keZTeSFj0zUFUXINfc2RYe4RaLBNp3zAxGZbN7I0A2PtKluBoSHaN+daOtZYknUego9pNEd
+JY4GKOjY4NBzFS4X6r4beMgjOnAdcSs/2fSn2dBxyibBhz3dphs0GWdqzI9+XpstgI+9KVr1z7i
vsrYVll0yOohvK3L6Tm+HTv7k0y5XKcyf1u25Iqbvfc+sj1rG3pYF8N0QgYnljJkdkxnthY5wfHw
J4uUJFQ2bwcidDZldWxpxUcW92WPVhjr+ejRV07MwgNWbRpQ5zRVexjy5UocWUMz92FljJYVemV2
fXvEGeJq3V5hxCsPelldvzx8+1KzcXImFP+kcRYHONQJRQ7IYlkGFFQuhYWXB/HLZ3/2exl0y1XL
xnP2UhtmKoVbv+jzQx9DMDeJlWK66MTWrd17ky1hUvgTaiMwDXUyHOIY5PfLZ+Evn718+Xvfe3nK
v37j955i2+BGqfZ068YWhBNE2Lvjpg5PoRe7m0DMAF2KFmXe5M9ro6E8E87xJg/rt/Zgfw66oMZI
EA0b30n0yq7cY+6C8iqXYG8bOfKlw7PsHplpKzH/AlyPRXlwrZ6CIJwlH3PAZTr0EC4LlmtNZW3H
JbKG+KDxNAAtIvHFXueEE61QlNKppMyhaNWu7I4oUn5OAGW3RccCpBoCQe2/fy8S4cF2/8qciQnf
ZJqDxa82TtXu1OLQsMSHIJYdDIoG4Dz0EQPoHn4DzRIKA6DpiUPhW88uU8eV76zzUb4vLf88BSCb
NFv4pYltdMNHq3TE0YfEKlqaoI6mLoQFkuE5EXIlqRlKxI89iiLiRVbWsqJ0fOOxy76ajZfdD+K5
FdMXiqshjCP/bUDyFEX1aSebtjwUCQGB3YiuBm+MTdbrDnYtDpOBnf0wFp/nKb5h7cJt0Gwe0UNT
lyasaDO5KbG5zJjsiAh+0MkmEt1d5oNDMu5QEUksUOrtUDs7dukRzzDJMbCiTw0FCswX0bgdvT7b
WzVkHgOPaDsM01p0UUuWZH+Sc/bsdsP9mLFwMHF5cil4KZoem2JLEBzdsJNEvwO6kGRdH/rOVQe7
cB9SQ2A8X3Z0JEUDmkv0uNbj5G7Hur4lBc44VJ7uLv0OUITffq4UF25b8YJFI41DMcJLnohpLVaV
bgE3jCeLXvWKSbOrAVpawEWyJCTPDwBOOGZv5qm7Dz0XeExq9eu6x6RtCLg9TgYKzJ0IzG1Ubl/F
tFsSEj6qwUt3ZHs7vDtq6Vk2kX4LBcTzrCs39NLj5AF2TrJhby97vL4g/rXsW58AXLQSXsFYiCCz
jraen9goErvkiU1Azte+9OtDSbRIPo+EfC7HL+qTBC++Nkfzlm75wZonh5139qST5KxGeY6x2IXh
Iwzh5OiaEKjxZwENidRdF7PesSg/vbyQh03G4ZiMgZJzCCaupWbQh7WzR7exQDGpxXpa4NOdXB+3
srXLRm/YV2Hf7/tJ7aQyJ5pWFl314piAcZfpbQzjniA0/m5PTX9a6UA7l4byD7oyOHFYD6NxZfef
eFsWec91yF7QhteTuQOxCCXLtzTBhhXduEo8tSMgZen5H5pS4Ohxdm2qnwmNfTfWPZrGsdjrwX+W
fujTxY4hbGLuMmfQIF2YsauhZWZLG8lzWlEq8t+JqjO3WsYU96PpOSmx/ZQJ9ageA/jGj33+sWZo
3heq+mKSEVOHSXzXIWRYmRUBysTuDIkd3eUhna1uTh+1qwFHpKzX2T5sNB0pWtNufMqSeG8aZF8R
bx/exC1ZkmMemXArqboM9nUxesa+i2o6jjVECowOaLzDk+gE25kPjpVCaJw/5OiLpkrfjZRyAjqO
JaKOLakdb9JlFzVojGTWjG7BpfNA3xEESDo8AM6G49nF+rJZug5F6X2McR+g5upwX7rpdLCW069V
lOq9hmEPctz+tJePoQV1AQY5wWusSHH06Wjnk4sZBg59qzJ+istSkrIX53B5qeTPenF6Z1MwM/th
NFPCAaoSoAPuHLoOE5RYzCuX5Dl7bGkwg5poZujtQFT1ovEgu3H49uCVWG0Hi7oBxvYboi76HQkj
sKEQBWGoy9M5PvithWvVLN/0AkP10tB4eegA5FMzMcAhuP7jmIzOCt8B+CcVdRvZj58zs4Ds6CF1
rrr5yJKpSJY7SNLCpoNGmbFQxDkBw2ypPTmdSdlpeZiLnhJhS2exWyjYwooe55LnZg0c59ixuqOV
L5ue+rNFZDrFVX4HBQAbq2VOc0zrq+eClxpg7Ns1uDtOjT2+XnqexJ+56Juey5IOXonQjAzWp3rp
YBcumT7mkHxGLhVe9W5pnvoG9bvubIqBkfGIXjGb/eiMyLi9HA14IaZOQPc1TsNdc6QPYOJxK10A
IZTjwuNsfJ2o17OTsI9OEzknr6Wlnc+i/uKWG2ylCi6CPQALsuS7oaNRbJqIsdTgRqfErq6pn6c7
FBk567LuhizNK8yoxZ2v1cexkfckGc3PRlEcPT2MXzIZ3XjnQc3hc43Vbj0bKqKDQwTR4Mb49IPi
0QonSA1q2PYxFfwJy8Ac0kT1rDJ6Z3XesxxU/XlqnjRZBWlOsEJrO+yWBkWslfzqa8SocREYq7h2
443f488vcgRbEi8KCM2AMJfI/5LMNjrqdr4MJ2SAQTHnuIiRiNZi9u71IgH3itp9L+BTlA1cMXXn
VFG3VnWQXDWuu3Wz6i01KhpXxIDuumzeooz7oOKzPUbhQ17Dg3EitY5o6nNlMLPpKv5gpXVwVD5q
yraV3ZZVdnmlAkQlSVHcF2jkSt9s0Bc3JtvZ6m5ANmp7sv+EIZ5QBPq9DyUQkZiV7Urldw75KNe+
mDfVJPJDHAkfrQDCrqkqAxwwAlMU/0cn1OVV4FKDtaYvnkyv8yDeFclgf7Wq8MqtkXyzeSd7cWCg
vE6qU+cKccVU2O1sFBb3eL7Y5+Jp+qKCvcBJup9Z4a51MHfHIFQ4ZjpxrhVS7bGmragd59rqit1U
DNVNH8r5TD5DuEuskBIw5bYb1zHftMilkS83+Q3oArqrMcXUvjZd5vROPDfWHG2jxNIHvbQpXh4y
9oSH5GkI2/ImT+KSSN/I2bgl1dVvX1LI3zWtPV1K1iqEDg1ntw3fhRjX2aXR4elK6y52fbWWXr9Q
LKJykxrVYhPBsJuE7aVvKM18NyYbNbb1ZeI7LWDJ5p3Wc3IdqGXMSyo3diLs6yox3qrOAqg2oYls
QyLuFyepMz3SDsJxPWPn7G3U0op2cOfTbmLJCiG3TBC5pjDTQ+XfArTcyhReSDglZ/d+cBIkRCrP
L92iQyDhjellDdWnGZBjYt5gSWzZ1JJKTDMFk/HeyHJ34/pG+i1lkMBAwvnO35yBf8O8Bxk+b5t/
/F2ZvzUMKvyMFrZBS2MexLZYfvpwF1Ee/Mffxf90oZ9GZRvFe8dqMPHMjXXTt+YhslrvDcO17ahN
HRJb5u2Kus3GsSfykU06/3OOKYWlFGL2dIpSFC3xY9+4LHCz1DpESQQbcFBZduk6WbIaSvndCiXT
0LokBDYlxK0BihPFh4klPIqB1CF93mvwfnTiKBN0+IWwwFEJc95QTwr3Vuk/p7kcbhqviq+sTp5K
/LM3/3pws7zZk/D1QL42fS2bdVKPAs6cNECfuWsgF5virtOe/wfDaKvfDqMrBf0uW7uSoVwS/14N
4xBiiJitNti3g/5c9oF47uq4h4Adw39NIKsHuo/eze/KqUHzo1NJGM0o71A7Ak1N0wIYTyrv6L82
J23PWzQLGFjsDPsLxe57LlzMOJ1+MKfGuEq8eoW+JDiPSYxlPEqbDSnln1JRQ3oXUfjGwoaI5CJ8
TxIHmqJxzh7xGOdru4BsxhStL5F/+rdadFfuSBQXktBza+HTs5vqqqXvzPqsEY+gIprVK1vt75xu
Etvtj/5UT7osAS2M5+TQLf7VV+OUy84niwQ+W2fhyc+zfuP4za4cCg43tiaWkuQUoThqj72JlDXs
tzHnwG6QHehae7r1c48cXzoUmjjY/YuBLVYtFJhAeZuMfuPlZ0VM7sndgG+Y3kIEuB3NbIS+jZbR
8LNnEv76e2Owj2h4fn5s/N3fPTiHA3SQCwt7+fnrg5twseb9jOzdSdMr5KWUT7dwjKL3YdlggQyK
ikuJfwTdK3srq2YEDhYBnqlA9/QFi+A6Lfd2rNJN7tJspX/ar7BMmW9rTwFbrjNK3ZxWhGoViFfo
2BL3q9NXn4ErutWWbG+nDpSdYSXtp54p0jGn/IlsnXrr7hD/jAdcuSTMFk2+DgJTP/swTzObblw+
mo9mGz8TRhy9ZXVDNCUOmL2tO+suRQi+QouEEHOA1DEHZJh5lXOPVQIyWhzZm5o9x2VReCQH0jfZ
T6lz5ci1wJZ2tMJz7ZJvWwXCveemd0BaDvm6SsPr0nPCWzazTAg+Xso6Hv1jU+VPfeP0X3qaXb7d
vi+6aeFJIwW11F3bo2NItAIuplr7vqSWvyuzMT+4bKjXhsBImlXI+XTXO++qsTiJelZfmFr3VD99
OBgjhtrIh3jducFD7BPD2Anl3GKzw3FhZHtMlxH3CWqQ4Zb7dr2d4Q+2w5YowOYZ2xvC8eaKaxf/
7uC111aMy8WGliuHunyXa8dbeYgU0GLZhzhU2b6V9bRTLVLMPrY0yqpWblKWGaFfiOefn4XytzOR
0looLYkRMrX48QqjwRMZEk/u3qNgujeRLktKmze6f0p76xxpgk3sAKwNxUTrmIqEbLUIFikSenb8
7tBu6qXnGJnWx0xR57Xp3e20SZ/cnBSd3mkCF4u9w2pwCnSLqn5u3ZUmcpRYBmqQTe1uZOFRv/fD
Z4RtiDaojl7a2XxjtjwzdQe1z+hV/sFhL/epb7e3xeFPcUWgpsD15kgCC4UpfphYDFUZc2fpcA89
5hQlk3WyJiC2TmpEt4HqjlluZfs8yGGvesjke7N7YEdzMgZA1VPddOfGxmPZa4CskwpuDD91lmIl
WNsZz3LZo/4Osh7l4CKEnMcPAvffShLP3Qdx/JaLqCS5YGUmdXPryPBgFWpPORpE/ujTn9aVWqdW
BkNZ7Rr6X+uZdtYfDAEH/Dtj4NhEquL3oPoo4Ay8nn90b5Y4gqsFwVb2pykN3JuulvTLrHeObts3
xN6FhyqIPmkb7YYdlU9DRIQ0yW5bwucoyGVe+Zwmp7YX9ynosxudWfIh04G9qoAQudxEjqqq+ycv
evaRKZz7of9Yjaa5t6oJn5thm48SCD2KFK60JsavMhWnVgKb9mljh0X6mNN4O81R/WQELQQTP4kP
cIW6e08ffD8vHzoqQusqG8t91xXntDSHU00L+XoMpveu2fTITLNtU06ow5Xz2EyxOrWWbZ+YL8mO
j8y1YwFx79uovUM/JK9hDdxaVafYGmbYQwbjpsNVBInYVptomMtTQ6tm3U4WSbVoS5izr5qULX9v
jsQ+TdV8Vypx53Zlceyq+k7K1r0mNwzNMJvB0ptRHKOX3NFrPRpFieekzaOd2yncFLO762bv2JoV
rYLBBLQ3uW+U6JKd4QASCdvA3gwGglRsikFpo0DXpXttqcZAtIT8ZURatqX+8VlPnrnBTZ2ssIDl
hN2QtJJm4kTFId0RwgYv0UVJ3IBO2URs3zemyKr16GrEd8JItpGV5Gcz6vZITpHvRezL/ZlitxIQ
AmeC245oupuVY1A0V6FLGhDBXDu7TZgKHllcsf5LqegZIcbn5qMSJZWveULKNffPppbNbg4RoeCM
ZO3XYXAsc0gKfcy+oZ7Dr1VqndFt3ggkW6chozhq4zB1EeasKrZd5zrtvI2jldyMEwWXaBIJrfUc
LaBGbTFF5gM+8+JNGo7ERzn8Zug7rNVn9xGl2Epq9n0oTJ3rrJto8JS+8fbnM4uwvN9eVtrStiNc
W9iOZ/+wRA6FQWGo18aObup4uZgIT6n2/UsU3eB6Zvtzzyb6Li9jQopFk25KbZN5FxLJk+sllpzC
nRHDlSg8bzw3hhVedR63tSz0HpTnRvsaZMG214PYS+k8tbl5OZYTtMZCNaeWiPEd8aXAk8K0JfjX
IKnPLdjgnUfyCM9Lu+8NC1K8FQImZZSj+vVpzrumFe/cviUrpO35vYByyqjzlLuQTG4cADyXvRq6
9YBV+obsWtrmhQBS5hUfaJtTqQZC34Vhibqf8zFSQt9aKeHN0olgXQ81rCuBdTub2qdssPR5SKKN
xG22+PS2WXjIjK75pKcG0BHqW2GcLesj5Yt+bxR0y4t4O7OIuNWscLmTDMMeeAj6EydeD0zIm6Hn
rwQWgD4z8+e9dIJzm8dIbtiC0ZqbruBeqPWLD17po3Qo66V+Oe8BEgF4dwbvERvtDTku0CnsNznE
pAMLb3kIlYcdsNXVHvt8iDPBkxvi37PVXOXylOQszREmXaPDvBRGyWIDo1edoowZsCYdoXqZsIHd
RdS2KCEQV6N3UQ8xzhsqX2627n20mDGZo3vPTarbCD3IDLZiYweY8VBJxkGcffIShAEeeCRR+9bR
0ngVX87Y/zeYn1ch85sfc+XJoP+2d12C5V82rQ9YgJmup1fh83/qST9/oe90oD8AB7HEN9nJ/Qoc
9PKmXt7Mz14j/cB77j5DJZLWhcP+2nU1cfTLh/7739IiD77/2HDlhU3BWaPwNV8+5Ov/9s+G4edH
ePelQXj/8+f86gg+MTm39XT3JYiK/Ff4pCW//s+MwQ+v8GoMvAsWZ0qbCzDp9cF73oUpXGkLgAz/
Nzj8pVdnyL87B35+YP/xwf97dhSFEfZxf+bwf3iNfx2+bV7YQilpe/qXf/HrUXCtC216UqGW/jYK
3IH+WqNAS12yov6vRsFyL5SnlAB19euTgMNHhC+pPclfhuevdfjs5cV/exJIeeGZ0kNRSWz48sF1
/quTwLxwPSYBIb6fBFwqf61R4J17397UD1P0fzAb2vaFq23taff7UbKY+tUoqAstTVhZ3l91FChX
uP/tpSC9i+X4tGd+v95/vCKcC/Btrkmo67dz5dsE/FeaFqFK/IjU+4/vjOpCSU+ytP8+DD/cGbV3
ITBfCM1IvHx8G/Y/NQp/4kmsIpZnfUq/fKj/958AAAD//w==</cx:binary>
              </cx:geoCache>
            </cx:geography>
          </cx:layoutPr>
        </cx:series>
      </cx:plotAreaRegion>
    </cx:plotArea>
    <cx:legend pos="r" align="min"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0630902-8869-492B-BBDC-E71E2EB86FBB}">
          <cx:dataLabels pos="ct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solidFill>
                    <a:sysClr val="windowText" lastClr="000000"/>
                  </a:solidFill>
                </a:endParaRPr>
              </a:p>
            </cx:txPr>
            <cx:visibility seriesName="0" categoryName="0" value="1"/>
            <cx:separator>, </cx:separator>
          </cx:dataLabels>
          <cx:dataId val="0"/>
          <cx:layoutPr>
            <cx:subtotals>
              <cx:idx val="3"/>
            </cx:subtotals>
          </cx:layoutPr>
        </cx:series>
      </cx:plotAreaRegion>
      <cx:axis id="0">
        <cx:catScaling gapWidth="0.5"/>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solidFill>
                <a:sysClr val="windowText" lastClr="000000"/>
              </a:solidFill>
            </a:endParaRPr>
          </a:p>
        </cx:txPr>
      </cx:axis>
      <cx:axis id="1">
        <cx:valScaling/>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solidFill>
                <a:sysClr val="windowText" lastClr="000000"/>
              </a:solidFill>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f dir="row">_xlchart.v5.7</cx:nf>
      </cx:numDim>
    </cx:data>
  </cx:chartData>
  <cx:chart>
    <cx:plotArea>
      <cx:plotAreaRegion>
        <cx:plotSurface>
          <cx:spPr>
            <a:noFill/>
          </cx:spPr>
        </cx:plotSurface>
        <cx:series layoutId="regionMap" uniqueId="{31A59335-6B07-45F4-AFBE-A289543D7C48}">
          <cx:tx>
            <cx:txData>
              <cx:f>_xlchart.v5.7</cx:f>
              <cx:v>Total Units</cx:v>
            </cx:txData>
          </cx:tx>
          <cx:spPr>
            <a:noFill/>
            <a:ln>
              <a:noFill/>
            </a:ln>
          </cx:spPr>
          <cx:dataId val="0"/>
          <cx:layoutPr>
            <cx:geography viewedRegionType="dataOnly" cultureLanguage="en-US" cultureRegion="US" attribution="Powered by Bing">
              <cx:geoCache provider="{E9337A44-BEBE-4D9F-B70C-5C5E7DAFC167}">
                <cx:binary>1HtZc9y4suZfcfh56CYIkCBOnL4RQ7I21aKlLC96YahlNwBuAPfl198kSq2Sqn3dPTFnYqIrHDDy
y0wUi9hy07+fhn89Zd8fq3dDnhX1v56GX9+LptH/+uWX+kl8zx/rD7l8qlStfm8+PKn8F/X77/Lp
+y/fqsdeFvwXx0bklyfxWDXfh/f/9W8YjX9XO/X02EhV3Lbfq/Hue91mTf0T3g9Z7x6/5bKIZN1U
8qlBv75fZqqS3x7fv/teNLIZP476+6/v3wi9f/fL5VB/+tp3GTxZ034DXcf/4DLXRQ5m799lquDP
uOU7H4hPMXF8bJsP/uNLD485KP6NJzHP8fjtW/W9ruGXmP9fKb55bMB37989qbZo5rfF4cX9+v6+
kM33b++OzWPzvX7/TtYqPAmEan72+6P5sb+8fd//9e8LAH7+BfJqSi7f1V+x/jQjR9U24l34WKlM
Fv/BicH4A7MxIw5CL+//zfzYH3xGbB8hxMzHezs/f/+5fjxNl/oXs3UM/5GzdS2k+uM9/d9vHmJ/
IMh1MWH0x3PkfKA2w67vPM8R7LHTxj3tob96mh/PzEnrYj6u1//I+Vh9VxWX/8lt43zwiO/4PnVO
24JeHGv4AyEEU9g5L1P2ekr+xgP9eFZeFC8mZvW//5ETc1DV/5tjzf3gYoapi+0fzg9lH5DvEkTR
8/w4b7fM33+uH0/Tpf7FbB3+mcfapvgmH/+jtw/7wODMoux5ltildeB9cHyYIo+5p21E3k7T33ig
H8/Pi+LFxGwO/4ht9PRTA+a10fZG8v/QaMPsg2tjl9ouXPqvjQLGPtjIxwTZ7svuen26XRhU//Pz
/HhyLtTf/IR/hrW2l09C8sfij9X6H7AByAefEsqo/3zH+2+nxHc/UDjrKJv30/y5sNP+zhP9eDbO
mhd7Zb/5/7NX/mcr+8UDiR6bx4VxXV4Z2j/nmh8P/tSF6hsP6M1K/GNuN9/AvSFwML04RPMQbwyw
iwV92g8vet8f6+bX95bnfQD7DsMUEuYgn7rv3/XfZw6i4CMxmHuPug5zmAeHZDHfm7++p+gDdgnF
HoZj0gGNenYTQMX/wLDjwlJADkWMOvTFX7xR2chV8fIynul3RZvfKFk09a/vMYJfo09y81MSz4fR
beYh7FCPYbB7gP/0eAdOKYij/5WhpCpQn7rfS6z2bmHj+6HMnEiLia1Q5zn3PSmdKJ8qtjJc27fQ
ietUBT5xsyx95v5I1wxlhH+ki9ij5EpEvNPl1jR+lpU6ONNsGMstnZsLLOGT/kPQqnde0QxrTqZq
d24yzV6TkuTWVqVrVjL8mess32GP8dCayXIs7EXfC7pyvJJ8dmjzLS2a/poPU4CEWChaJct06scH
V5dh0SD2uePD0mVJ08SBTScSZfEUb8exjLem52kWb4uYe1VwptMY4auuS4J0tPmC0HgMmgonPPL7
CW2HDNFyiYiPtoYWXnttqdj+TacyWY8JKXbJJNQumxsRDzTMbE3CC4YhTePJSu1SnVp1YLp6zXif
7gwvGwZrwcWQLDgfu+WAJ/+Q1FW35Dr2D2LuTcMwBBVzVaTRStW4/sTs0rppMpWuUkuoYNCdOnRz
E1spNLQcA1cXfdA0PW91QHIvj3TJ2Qo3zQHxZjpwbZEjUrJeOF3Ml9VQuUfBdb/nur4v8zyObGG7
3V2aJvXVIELqufVda2fNHfyObl1IKU+YYcx7JWAy4RtDepPD736mZAbK3G6NK6U2/YBVGbiyHbe9
n75uDKYdOrxiGKwj+v55zn18GJNuTVCfXVdYimMcW+6qJh4KK+KJ41CPKOj6eogSp29WZdrgLUJO
e6Vp3619VMqDOyTeovAndecMPg5dKxWf04wWQT+wbquL0o6UM2Rh0tfJJ9PLXnp1b8kTdu5R7Djr
JBPeAmWVDBEt3BUTcStCQ/dF5654zvi6Q2MbdZMoA6vuxZEOabGeqq5c88H273TdVUFn5ck3MfSL
phT5QxOPKBLEknu3ceIdxymJ4maMl6olbpDrmKMA4kBuAIteLXXmqIMYhTrYtFKHcW5K2rvBwCq9
NIzKHwWCfQMcSzRu4Jf6ibbDvoyzByfJexFqVlpXM1kUXSdCRSfrCrfqAbYn/KAXsipIdVtPG4Sn
fDu5DS4DkhK0TYos5VGTqmaB+6k6gSd+UqPfPJ2LNc1duVDC8sK2sxJ/5VpPVpMP+5TG+JAPLPQT
mk2fuqzPAruU3C8CnzdZgFw9BtxNxxs2ucOpKUgEGvI1wgc/UGU1rWICokM2hANxxlVGubxVsXIC
Z6zyJ9nz9ZC0w2e3rg60KFfpfI6YBk69eOvO54ghc3OYnGmYwOt4KmRAK5Tsmg7le1ERGsF1M33h
sb3zasf7JuR0JJMrP+c+6xe2Gyc7NVX5XoL5fhLtimmXkFx9fnUV/uB2QQhf3C5g/TuEuR5hngcX
lj3fPq9uF4py2QpP+N9TT2YbydIkCxwm9ZWlPXXVpA7QpntJX4q+ov/UvdStxykNrWYgC4In+74t
+V3pjsN1LmVyr/owzus8jNUYL7J5mk2DvInAGZanuyJrTnjuKIEDw/VnjcGq4oWRO6u9aJxx15k4
DozGX39HWVT7suiL4+hXaVB3qr+VTlXtYk8kkes1+pGn3RUfMP+UM0tuiB/nS175+rHbNpKnj3Wu
6iUEkf21l6X1J8vKN3mSBv3UHAc+FTeW17h3uWj3fKTtl9F1xXryPLJAtGm/FF2ZB3lVi+vcrfm6
4hSFqEJ5wKpRPHRxPYa5bQ+7rvDHY56WN3TGa38QCzuf4k0p3eLz1NqhwVuW0OXYJM4qzlPxgJrr
fhzol3gsrHXXVmRhYN6RTZNoec+Z32wbMqVR3HP5gJ0k+ovV54On/8a2YZRiOPEI9jFYOLAU366+
KcF+7dme/JagFKcyhKsrsdPpgdiTF/ajAzaDjvFdO/lwlavxwc6YF1q8qXdTPeI7wa3PI2zYJepV
Eo1ZnO4qbKe7XFfPPYNZfn6TFhNfX+BGdmi9oQ6M3JmdeOVNhSt44z8YzmB2nay0aG+pS9RiaNt+
Zze5u0srP1nkauJfGi+5pvPmdmP3pvSI/dmIOoI8i3aT80pU0Yx+Uxa+SXSOPnvxqBZIIxFVouFE
BBaxJl3c+G2/gS257BOS8GDu2RlJecBb8dx7y72Uswa5HFIFGm/llF+jK6dqSegXzN5Z4/S6YRpt
EuxVmwv8LJvG2t4Z0nPVrhnyeC3TcWyDs8hZ12CuKq6dPhvWRtUwDX6pljP7zkqdPhpUuoynbPwI
l2cSIh9VX7yxkYFs/P43rpv9lHLBgyRtAimtVga51EHjsuoOybwKLbe4R8mQXDvCdu5fqIlxfC9l
ee90eXKNZmrmGcqBm+os+bf0pvkbXkY5fx+HbzDUC+/8fTPvTL08mVtkdJNq2QYJkmLva07CwXVU
lFPC9wYzvXOTGgbPSOih4VnuR8JiiGMINb+4VD+4R+agxOuNDL4TRMgJdRzXdpiP6cVG1u2oKKxe
/5vFM+RagYtKZ2FcCoVWWetYHw2Rpuve1dZHLT11lONjl9NtXCd873kV2BMvpI5tsCeSPj5xmaTV
LeNjZMNJ5U6ls8Mk4+ta287OnXt4xkzPYGeu0rG1OsuZXi/7O1RMctdTBtYrcYZlU1b1dTrx58Yw
VMsGcCf+wIzIBMdzaBjazQY3qGY9SB88D2OkjSBLRxb8/B1TCGtfvmNMfPABPUQg0nD5jgchLUdU
2PomE/vYTJV/69Mk2ddp3IXm1ASz66ktsH8L5qXcly+4D3j9gneT7ENVOuNspj0NVLJX8gbHnD5l
8aOs2B1rsqkN4ABFu/jlZDj1Zsye6nKRSI8ETNQ2CM4Hh2Gbxuxo0zOCYIGQwMMERjTgaXAfxUVY
TsKOLAWOR5mlOig6VmzL2fHIFbZXwsYyMqRd+Nltg5ITpWYJHHMdyCFXW+k+TE0W+vHobrOyqa97
p9dhI9P8qYQpSmJveMjBFVmcJTz3W+xe1Z3vbSjGadAgDxbemdb4Lywu78+zSME5hPwFI5A0Ap/+
7ZXH3U5a9iDwN7doeFhLiXbtS+PVEt6ioZuGgHWo+QI3sr46Q2UB2yuTHV5M0iUHS6bkkNZZkGBR
78nYkoMzNwaXCckWbEQkvGAY7sAy8GwduWhaZjUbNUmaHWzVJZF08i/lINHGVW59XQ9tfY3n3owr
4o3rk2yakPSatOm2I51zPzmK3VAqt1Wv8T1OR/9m5pW2/4pXzxQh/UelsnGhHKvc1L1OtqaX9ONz
L3vpnbnnHu9psk2dulr9fIexC2OY+cSGLB/xXAIJP8/1IKjz2hgGD7P0Y4GKI7EteBeedkVQKPKJ
gv12y8nY3Q5+di+ydPwi68JaFrX2loacpaTAxe2oebl2BHt04q5deG5e7GiJ5F4UdRxBlr754rTV
3hgGqMJ3RWKrz66l20WiexAdFdnW9EZYqroBg2fZY+EelfLcY9nAw3RJGm8NVjs8XTWatJHhGoVK
QrTDatxjkmQkgnoDEmEXg12cZMlmAk/z6MXFtMnh/A8w7tMqrOOgGERz5KkNG+mtLEE3teds/N5e
y9lPhKCTOpgeml1Cp3XZ1cw0+NTxPKp6LkJSO/YOEfm96ln+sZkbMd7qyk2OBsml1wVdNVhXOdPF
R6dF1dJCk1oYrtHu++ykrdiYXscJ76wj0Y69cEiThjjOYDnOTdfQeXWiZmkYpWOLv7BQCYT3Xp25
kPjwEfxzse/B9gdj9eJeizvsjA08wdHlfh3gyh4OPRIolDwBt7D8hFjtPDptiSJidcOOu/EAzjKz
w86qROAl6b7jbbnVTEMgzGYphMgS/49uZdBmFpCNSsKRlUlkhIySYRjyf8ROg3E7jVd1DaUeixH7
2ZrOgSp7DlGZHhlS8LgLOTpl0NqlvSZ+sjmz/yRzAkjV/sX2IvafXiYkbMHS9XzmeI47h8lfb69U
VDbKcju+oxB4+ZrRnIGbnrU3jrTYlVY5WnQZK74q211gPuZPRqKqRB2onvQb7iI9LRTRflBnnV7X
fUAKCAVUhd+/blQ/7Ls2U3sQMDxIckG8C0EopQSPK6xShPbEsfNbxFIZJHPE0DDs3Hpm5FzKIIZr
4sEibREmWjt7FbPs1lMpROZ/ZjqxtxfCvMQwgTQPRQ7UENgEX7yVIUsIL5rMu7NVme6xF8uI9Chd
sIKChVHPFgb3kiQa9K30piwaCjHsTSNVNez53BgSWWUf+n7jRYYR09FdsMFrorpKrC1y8zosBR6/
KNelYa9zDnELPX5J+Iq2mn4+S9Ve3EfULtuwj1l1q+MkDri0+NqQ7Yz1fhEHYsR/woyc7kcQmeXa
Wc5gY+1XW06sryaeGFA+kSMcw+4xdngSNq5XbgxHllO1iatehob7SpqRug6YJmwnWmdeAuMDLCe9
TJx6Whdur7/MuK0GD86IEjZD3ha+9+BjP49y1w+6mg1HY4bqjgXDTNlzhHzm9aMej1lzZZWdXAhe
2FnYo3jTV4k+tFBodSemJt76Of2SFW1zZyDlERRleJRLQxoGytgmthFUQ/xsjYAVfbl1GJh+DPJ+
lLkEDIeZ/ypMMzLb6umIyzshkAyatvgMgWD5W9F7QxAPnn2T2ZXc5cTuI4V88ZumEE+2dfxVJ06x
TC3abTD15Me3mqzq7BvRjzuWWzIaGmR98vqkCpT2270hfTkthG6nYydodRx5sZSO5J+1stS+miT4
WjOJaN6sfepRsByAzCtMotJ3h7Uh3YI/D2nIiY8LKZps4WNY5Wkd23cyduqFnLxmMagS3XVzk8hu
2YxVdW0kIDszbTJSTUEllJ2Hbt6NQVG5aGOEwXNX1zF2l0bfaGg+1Iu2z9vTVxhsLPolQpGT0q9g
mbW3nsP4ddo5XTBwan/FrTOFnm3nO2ua6EfEy00sNPqqsW6WcKbGKyOWJBrC6sz53Dd+fhV3GkcG
90jzeB4W86kLjLoZVreKb9JM7+qWTHsoQxwXY9mJj1AlBzYxqd3HitabsRY1DwaLhqlS8luBhyLI
pzK+TyFaEMXWkF0XNe/XreqcjRnJbdrXI/V2zu+YHnYmAtbFQ+jEJd55pSYHiN+SUyzNrZpxUbu4
Dc9RMaNg5AbQgkAxPo3hy1VbFvW1zyccFqTNH9KsuxqRir83SbN1h4l9TTLHCxM6ihsF8c81bSq0
HmSnbqAmEcMT+PmDD0ZsHRf3Fu3Ta4hC09sxH8IcwhhN6Kruo+4dfhAVVx9VPtXRUOtuZUivzNpN
3UF4z5BIEXxT1/YyabG6jZMERcrO6J1TquzaLukKQUjrzkCDjJsoduJpiWfMIWV9N+qTeNxnxcHR
xSabXHWo7OZa4MzbtHOiRHS8wtGMNQOdQt7Z27wCY8kfGfpqFehWVm7FA1VvcFyVv3dO+ogTiFD5
WR2HakLkpkS4XpGstq50NmU7hmS/BE9e3f1onCzdDLmGmLIvu0UJGZdtIfWdxl1xI520uBFwct8U
luoCUWcFbCnATOP26CTrTXBK+bKMGn8Yv/hKRdOoxvskFWjvlx4KuG2NX8C6JVHXK7hIZwPWzXTU
jNlw1VeQ3rKDvuvTfZ2oMqwhUHfLICi8wr6W2zRX4y51RmvR+JoePQdyJp4S/m+TJRZZzsnvvGXb
rnH6B6MuhGa3hAu5Soielj8/CfHlbQlWA7GxDReDB2WRcKa8PQhTT5SNM1jdoR+RDqw+bvkqI4zv
K+TcMNGiNVJM9oHBurrciKb7ODVeuSwxszYe1eg26eb8V1/mT5DkuvL6lHw+S0CxHw+1Hcs1dXJ1
cOemrREPM9SxRdn4xaHlA5jDcy+r77qpDnld5yc7Ao9EhC0Z00MrGufGMGzIVdz8/DWgS7t0fg2u
DXbD/PE87+I+oMOgwZ6w28OUVy7YdZTlp5i47ShvoVqtQ3wKc79s+ozjiAy4vDwMjIbOMh2a3S90
HrVS9QmUUf3sDiPo4gqDci/k+zBzc7UxQd5FpgH3MUJFJ5PDyaCfYlqFzQiB5QqFWcfGB2rn6apk
sb36AzZ3fIXsH8EcNc+wjVv5QPrwLF0nDY1cWRYBmJLGAc0pk/eOu1CZyhajqK2g7zsSFSkSdxYv
n3vjjPWtFncFRyQa595ZrlCq+IuYjj8vV/BsoQjAJPfB7nOgltF1ffA2IXh26V80nrSTMS3ip3Qs
IoSop4J2KiFLZkOqzEN+vjVk6cYocKtkitQEeZnAsC8EE19QGp7EjdAwj2Ekz+JmSEOaIX3tXmcO
zpcyacaDJFg7QRNn7UFvDTL1eDykBqY6iZe8t4cgg6CPE5z5cDe3AaVZupqQHA8n9vMoCDK5QVXl
8Ob5Qld+20DWsq12CA6aPDJd09RWFm9zvjCE3ZNq90r4LDbOHGH7bGtlC6k1DGegUzduwQFuKI6X
cT2b/0UxLjXEzQMKx/reYKZxIbsHZtMs4/d0p+2x2niiEc/YWVCw5nkEgzENLu/PdwUy5v2bFYB9
6nsQbfBtUwx+sZMFFXGWjHb1LW2KqSYLqtmyEqO1z/zyRltDtzHUCaIoBguoaMeIY5+F2YmepQ0/
SeV41dNqMxa+tce5cLvVyNSrYQzDyErPgRiB6psg1lUSJmqyvrpOcad0hXgANRljQ+F/jm8Gpygf
+ljDEdgU9tEW07AolBXvS20nG0cW5cb3BN6nEKdfILAfjzgvwJutBX+YRxQptecRSczTOx+LakUs
jU8HMLHtVTn0EE/p8ngxgXVwhTIvvjESWeX1hyxJkqAxEbI5IjaQ1t5REybry1EHLuYZ2N9/cM6C
ymmzCPOuCIse17dsUEFWDuJISiaOTt86kWR+vTTYi0QzlGmEhviunFPW7iSKpRODQ1bPpMEkOKXL
kkG6iZokN3+hC0gO3xpBg1kMfLYJJfWtYZzHyk2uvHBIgGqruSKluLxVzMWj3cLdopIvzreNwc29
Y5iz5hk631bVrPky7Bk3mo4cTsOai+1C/e2wNVN/kSZA5CLCBucdAxfXZJxhgeJLP4azKXGZbqzf
0jpdNJAtx4FV+WWEVDtEJip5jl76HRsO/oMBZKFB1EQxxxyXUTpNz/IGM5qTnIZD9wQLaR51joue
xno7/ulLZUJ/p3DkpUNe3+Zz09E7YZPy5pRrmBMOkPQ9I9zP0xud7EjrhAOcQrdpk7lHZnU8qoki
Kx4z91hMXrL1SriPDXdAg3ucFUgMy8BAUOMDCv0UZHVdrIwzarG0jeCGUGtD8rxsIydDam2cUxH/
wTW1XmeuqfUyXHsWvtBFqV3cq7zPN5Mefo9HJ78RtgBjcm4s3n2bdIo2hjLM1s+6TeJUv+eoLsCZ
dKZoYA6GX5Krol0mmEfdHEdPujoNR2d0r8vRbre0dvXCrWP+UFMrrGKBv0xTHHFeqlU8tCKCs0Uc
uxKLI0qHBeONdW2gQQ4KwvpaRL2bwBHX9s6CgXO6FJbsQhdsuOuSMP+azj3tch6Ap5JtzowhZWRf
WlNoxM64GaRtiu4VA6pTpgCbkK6MybTtqhLy6SlkgRKtbmzLe2pGOnwZO1UsKXLHlTfHReJWXXut
39+lQvzFPqBvzTdCoQ7DJsQmLqJQKIgvbaG2j/3KLqfht+FkfBeDVYAXOLh7yAzcKjePdUgb8jvu
BNtOid0doVCoXqc070NDmqbTH71iKu8M4UhYN4TSeGlIiGK7e564t4Zq46I7djL+Pc3Kdut0FvgL
L4bhCKa96ntra1zAU3VE5jOxFF2Whme5k0HJ2nhRMjeysisT9s8ZZNhSndmRMbTUW5KNLI8aqpdQ
aOnucaaOJqBjGp3mN7yr9MFQMUzBIoMgxeJUf5ZU3lleoRGHHaRErkgy4Mj0cm/wP5ZjtevnygCD
g91NrlgT+x/BVbnEcW/DbZjICiI7No//IriJ3LkO8/VFjpBHiYehXt4nmEBFzVvPxC+duhlrT/1W
j70fFXFcbZq8PSTDmI6BCdCdQ3UqLeqNV9UHyG7V7pURnsm8j5MxYPguA592z5TM15oxcdVYfb6n
yeQtKEQ8j2BHsaCSMn+k+bBNWw1BgyrzA9qlzjc6jklQ2O7BgSqUPZSNFVBT4Y9QyQgXUjnZvh94
2VjcFDQNGJ1WbR47gQAvVn534I/1omIUeTjNhta58YSsd/7cnLGugIg2GngAf6aDFgxu9+ZOdd6m
iKt17gz4M06EikZN3I2bWfhz4/m72GH6rs3G/i6BcBocgeknTa8pndIdPEq6Mz3T+FM11kHSNVtV
Z2htsIp1UJPocHt1SiJCqePHTNfx6px2NJnKMxnPOUuThXyRNZCR8Cy9iN2u2dSaj9tzM3V63OZZ
vs7zxlljzHUZnLknmgookfTiaeMmPbmevD5qi7zc45kyUAO3ztZuhr2h4Ix5xjtly+WY2H14xowI
VA0+oHasVz1UFVW/JdguFn0zeBtceJDw0yP/muMCh1AtM27VmBefUZWccBXHajOKJFlALYj4ilUN
1Q8eYtckL7xbRJp7b8ZdSBcvUzbEq8KiBZQtjmLqg7gc0Ljtht47FljJ+0YtTakDqZEhTMUCEb6Y
OYbIZjHevRLjclkmTCx+bhuDV/+nLQVnI3U86jtgOXjevOVeRT0H3BeaFRP+LYf02Wb+g6+daSx/
SpblmDXBGSOiGbvAgdKrk0yRZfYOdp77omVkL0gj79pjEUAko1vSsjkKaxqvko5BKc7cjK4dEgKW
yBnyZG0HY+kU69JR5CQmsJcuPbv2Q4NBdg1FbsnKpc38IdRDnW/QULKPpWfZCw9rqCGeST2Rap02
vgCrE8hkLKACVekmMGTru+i6s8neUKmY1EfunhQNknvdGkJg9IYz+ZTYebHNPShzaskQB6bocpzt
zwvMnrH0rdwZs1yolT5Vd17otdgft27vpMFk8a9tmqef6q6zFsgRcKWMPN57k91FmZvaX+2Jb2zU
et/eiqYUbh8yi7pl10VyGPqVXwkKtX6dOPhzU9pQQGTbIhQyEwfPLXM7MFxD9/5wAFufbKzKyezA
YKxzxaGy0ibEYiwWr/RKy6GrzIfK81KI7BpPzcMEfw71KfHATCM5lAoYstI9WdFUFAtD1k4mF9jv
49VJOItF6GRdtTUkt8ov1BXttccr9Emkdehj93sbt1C+OmczRreUe+2hL+YWMxBUg27BvZHXVDG6
4ym5I6OCylpjj6N8sgOI5QzLs6F+tsoN1ymhEOXCXLdiW20GJP0rNsVw+kAUOLkqJdmIwYZQlOND
kfdYb/Hc8FzXkOqB3qRSBacdi86Q6RkxI2FI09gNrbdxjOoV1HlDloy3/sqJIasCgWn5xVNqDOQ0
Tvu05/EnNl4L2skvduzG2ykuitCQDstJRD073xhSNcW2K1B899+UXdmSpDiy/SKZsQnEK7EQe2ZG
ZlYuL7Kq7i4EEvsm+Pp7UOR01K1pm7n3BcPlLkFEsEju55zImuyDt/53aU/BOvG5PoSizF87oY7N
UtYx7enS7njWP7YHQHEdUuLOkQHgaj+UG2MaFK7B3xrHHah7b+vnblfN1p60lnvmlii3ePlZgFnD
vG/Cv01u0TyitZfGxptg6Tvdopvayc5zuudV7Z6zMKs3ifaKjTu77KyxCouScaw/sG6cV6nw+XEA
oum16jlu9rT+8CTx4sxR3badreqjdrxzijf7M/NEeOs+L2G/dc97sjbtmCp5G5pmp7Rm5BfAvVtW
WZTlgXswgHvMBOyHdrbxOwCmPxUB8u0zZomsT+RD0L+mmgcsQg4KiwPAW9c6Jc1myACZNG1Iw2YP
TvAa9uX/Civouxyx8olERZDuna4z4CTlyg4LspaOm25RXRDPVljzxVkvaHs++A//+Q1h06X+/uuk
y0HCCqQc37KREIbKwW/p4CAnRT0UQ/VZcW9Y5Zh/Ha0hLZrITW1sb/s+p/Q4BJW1coTvrahx3QKM
67ZpaBVnY6oiwG3reMgLdQOwVYvJcG1uzJKLl34Vl6RVG7Mg81F/unmzIS+fQtyqBjFvEPRmr2/7
1ybo0/29/Q6+H//lNPEGhX8PC63xNZvba+kU0VzI9FVmehMM+fzuoPC5F2lOkOFopvdwnHUUAlV0
keF4CyNzMJxzTZyVmfBgdmFtOUXt8I7Jus+EfsN33YN/m079Zt5HxnsK9fJlsnUf1NHDqXMz9hDq
7mIAL3k6PtlEjm9eQ+uNl6nuFBIZnkgyiQ0hWf7eus0lbQEM7A0kqUi65MrxLo3sqqsfPIq57+hY
B7y1p3e3pfmunRrgDBfThKGeN54qeyiikk9AOwAW9ni/loEpeB0qbR1uF7PrV3rn5ljjmhCz6ZYL
X/jlaz+W1uHefo81Y95uGkLL23hZOaWrdhbNCotUeQX2yUYFi4abKqTZ1WycPP2cc28CFARNfLTZ
I5fvxjB9RMCdvduFLegZCPincXQhrf8yxaILT+23G8h1QmRlQGsByOXfVi1Syzbnoqw+O+HkB2Sh
xdmUTnQ75SuJxceatrRo16bxn9zG0VX0o2296mgWml340PvJcDWGbJp2jRKgiI1JdG+fLa6vt0Wu
lNZfdRkkp6FhdDfZNF1xrem4zsI+Wbt1Va7HZvJ3dda/pVj6bMpUgDIyz+EDBUoiQLbcfWOFlx1M
m7+kC7KJ2CeL17Gx5snrF3YX2DTjUOEJWJatFxU89J6YmDfmpHIHmQcLtaWNWS3zshdPgE6v/DIZ
n01E4ykAPwtV7o1ZBz47jEuix5i2q7yolumIUtRcnCpPrzvMlgAgm6bLXHfIqtvCGjdJT7qVYH3h
r42rJdZnWDFvN4UJCo1JInblVAzrRGv7KoJ2WM9I7lwTOQ1rvexlS1vJmXMmZtoeSDvEOzIFeFuJ
RyocIKOWjUGNmHYs+h6NNafWBsjp8Mh8GTzOZPgwj462TObtUJE8tgHfOvZd5u9FwZ86pduzIUl1
TiH3Imw4oJt4pJsNyfmTlEF7NtY9wpCsTK+/xzARaaKnyMUdH92fi+Zh59itOHf8z9+ajRkMjjgj
VWWM+yPTPB+Nj/d/3h+WZq/2zgNwJv5leVlVLJMnACrEAetG0C8yOp4tuwQ9gymNfJ8A5MGi2bde
eEOUd3X5vc67x1B5/Kff/RiKyQfu3q42JThrf7ad/Vn4QCcl0k9WBfLdh8rBgtohbnCenCw4Z0EX
nFPalvvClk9MFu68FkubcRTs2ReYAw4WWRbgGpiXYnCS+J6a04XaluFwxlXwxBLh/fH3jkqyW0v2
r53F1dnBAxGDPPqWYmci2n6OxgapxZ6SBksRNIY2OIPruuPVthiD9CnNKD1Ulk4j0XeAuLQeTdbE
kuHWTA7w9GmesulBEYY63ExP9+dfgG9ji/levro9+ob22glGNoENYt+YSvWC+Hebe/2PPvXzaLCR
66de2B4Cq3I3dYMSQpC3kYkoezsFPLGR57zvg4vPvWol68DZE4bqnMNCeqywcj02y8aY901TW/Ho
KrG/N/W+HGN3atL5m920fYzyzgbJN3FxgH991AD2PTKS+VhSzUE8BB7hUcmyYStq31oZt7cEplpk
WHkkgM7WWcxSFUbu4IZxppr5YOdFcVKys7fAK+LigQDJqqU8eKsD+oeeafFXJV1UYUEciwBw2ZG6
0T8kAXrf6QH8nJAUj9hQNs8lEVHoOP6Taln9XGZ9urF6KbfG6aZd8MBJuDVO05TYBYk6JCT3xiSW
Go80oVjgj7KrkKdRrypz1Xmuq2JdUTBAt3Vr5Zs0R/FPKJQSgXdFxdDsmkazkYv7tmc5tIyqAqXG
e4wx8bj1Y+YBqSm5cIJIe016EGn2rksdPvA6Dx+GZa8Gfm9lyWoCegfmKEu9401CIqxeAGThKR4r
CzDBcVA40cFbNTj8mOiqXRVI8dTAgMzf5sKycOE62dVsEvLa85o/EiSdrx0t9NGems+73208thkr
7axNm2O131mpM0wUgnHSsZpS1AWT6ntHc38d+k55SkcruNj2NK5wpQBa+O8RVWLZ27Hy3l0sz64J
8p8uFhmvxspo8ou1+DDTAMh5iSxtsrlbi2/yfflXjiTuUZV99tiDpXW732qFpL9GJvQ2XTdU16Id
jtwDRYxX+WVaIFiUtaummYcXTtrhatkAqaiSfPMKqk+1q+xoXKKyagzirBbVxnhVJtq1aCvwWStQ
D8zQTqnUo931vywOhnEo44ZnX2eQJW4ed4nMolYy96Rn59rnwazwy6RqM/io9Nkja69mg3LZRVcl
3XS8faAGxt+0qAeLtEPyfpn83RrVRMt4cFBJ40mGV5hPsDZbUCsG0xLOZHzIxP6OYzHN91CDdzFe
ldt6CbUCEsaAWVFvl5aWs0GOHEBA31d/taAzLUikIGcpKgRd90pVCJK43c8nICQAgCWR7leYJJL1
jdqg0kPoz8OrlQTNYUjYL+0AR2Tnci5/5EnuXvHyWVnKDV9MpqVkfAVYSXU1VsaDd3vg/JaXcZAE
XQ19XR6Mc0i6cI2ys4qNmbp+F2dp4KzNaP7UTIfAIUFEGW+3g11mSGmGKBXyhp4sD5WVJrD9aOSd
+IF772mwZfLquXiBVU7ubq20rM/TUuHCajpuG5L+GSg3j/AI7p/5nJC4F9O0AydjuKqZ9ZEJySSy
LeAdfKqR4BcZBOhSTj78lxy49w+TycAKAPQAotWnrv3baswFkzCxw0p9pqmM/KHuH22XtFfZOfJQ
tRL4W9Q7rqYNAEUbD33Vx8Y0jtkNfu+lib2byrAjzxSw8WJeMR3mMvL6+w5K6/mTayXOBtkoVIQD
t2uPZsNzWm9Lan2fCWmPRRLoKnICpz1ay8aEGNMrOvQzu/fOv/Qx4+ip+fgvq9ffANGgSwV4D0Fv
AsxbD7ye37+vtrFaMebu+OEMRb7NEzuL3GU+YS8bs1cJhdd6anXXJg2yvWlLl0nFWFM4UAdo44C4
WWQae5myc+64wUkOAZZAZYLFqG8//LY3OMq5tem/9/7/caPTbDuazLGpU1JQUCPhIbFmlsXGTLxM
Hk1h0pjS09kvpvHeg+99u3Jg0W/BdzNpGxxIEb6ytB2cgHYrH9gkd/lS3Dcb5OvdVR66bowErHhW
c1g8AN6/AuS7/tHIiURgxXZPUzY4u0piESmYJ7EucN0o04P/p+RRi1/7T1/2JMqVzg6VjUeyX7VV
xLQq3pMJj3witB0bs9DBCymD4qlwUIwDV+kCdaz8PVVluxOkB7ndmNk8R/7Ip/OYDdM3t/gry+fi
HTjE4uh6bLmyMTS47em6ZFZ7MN7JI6tQFA0oimAemDMwg1l5mmzNGdxML3wp2QCdyrCor+1AL3ki
6IbSLN33IOStGx1QlDQq/phmCytT1ukP3BwfKSvdZ9fK3L2f2mLb0qz5ZMEP0gXix28deW+//Zfr
3/Xc//3EoGALGhU317Gg18bY7xl+y6qLMkhFC44gSne9zp1VPqbkYI00eU/zEGxnFLJZ0IBo5GHe
atqTrA+2SO3YW5IW4j20ShUBV+BfAB2ZXvNGrUxYUdLimIhQ30w8CPp1m43W3mcpEOe6qw6zNf4o
8z77mVcXAK+B6iwAeAl6zj7yvK1WDorxV48jRZdbdX3q1BAc7LYe467x5kfAlJM14JDO2zLO0PH0
5zx/jeMQzCj9iCRVBVUNARDmUGbDhbvzmSWyxKLNRlvNvP4SOEl/nslrM/b9xUSZZmNOfT3vvMH6
btpNk3GazTTUSCUCOr+6HcE0tsuQra2HqC+KJDZtvxyMBV2MXHF7/KUtx9Pn1Fn1mo518HVS5lC0
6K3YUU1+O9Fbm4khtCnXA1UDSD//ftbNOCBjDMBTDLRyvU+s9tFVOii2mWenq5EpVJ8k5p2nrHKG
Yy1tXkV1T4ajsUtWJqsusVMgxKeNQqK4BD9QTqsxZEBl+l3+HPQiOM8ef/A9AWtp6hUgcm1n0X0a
0vzZ0ol3JF7+8x4xUutnXWQB4JEeXk9LT8fPg30XNHZkxgiXgRRyRr3f07OJ8FQtdzUmlZhEwWna
oKyxAf1LPN6OlIfTNp+mGRlWRIQpUOPZDPJ3E6et1FfT6rSs2NihHWxuI5S8fnKB5boPGtgz7vzU
q2IzqjdX/JKq5MAoKiKrLuiyVVjxaYdCu+nUJdw76S5/M+GmSc/4Hjs2LJlfnAnHc+1AbLz0jGk2
dQJZHeU7J9MrYQnZNRV+E3NWps11ikMRWOxi4lMvbWKADwVm0Rhy0vxzKS+eGCjvD029FAE91DOW
jTtrZKZtN9x0PhUF1BgwG0+D/MmEtHPg4k21ZMIdp9w4mdfF4bCdaKu+Q7tDbfXsQT2BONU3NXOA
eAP13Wt4u/a70jm646CvZBh+2DWX35NiBBYNAj8XloTyAQhvLO4WR+Hrn0MdkKeUlxISAZ1amwMM
ND8CTfQ+lcN0CRTp9wHeHRtzEMVfyip0P3SnVayqMYxbgM/egYJbAZXHt45qsy3yYN6VdMcxq+d6
1YNQt8LTJdvbgLY9kwlfGdh7qOPo1KqhXoGkq50UT8Zr++mw9sGeiY0pSOid2lJ93oZqcA3XgJBd
WNhbz44FMgl3QIYzZl001kOW0t0tttNCRTWocoA3un+Y0YIqIHHojXSFl7D97BDtXXNUEJfTurWg
yr/KayFvp8pIVxyQmbcidwlxFTgKfYj1rYvZmAan8eucF15hxmcRm/PoS8sD47r4OufRZw9dD/y8
cS6XA/RiKPQKliEVreeHOQh2xjJHMeftOeN4O6//dM6mk27Jv51zIhsLbP5SPHSF3o5E0rhvwn0l
QV/ekL7yD4QAvhOZ3UlBzGLVdxDJSgO6A0gLHkbKEheNslc3m3QoXmSUAWA3J+i+jDFaXbHlKXuT
rqi+BrOKthMn4761YvlqRaiC8oLINXJIzuTK56ytkRpoag3eQKaeAYxUz3X+xnA9PZmAPnDcjcXK
ZmPMypLOFZ1NoOmSq4mtRzEWW9PWAlKJ/PUKGgTTvhzU6qsbxm1FJ9d+X+dx6gzq2Upo9zDZfnyP
yOupx8fsy50ZCwWvELk8JJxWdVWhVosTNl2bRAcR2Mjt3rQV2hpPk5d9zPXc75lbq7VtsSz2Ok0P
lizyc6IboN31mhfIR8iyeZ2tIo+UqKa/xLxVRdD+nNT8B1gozjdWjsE6a3hxgQAJ2wPbCnKG0yVP
motpSX7ln5gaH4ulE9IgYAt0zveMusCidnN+NUfWU0kPWQYUBATA4or5TSydOTh2mfjLHZ16Iyix
doPP6BlTmWTrVYm9IQWn60nW4crijL2SdlN7XgvO9Gh/Z4l1KfOqA8kGzCem8SVnut6K1Cn/JH3y
R20N/ruvLbnyxok/t0lCkG2W1gNz569jJ4VTHX47bton7InTOVwFQozf+hSJDcfmvx1vrNNAgDdS
bcOpsrc+Fm7bpkOymyuuwHm3AVqfBvs76e2ID077EbZFsBXNpHcW+EDfQs8/1PkyahPaK2hS9WdX
D/ZDkUoa3XouuDVRT888tKtD4EkwSpYOeRFDbYR9eo5QW7sb2/0CQXuZQ//R+IFbBC/SrseLQHrw
EhAk+m4dw+QJjJbgBbddt9eWkNvaafgnb7a3ji4bNk4/Y+1rgSU2iub9diL5TCOCgsWDBKj+7IAD
vSqXM0lHcijTvvg2MzHtHIa0Yt71/QfSR5EJIG7DoARg54ugUn0NGYROzKFa2nZRi1nDY5KM/ckf
LLU2DkLbbYin5luPdWnMqmaKhdTkrfTwyy/HrOqyXs+CqVOSzNmTTwZIii1fNKb8SBRh2nf1CeuP
HIzs25BNluOGa8VHN/tJrOeq2fkjm77NpbM3PWXuUsxU8xygBxI+FDJzohmvpFcQvl/raSyilNX5
rkxkd+PPGxI97boCnDA/392J9XYSPBPNnP3yNm1IRq/VsmEKc7vazZBbWl6uKVAO14r9ISBWc3uh
Vnk6xyj1uivTyUQNSjxPmE6ejeXrPjxotiTFytKJMc21D4EaokBV4lV5hDzJpDrafEjedFDiy5G5
f+PzNY2t495CucV4/TxRawL6O5I2oPcNo/dTVcy6GGsZ0RlZ8losIw4zGM5LEK1x3C9yCpAccuOx
gZ1QiWKnng6YnQ61dnZj0D84i6PhjNTrX9xEVzs89H3gVzPgemyZAz1GnX/tTgK5227Wfyb25+gl
2Y73A1iBZehKQA9EBxGI1o1roDAhNJWo2BmgBdfSMr/OjSUAjbcevoILAnCF7vP1zXbAuYucuu72
QGtgsLZ4Tnwre1JpqK4jpSDNivCv3lfwOT3LN07X4jIzB0I5/I++6mykAwHySfsUmMXSz95UQvxN
TkJkxRazHjnFVSCrkzG16+xSKEZcvZIvEGIUHKZCviUC+XG3soZlIi3fGGUsbiz+5c2UllBD4dPe
eAcr+O6VonkwXUmymV1Lf2sg0/gI4MirOU5eePXBnFS+jJ9S759PynhzMPjMSREiNSYLskalYkZ5
l0H1w+T6jFmM6RRxrGRu+T/TxsSiBMKMcIiJTAgHs2IJCm7aH38PdAsyY6ZLEM3zpVyRbKZZr/o8
zJ4Tms+vgIFtkOzur8ayxhJTtJQ+GYvZ7h4aYvJmASZ3cpNyfDQ+jkKkmkr2YCzgBp8BFy1vFnfd
t14H9sX4iiT/YQuaXoJ5nl8tDrxxqzwoHi6HZ1ajItwb/GS8dg46axFOHdj+8AImrKPUVuxovAXe
80h8e+A6G69POe4pFRyAt7BefVQIoNh17vxG7kEvL19mP8ig1GjZa2MmyurOrOHvAXB+uIprGSUT
GLLGaXU4VOm24aFoSfmi5VBuiww0V+MduZufoIoFrTnTt1sHkqkXE4rqhYyQpMbEfTmo6Mdh40Jh
CAoWGChskbsELlY1Y3tRrifWSub2GuJV7YXWJfh+/bKbCTZEANDy7a2xFpAWierWfsxyaIY5STFB
YXMZw6qTKEcKBJo+exRd5riQvHi2wzG/1Km4WMQm5apRMxZsthvsjZfiHzKOfEIel+d1+WzakMD+
pCjOnkxTGo58ZxZCKPBigMlud61Ttnj6YnRtQ4uDi7kHqQum6eFAyVAO1tW02AJzvYkqyEgtBxCT
HB/7YbqFm4hRB7jsKip3xmSgDp6zcrjOgf4s+NCdTHOHlE6EC3Q4GDNpa+/A8YaJjGk2Y+O8uJ1S
Z3OkcFbtDoXBbnWPsOhaj/kaF4p6HD1tbVyrHzZ40tTboiuDtek4oLRwHf+6fdoWFbn1BMTT1owC
6TTnQaosdgB6u31aWkDcwLFm5+v0WeJhDUTfwC9IUCma/S10yVam1mWqXhJYOAAw2OHeZPakhkqc
A2EFY92axoGAeq91LOr+q6bWytQFcmkaVjpBgbjSwUZ5SX+DEt0rh7xlVyst+BfoIm9BdNC6+Ipz
w37c9kHQb0JRpetRJvYZmhDdmUqRr6VW4g++N1TNu9/yhv/oN/3xas6x+FPlFkzxYF2DZo3itjdH
Btx6N40A2N00ANdyCe58C8GLBNjda/q2PSvXDdA2e6ar8KF17Z9GVsFnQmxJ0/ixkVXArO08NSq8
dpiFmiieBa/TaAMVlo/hFlDG6d137NehT7sn6BLXT8pV38TCza2yhG2DCkywHq9OyBpEEzKHkQis
EoAxVFLqhR2sSJOfBJYtUqYoA91D0oUxLLWo11oMejONJXCwQVg8cuJke4q63vnWVi/KGb7uANAI
G9HvK91AZAUImXjwLYYvLXNfxexZMSsGtu6ghvJqvDKA8GbFnEgB/bfVCfJ0FRlLHtlOaZ2FDDc2
GOaP7rKZ8nR6BKLwx+Q08mAs085656uraTMbyycaiPE0QHlJDhB1ggrUBMjDC5V9u6ictttxMT1i
B3s/S9KV8ZZehipk44H6BqdpqgAvDV3LfjIWr8QQhRMkorI2+XU0VPzSpPGfTPmByHPvFIAoLTWL
EYLK+5B31i81Cz8hxQrqWUgI/V3HCOW5a3oHpfL8cu/oT9qKjGk2945uQVF3R6dxOVLK568jmQ5Z
XvBdiT++UJcC84RiRAGLeEmwI6RwoFM8+v+2hxk+qBX822x1yB4hk4YshWddfehijfVAT8bqNaFH
YbvfjWU2gWdPq8wq3NjNRyguDCy5DsinLp3NMDztyHJ3p2swfuZ8tYzYCUpPIIqIqy8gNKSKEyrI
3xzzkbLJ8dee8NnGWr4+s8ma5qhcl5yNBVZEftKj/c1YDRR2T03J5liBfX5KE2HfNkCqf+3RNOzj
TtYfJkLZ9Ve7MSelVtSrsjN0trrIqD7PANlHoSLBZaxV+GAtjnwRdyk97kX4L4rgIsoRRWttf/XI
svDnXDm7gVO1HxaZD9eevSdPxnx22mu+SH0EeLRDaQ5pFBNg2kZdg2HmVV+dWuiWPQXhtgjOPtUr
XzrpiXaFdzGbMdSQ45qzZDs0E056cQgmoVw6LR5vsDfaRUrNxBkvGduXoeD4tanU5yL0IWTrs+Po
Q3w3tKFpGxmHsRcv4ckfjCbDkxCgXBXh6Dzf9xIyiXW1tJEEXk+Gv3rvcbqkJxTafogFsorkrI5G
/PwXaBc41xqMftPeQKINabO22gFEUn8ILJNyXfnfhh4THtTpsORe2u/di2pIIAgWyMfOQd1mBjfv
DQsJhikS9pqlzeyZNuM1cePQiN+9kMb96ls2vFmFo3BiMrvJGdhMgNZEow8TMAim6d5u9kq/S849
89o4pHJ+8RQ/k6rWfy47EvBpsyPqr5agcVkUGtUpjl+iz3pxII39qDjWEKn55cxuG841QEbTiAQJ
flN/2RiHOzvAHP2rB8Mnvfh5Dok1CLw30EkBJscpdRePrLZf8FOSeFRJsTamaml3okjbRMZstcQy
DTOFpEmdfuUSZzuOWQb9HXQNoRIW1bjzjqRz7RczcJPVSKwupvAxcFgg186R4X1xZgiyUdD1KuHo
i2E5GvKjBQjQ4EUEchC889w3K8vmYyvzClhe5b0Rv0C2FijbXQchkbemaj8m6qrHBPnPl3/oROzJ
Whel45+Lfk0A6pSYK4EQCOUy3DHr1OyM8xpvLH/nuz7d5sQp4innOfLjwFQY0209rKyWl68xuy6s
V3Mu6qdpUh6wbiFZGdCnZfUlSu80h4beNLxB16nwvOndRIkKxbOmCvV7yCZk0JcodyAmynT+pyiX
QMqrsH2BbIgc3jwQq5cRqq7/Oqwxfzssolo1ltuajPZ6chzgOP7eZG5cIqcCiNi/mnMb7/EInDeA
PGh1Mg7QJIpL25f9yaoGyP7muJfxnnlNoQu1y6eabqVn0fcBUEq16P5kARBUED1lpywInAc9eEF0
EwRCT95k8hX6h189bZSvTU8TAMr4V8/ayd1bT6MYVCuURMtul/Ks/r7AVCgXPwHlQ/alGvxX2obt
phzG9NzURB4bop0t4NjlMzItqG0FA6Qnoetoesly+ujFnL51SMavocwkLsLj1cGmyN/xAMiwrAWp
IslV/SMFVw65+/Sn5EAGkKp9n9OwXmcUmsdlD9ki1pQfmPTnUHz0kIsCkXGVdBP7xIQTunR9+tOm
9klmjfNR5PbCJKEpMC/c2TEm/V3p2igSpcgFUmfUH55fniFRlr3ZhH/0eCH0Ng0vvLbLlyFI+aqa
pNrZYVm+WChV7fC2mFeVJ6qXcRqthw5gO9x35YuJoJrtknlSj6bJb8J2lTEm9iZ+TqDjXue2Whsv
kvgQ19fBkzmUaWJCryHU3j8ZqxNuGMnUSg5m7DRtyNYvM7o2pp/grx+GpPo0sbrMm0ueUitioDwA
W5XmL0hdXQZVlJ9uCriZBxLvoWEM+nRzsW1bu/ycONS0cRXjoqgK672yfphwYkPfRzNM7I3J7G1Q
duNH6fb1Dn9hAIDKMug0qHXnZflb0eTOvnREvTGDDoQeStyMoKF24SZzvT10mORVll6wSj0IJLbB
MMhVOXC8Cmu8q5FNvlYdlHrENGyQlR/lCjyafseGkaBAutj/x863oZaj/eMAdjJ0UdaVeyQ8kBLt
xlXmDOFrZhftubcrGpn2ApDAdZWM7i2sKfQvYR1Tv4b5mCztIX7bnKfUxXwjQhHxz1R2YdQGdn/q
u9l7AwIfmYE2/WZZoXjw/VpE8/IQxfxgiMOsgMLBYvo1pZFEouBkTO6+DonffRNAtV10nkBmfBls
8GkUgPwtq2yI/Hzq/2jbZm05BZITmP4fM/wDySf+Bi1blPGta+UH+IsI2ZEjD8GyapCT27ppRQDo
tBvgz2T2SYf+4pj+s2RRP6bNn1UB8J8OuvFVu026qXhYXIJq6vckTYEi4m33kE+kX1dS8G8oEP2V
Z4P4mVg76rg4j9p2Xpli+j1Y7j1Sle5jltV2DHXN/tCJWZzboaCbFH+f8WItDwqUMfUP4rdbUiMn
5iXhsJOuxXcTAS++ax13+TsXtqtqJCGMObl4AkJZIruZxOHuzglbeTPHBHdpXhC1tsrMe1WWRrXc
LQq8X2F2NNMw/fIWHKBcvav9rL55/Sbpdvg7DHynS7AoA8zzlOhu3spH9QR/D9Hf+rpc5zvuATxl
Rs5pJ3c9s4DzXs45DKt0l9hkunnVwoFOBtu6eWeV8RgldiDAlgM1+KuhOK1d9+YFP5zG1CnpzRSp
5cZW5/s3E+82O577lt36FnqcY4fy8Oa1B0fj3yJqL1JTu29Z1e0AwXq1O41/BamHvD2bDX7er73M
hSb5rE+/R5gwISCnjUKeio3ZVq21KgRV61Lz8CH3HACK5271P5Sd2XLjuBZlv4gRnIdXUrNkWR7T
rhdGZlYW5wmc+fW9CFddZVfcvhH9whBAkLZliQDO2Wdt0IvhIxUXiLVikpu7JoqXr045Th6iKv3h
JNDZZEteYSshod9i3KXr9fehaU4sCvUi25f1x9wPna6+6mU+nuTlsr9dEuXsxgB7qeNH4LReEKal
t2lEiIfHemOt4OGDwKe6FlbUnu8/LKy65Nwo1S1jQ/7bjxkzJlVU++lWjr3/MEfPjkgx68u9v4+U
4mSHyrv8yfd7J6XuBgTGtK97OC+ho9XEtLP+66AkZn+JvRhflxpKwj/deR5bnS/beq3eX1qk0iom
XgAaSrFREVhcvl7KoV2dK37ctd7Xmf9xuy5PKNmLSC2sP3Je72NHPbsi2TZnxQ2i0oPZkrqszbKF
OiLNOzYRn3LZtK3MYd8UVw8UkETvgmJH2a/hhHJshMoydpyXD63tQNi1IAMhBZpvBdEA2Z8V3nRc
Yur1v26OWxI5EthcxEBY0FJhf5GHuku9i1gPstl1qPbUEGyP7BubhiQ1OX6qzbGvIDL1j9Y+y9tN
7xnLmUnYJDa2nrBDZ9gS+GJekQJ8qb2XZzRK2+Xouyb/fisv1P6+TF7wda2IrBNojyn/gW53P8+6
ckHSkLtmAZuHw2wm5cO4HuQr2ZeQMNrAEgQy8H+fiJmSf7ssVWARqHV1+le/vIm8lDR5uBMsl79+
4n/7YfJaTXjoRNU1MkfoN0dgtlPX4n3JRbqTk75wSjlo1qMdqVshUUz3MaMRqYHqKeNeb53UtyjE
eVF0ER2dusj3Yxzl70mYPUks69KGKR+L7vcRHkDH/z0iVJpuMy8dLhOeXly8viN41UXlRVcdbEBS
83jvcvLURuH7nyH3K4Se9QcsgR5AzBYX2f812JlVZzMUjRpYfd/d5poZGvElsUZiJx7pPuEcKjBQ
fjNb3e2rsy6pttcp4ZR91XqiFRT/ssdWN/I2Xyc0B10qtcvbO0drUmY1yPOwD+59XwAu2f43pevf
ZK/fzsvxbYtHx79u9+8byfb/ZnpJ+JdEfPGtY2KXl7hlMwXDDjQUIh4yLpMP7gAwxKwVZHaqRj03
8F1VI6Ypz/Rhq/ebCBNn3+K/vJOdtrANwiKzkW4ykfi1MbbPDbpUH4C4c3S9jHDJKLIn3f2Q52QP
MLcUdINXBvc+20pMPykhUmuZJZ5jtALP1bMcLg9Irlm2q67z9TNknxmraZA5cXvQK3c8aIWKBqYo
qHpIxvyhJfZxiPv5WxNW2shn1+Uoz8gxVJl3QasNxkZbR8sTDiUou2owZpLSuX6qrGxoX8MiLbZW
o1Ix4EYv+A5Nn1oB91FYRUceuhG7Kae8cC7b+TQ3mb1n4RjdsGgQgMxM7T1j6+yP1Pj9aaTgWzxr
jPwcww5nMjw0S6bmZ3nSvyohSbzBEPl1dNT8qOZZelTWdRf832prTPP0WrcAGRMbEabmZsevO+Fa
QHAl7P4cer5+eVFew6XYVEZXnw1LJ4/rzHlNduiftnwlDy2m2wezNa5mE0UP9n8OhNaiB2oolEuR
uPpeddtPefLe/6+xy9TEq7btv97jfmmcucOpK/StvPe9X7669y21m1wS9+Xecx9675O/TLY86IpL
Yd36y8pRlPwl+8YuHZIPVvvgxl7lK05k7Ca3aLeA8mBgFk+eAwxdqTr3tS71W+1AE1dJpL62vbb4
i9Pl52EsvNcl7NsNcReH94CzZjvaO4PlP6VINL159o7Uy+WBvFM6CO3Bi+Pv8qRFFdlzyNeFNfdF
ZFZ9LOaIcptMHsOkoKomG9AyyLZ8WfAhOqFoXdmpk/dWhM4ffClHnMZogUN/KUp1fPxqxSaBLXe6
fbVs51AslfokW15GhMTOzefScL7BcFy2xdgtj/JAeTCmZaGhIlGgr2zMv08IFJWY7LjutlOt3vZz
eUYDVR7BHjzc79BkKdKzKN6XWA1c7v39WHvb0kB96Y1NCTK4MLcdTJxbh+jmZlYOHnimA515qJGW
rAeDqMhDUZCoCtmNsCqlrzeivSEWrMTWlhybJqbuCzvJDnafDre+39ipMl3UZB43BZGtH+mGvbP9
Q/Rdv1GzAgsQpXau80BaTZ5oLJ5MRqt+DqMFB33pfnkFdWxz21WnIhywDvztZWohwSWt2y5BGun4
XGl2vWWDEh5XZERHLcXNtkT9CgGpImNWgvIpzfq1YIGzFy1IbXm2AND9IMbinWB03gU9tXdun7SY
s5FUHZN48S1nhFYUecUeYO9Q+GVfqqcWiN/XISvH35s/lMUuglJTojNRIdiu66twqeLfmvLEv/ry
dVztlmnly0u0pdvybLEOAjnQFMdkPOYCVlysivMQJemTZglosk3b/GgH+9WbVOM16ycTvpQZ7vJ6
CL/hs0VYoBY/mqXoEWvN3RW+iPEwke0MqG0rH6ckVts9NavztkTldbPHMTxqLdZCZquHN309sGtq
ruMKg04J92/RwLJIb8erPCmHMUX/InydnuQ95AHvEkTg0Y40Fbq02FzexdLsItOY/zDqetz2JNKP
k9On+2RAER6u+I/USJNr1cRRAIzMJhJB834iXpuF2SF9MmakF/+5QoEv8qAg3HSaEpBH2TofRhSO
7HqEc6bmrv429j/stRuPEejAa3CQLEHjo2CODhq8+IvbjcqlBtFzAcBvbscIXok8IfvkWUtjm0uF
HWOQwzaBB7lEoTTu0etQiLuOmfxQ5/y5bRqMcZB2HdoFS6u8KZUPvD4COQDaTLbpm8y8yCvDEqlO
1DNBKGr5XGgq+d0vEKzXWdR14qb1mNqW/khEctxFhVL81ifPijRugjWcsZu9eYDDzc5omCeXDybX
yoMlcv3qVa+yYVQ8IPwC0d9xqpw/HTH32ZZ1d741oWBv7lc16/WRUQ9+O4fOXp6Qv0qI9sEnA534
EgcFRAW1Zhu/z3WXPQ410EkS+gScxTLvnaZ1tnKYG5IiwL2OeXc9+/99FXYrzVvft75i6MMN79Hh
hiPlcAPBc/TIJF3u/X1SkiheFpftIMPkiSxXwU1Smiovkv38vfNh7sY1xOUYj4AziLCPrv1NtdSP
Iq/Mv1JvD5LM+aVEbYw0xK3fnVaxN4OHvs6I4u7Ylu5wQJllPFp1+/fVvKMfqIf/MqL+F7eLHiDZ
paPvri+dpogfYku4QRLmGUak9N1PdMP0iJOiulIDEQO37oPE/kimDzUu+0ilKki2ZP/aJUd5Sxzu
vxK/elkh+FshHfWsh09K8YxIOH6RB8pnlE2KHcxONpGLEhEIm3nfpNQoUs1+abVufrSWYnjtyboH
YImXozyZYAq7W2LIOvKs6uTTuSiNNWnBpaLo4+cZHZc8KbuotEBqa86PsmWFxBjC9hKyvSmxuB2L
U76ingcEpRuc4IhFrM07lQBaH2+ZbE/rmLah3n4JTTjAjjvhL6DNL64LOVJXdHfHknd5UVSwXa43
vc1rS3apuv5eghN/kONbPrJ7ID3MOusIFxnR0xCbBPC5mUcxhdA3KMX0IJ705GqDyhmLiadPnT/N
qs3q0UweyEupG36h8QnauM7C1ue5+TSJoUZcqQNULGZwicrwgaL6I8K07JadbB42Tw5EoXyeybbm
hbOHDwi3Ba/inVnliARqBZG+rQQx6ckD6dij4ojkyQt5uGOIN/7hEug2O3UG0WQa+MSY01W+Uizk
Rk2tazvd5t+aApcLhEH9cE5an/gTszShWCJnTMmjGlbB2Ibmxq10orjZqiQ/ONPT7K0rIg8IXMTP
90ukuidDF0vwpic4JWBBc+L7T3WoyH6ugLLnWjWiIxjNT2+Ivsdp5O3DRPPwf1OIbbEdZpZM+BQt
b1Yy53t7FTy47XRMRc3f6tkbN7kib7f8uajjGyVe3i7GOoTyYgq5tdfe0P7A39L1VRRhG7MPiXZS
ZCmwIw3UGeEPbrfBMPLtIUpQxpula1OMLXv15nkq1qHkCX19wUAOdU23RfTsAG8H27Uh04HpcM+8
rObpeUK26MdV99ATjsdFL/kzs0oNwaDRbaNKa3awTQt/NBGYwowK9DpB6JR8ana/fO+afh9aybFd
rEejFurZw/nMZ3Iatl4iSh948l9h/12URRKw9/2VThrvRftZYjiaeuW3oUBMotf9zqDqWEet5o+i
rnxd+RaVWWBRGe+zx34QVWx+p5TMrrOdwTtTeoK8jNP+UlkmbCzznWqA5oTkmN2JSFTfpBxtpyrK
GOhLmSOwsv7QE31B8M2a0ksqjLOG+RO21bYumWDnYmiPTZ1dExtl9RKRt7OydiemilLOcPiujGX5
2od/NV5GIFG0bwrRUdYJy7WGNRJQuAbDbsqZPBZno2r6FT0mf8nSpAdYvjMSyfFXnkbiqs3GuBny
134YtDfDOQ0oKAMljF816kI2FWgtEKX2GvE0j5Uor+YynSqIps9LVlxH+NNbjRKZ7ZLxzyDRO+xx
4xSnJDp6Tbd19No8hpUwqHwZn+ARCBafXbNP7Lj2h6G/If3YmGIeUSGbJ61yFV+Ft4jSrn9xloqE
5VwtG+Af4hSn41H0aHNVzO2AFQep0quHcaTGrDJLhK/ousLKI9ufOG9RRdl72vXuqRisnse5fXWd
pXl2zG3cN/a+66lPLhMVkMwUxNiXHJaFOgYTLgvshFI7sS13g5HCRPTBUKupWDObbkbFoZ5SPNhO
rCISfdvMDZ5hmT0JOK28bKh7y/3fzi26SkdZ2cMeteaxqgl0oY5kqLyLJk9/3SAqBdZpul9My7in
2KPEMcAU+EdDOZlAVp9iL9F3Vq8+qnrdnBCSL3zDElc85uyPNy1Iu32vz7+YxGzKZBbvqcXSOlBY
GfjMftHJ1jEoKaMgrJ2tG+fun8/l1H+mLhu42WkSv9R/gAh8wSTZ18npHSN471snHX7WLf+e2Ftu
tWknJ7XGVo4MPJQW+P2D9yhyHEU7d4f6NX4tk6XZ5j1CZNH/Khx8fxDqOjDD6nq7KIn7OIjwWCyu
8hKOfhzOyVkz+rfSAnqY1vVnV+bALsKWf16hoXkIhwfVjgdS+CSqtbZ6aZPhj0iY3S63Enuf2SRU
6rHfhYMoA37f7FwU095LeEOKGt8jvbCGh6bizdLy+LUYyevrDVuXMN5nabFbCCgf7Li9FEWFPVZW
vY3Qq+I0LE6LS3Itj7yajGa266rwImqcWTAQ36racKtD7SPRHUI1rTir7DeCfhmGLZWL1knRgU/E
WmYe8xijGNE1f8VaVfkm6DxV/IXTVQrkIZ2Cps03Xhg9daWhHdLiJKLe2ojGr5z2Rc3j98ZUEyil
E1tft7gmjo1LuDECtI7QpgqvOFISn28yN/vohAeQJHPnwGkvNb7Mrj3bfuyVuu8UtburSPdceySL
Imq7a0lN83nB0iecWENRd6P6ngIhi5h+CqLU+jCqiIosQk6PseodxhzfILc9Vcr8y3NgNVjepzUW
z5lljEe4CojwY9LFTM5TMFvI+Sq8KwPC0LiOlnz8nbUiPS+aczp2PIPdydzZoa37vTKNG0AL75gi
TGhXQZfPrrdJ6yH3x4zi1HhMz/IwxFZ6Jjt6zgthn5BAFch4hxc3o8CCyBIUTsXvO/FXaljv1jj/
FHpHDiwxL4ixzzVViMBawUvaELDxEvnWghqG8Jq/uklvXeEghRj05eJQR21xK2Z0eBBFnmIKv82+
yLcFi7qNTmEWxnIpRtHaiJa2wClba4tto6+ImsrNDqJwo0sak2VrRyM5L15hHUNWarA8Mu2UjgYV
mkm5nKs0Gw/llM44adrGXovj+WFIiojFLGWtyGOa3TCOOpLqVtvWKRShoouSbSQemp6yHjO2SabO
vYX/DEvisjEwK4EKAX0h94IuU8mbm0jirTi2Xm3DG4NxiZu3tj0Mip0EZZm6bx1J+0A4Vv8u0kTx
oSrG34x5sPwURf23pWHnpDVD9aE05ES9rJuOtWVaG0peW7/jcfkxWVT6JNS1fFBW3CFORvuAThWe
Zg+bmgms9ztKtT4mu+9hJsTqR5VYPSwGfLEiq0DfXC3jB/F0NmxZM3xoXggbCJXUh2dhJ2YtrviI
Kh4RU5g3H5SQTb42mOIWKcYpmVkhqdbgEZBwwo1spvGiX0uFKqIp+Vi6bAXdYIIZzVG3a8yJSdY0
T4nNnjiMzOHadcl4bflbz5MrdgjO2CszAW1qr6DUMnesB9baRJS8m7II5bXLeMtGMxhsfktsurKg
z6bRrxWMlfrIWKOgOGIhjUL2G7V8QiZTC2wk4ztVVdodPsrf3SEnxYy/Dj4ZwJnVZd4NePIAJK/t
oCFECsrHyB8ba3T8Oc6MbUYI2DcwFtCrzHuCmTPulvo6ZM186Ns0vC78LdB2LmgW3/IkjG8EUgFw
sYlguaGoj1rUC772y802ZybsSgBHUYGKD/G6qA7ZyapD2gcUM3Q7w7WCqMdLwFSN7NEe++roLZp7
0pLF2Iz18kfVV7tOVMu+aUdWFLX3jjh404sxpfCF73+4oPidGzfmT7HRhrgjRSOotaFMh1kS+WFO
oLUVeEnhwmDs0pSSoTgE66WN+Q1uyVVfH91RTuDKLnqxQn43Si0sJu6YwgcCAkHZh1bQe4Xjq0VF
IpLpocNp9HmsPYLqVrFre6P2x4qgRuVF7iarIttvySxv26S2N9iKDyfYhvZDGoN/qLMF3UJLuEwz
eaCWLKHBhqaX0mgQ6RqXWems7WDhk0ltR4OzrWPxmz3iPdgcNFxnYqUNzx1fVQzW6p+ms/SBRZbx
MGDnlCQpIeTZ0bZdF1b7KorzwEzfWltrbtE86T4RtT94epNhHuP5BL5ymAesVdtIeQQ90F8ne1L8
knT9A9gKoKhJwh+ueqeko56vIsyTdeJGtBtxQ4/wpxKeiS9bHe4dTYPDgC2KX1P+rmrZlfLGHR+J
6dq1ZBszVImnKHTLoCjch1xlFRgpuT+4Ksy/Ntwa9jz7WqecOq96i2PbuZSd8ktM/KMmSzMezLop
t+2c/dka6HcErgubrL9VvUgv+TBOvpLO4Iu88bFj3ncoPQeWaBenQjXD7RyalHEOVEr3YXgqR+xv
Ykf5ZU7meIbbb+ynOgmSfrKCNuZz0tdg8sBuUQJqEBidp+rozsNIkU7VXCDSXVXBlspAKmKAiNKV
FJYf1YXbuLDPYvKmE673wtfE0O4pst0mEwxQt4mXQ2HlLdLK+rVrqycFcGbg9qQdnbb91OJcDwyh
mXzDcr58HsTpfqJKDsquGzVXe42J9qCStuOqX6J0fgY2MwS1l8QnapRUslfLH21roJVjWbDhS4E9
x8xTeZmmeGP33mcelqbfOQOxDqzOplycp9aG6dpN1wmRIb5fWGW40bsDJnk7eXodpAAxlymy2QwP
vEHDEO/sKFS3sZO/V8U0bRpCZttcoCjPE9SElRJhVqTXl3LCU64NmaIKGyqWg63iTkkHJ+iKFDpe
mOyJweWnbCmPtqrbZ9b4lzm1uoMJys7QNGVf80Xyw/mWI+AYizR+atnPRhaJZgwnmPOpK+malh2r
ChzS0dnZ1UY07Yva1jYpAhs/dgPHSh+jeLJY3rSAQ1FIbiwne0q8+IxVi9h2XgcazSzU3UA53mFx
VI+KX4yCeIZTSjNkxQ701Hbp7QpLvNTxI4V3LpzVbeu4wqdcOd9hCcGTJIyjLU5pn9rKF2z6dnzR
CsJC8EUppdRjX/W8MOgMzPOaMJ02uS5e+Fe5K+bvO+HPHEuEehPNxsbJ0chEBOVQ6ztiO+YCU0g9
LJD5TPF7QnyGOtdAQRuIqL0TwcCSYtdYEE0bSBCow6vuuckp4TJIBHrk/MWEgj6fzNlXWUmbvZav
z58fYBbGc5zmT0rYLMGgauFD3BqftkkefhnqU9pn8RFKvOmbCnKuimxG7ZwddpmUnp4HQ91oC+Hw
ptFwFatCSudCdEpZe+rgmEIMy/FFjRo/tC11r8KtOw2NJb4O1oIKwqyKYQND4Cn0smVHjeYUuBkF
qf2isFOfihQhgNcctXTsT9MYDyf56n6IbLM/FSnSKWpqmKkdwu3o2/dzmbt7/rn1ycjV+mQT79p1
S3Wdp2w5YSu2wFxh0+ZRlxTIu7kdyYA+n/YNCUbsGc9EL1yfUP811jxxypryXbgFAZTSHMVhSXA5
YqL+Q3fz+QRsZD6NRl9uB9xq/MrWCiDCVunzJpjHQcFDr67307yUJ2aRkk3QFG6tvnq3E1QB3RBV
3J9QS2vBbzarQEkqbGhmNzzJA8tX1qFJdrUIu+9CRRWnpcdYJx+tveBxeBJQ/WAtsCz1G1G9pln3
s+3K/uu9kq/k25QslsZKJVxcn8BjvA8B3bGjZZ8hX7lrc2LHwf97I+py4pfmYE/heLKjN4qaah50
W62vDHYXZGU9JwVtE5Va0KpNduy6hYT7stHG7ElTvHRbTvxhJN8srFwhQbCCb9swDHhIrb9AA1Cu
vWYKj4s45Xw2h5Ct1BAUd94cxrZZabah64O1GTvqEhUWa8hgJ+MkfwNgHuSFneWNtF19YmJYqTrr
S1D2Ndvf0PCTDhElqBDKv1+r0mNrNZrEa1pXOyF00E8xNeZB7VDH1vxwl/wHcReXdzbEh3HQLZfd
Me1yNYyMkxhoDv+rWp+qk1gPsikPJjAPPub/r9Nhbf8+Grv5djePMcHFcq/VY9AM9iebkx5AI86K
W1sxAYyU2WGAuUdShwFR3Z0WKIZ+Y82+8AT6zNhpkNxxGFD87eY/4xBeFIBDTekuWHolx1wpEt9+
7Guo9H0yPJVhfcl4DpzKwsiDvC6+Y8kYEShvXR8wo3Ja9Me28HAVWRR362QCop8dk06I0uUZ/F/J
s3spdtoYPTlkxcLiJXGGN4Hf7X5YwwSqZRWnKcJqVQj9PGvLhhJ+b3ReesF32Btc9JJF9erJMkiH
EGJEIeUwHpXKzvjqwE+NZ0wNLUdpWTURZ/SANzRDfoLZrR6wkmFZRTHWmbfmCAtGsfyFrLOvTIi0
XEP3My8yX7DQLes6O3nV8if/bCeYEa0ezRFalaun3SYhRaaPnXcd48XYE1SuqRoLUrYQG0u01aNa
UNQ4sI0K4hyudp9H1aOVknHGDO7c9OWeQvsFhiYitKFK8NWecIdWW1LHS/aB6l+cwxKSbAhbY9Mq
S3PJAGcYGjy/msfszpmEe8w7ajc8hZ3yYi3dzymL987S7QfEMi+OE1d7vgLlISSO/l6VIcSEVPne
r9BM09UGFKNxflVU9j2tN2zrPIm/R3XyRiQpqJzJ/BxghWIq7PwqYuJpzAt6qdiPecjypYzSxhfq
fGjM1v5BZN4lFsAzylG7/kCw5JnUIDUufUOhFdGSTRW12VFXyGk6hbkccAJe9gupgw0qTWOzKF27
Zfm4qeox3avNGu8AANqWRFq7uLevCP0BY8bDM64OT0ZaJZ+hUttUgpNM0F+yWq3W4hWAmIa9PLej
+tm12kc5ds05HCiYJNtPHqYqKHlOPThAY7nBtzx7itOsoLg1m3lIbbu5yM9NUUPJXKN3M1Lf0RDN
wRuE8qbO6Tb2DEKqVOxtwj7fwmGN3lAK/og7d3kwha68Gqql+PMArtftC5SNVpXscjG5n4L4tfBc
tPVtOJ8JfEZQkcEpDWSQD8ZMhLpkQ9V6oxE4maM9sgMwjqJO2n1L7dlLYnZUvZMJ/yWw4La89E8x
84EhxGI8eVVeQ0wpzIOH5c+T0YSENpS4/JnXv8AKJORIk9pfhO29oDbGhy9xKBhulpIFdbY8EmL4
c9a74zLH3cvYdu5TD9giKdEzzwPTQp4IHkcy/53zy55kzjsjl5b79/bXaTlSdsq2PMjh96vvff/1
FvK0vYTyOR/qhXLEncKh+iNhVvl6WY0ai+i1LV/J+WZIVAbJ9m8v7+fvw2WfPPyrT95H9s1aV24M
tZ589nZ57iMJrplU15eqwxKGcOo/vcZgsiBYz+cKkt2tvp6X7a9Lv47xTBpQsZRdlMXNSR7qdZod
zQr4mGyb7fxPGwd4VpFDeqlmPXq2NJWvg1sYASKi6Fn21YXN0z01x73skweV2nQ1GcPLV1dhZ7eI
x9j9om70vKOpI/O5X1S2iyC/s/qFrzeXB54PkHa1QT3e+9hxYqtlG4+VmWvbxK2jvVVHMK2Vxrqq
talew8JLmPqm7rtwtfcCIfKLrirTaQnjYmuXsf1UzQvbp2j2IYxXnwmKi31q1NmBxAhVy1QnjqDm
NN0bNoPIiaWE5YNdDe0F7vPeZY49C3tiibRk+ZHKsX3Glv9cCqfdA3d5K0XurN4e6lZh28VjJbIf
xm5KWeGrD9nUnYChFGdvZO3ZsLk5oKJaIOuBypyVAn5ctXyPHaxbeaO9FwL6D2Un1E94a+UmHu1y
qy4aJNa4Z4vZY3VaZVPQ4hC6N0VFpkcFyKTpFMqx9N5kw6C+Nc6IYLTL1moKIkl5YaGHNyPjI63/
NNq+ZaeMoLGPrPdlNOtNQe3cc54AKain6gexfCyE1i4R6f3Vg9YvW/JAoXC0ayn93sjxsq/r9TfP
GsRFtoakWsgwTQ9dN3vo1Lp4UxXZ+FzGYUkZbDJuFZwlnmVfUrHYRRx1lS2vb5pz0hS/wND8PWCZ
sHsnKokGZb2HPBT6X8loxU/yNl69JEc1RBlxHzD09bq8F/lR9jV8by+dEl69lhz+jEsE1bs3bSnU
ZwWi4s5xozU8wWNb9sEnfipKMqiyy6qGBbZw9VM+12VXMi5zoNaavpfNdG6rZ6i1f9+hzHaKjlBJ
al6lyBU56C2tU+eQtjxfQbb8I7r9GtJiemNq4bd7/7/HEeLHQ0E19J28333goCUvE9k4djZ4q0Fw
qh5ABppHY1r5OQ0+obJPHoZKrR669RClCkat+rzs/nXiPljLFgdkq3q7d8lXcx5WD/c+Ny1+qZ5g
9SMSz3dFC4JWJ2UcT8nfr+59ttIhIhDeSY5QyDB9DSujJj8oOmKYTg9B59dmuNJbureIQNA2ZM2w
k00tBn7OnoS6a8dq3+IwXEU+a6xwHZyMcXFIYzDCsjnGfX2cEnQmoJrYe8X2m+Hl6Nsqkwjz2jRJ
qh/0FuV+N/b221SK8YB9X7ORZ+HHZ4dO1PMmMqmVHzrbOYWCRYmdEZ1TFS0Gkpbbr85QsgXz4nfZ
sgote1nzBLKVuKH9itcalKSueJJdVR+xmijq5SKbKKbMIJuszwbOw0af8FCyEkyJlD5Rtpbnua8a
S6ODWrKok80K1Av8NRY5crDB4+JGBcNZngxRdLx+0/lYD8E4G3yv6vqmrjfNOpa7neeVFzmwAega
hHPv8cWyc1/2jcw82xie/s5jf+8l9UARDVPcJCc2OTe5uhMS7ly3V91AuUhg2PpycPJ2hz9OjvYz
SvYltJDXaHyqa1HsPKXJdvm4ci9H+4UggUXyV+u3FaqsNyUbiE7l6jecXJjd57J4s7RpZp3PU85z
7Jy1uOGcl4RyZ2dtDgpOHL0XvoPdzd+QCONX0pt72WrqUbw6xpGnY7K1l2bvoAoCVKx7lG9l2LmX
YfzWTkSy8oaUFGU0+kEDqRvE5ATWKJ8TDChdtklu9jvCWGtszGU5DzOwN0rYq0V08PSNvVah2uog
nuRBzw+GqTwapfjW60oCmb+ZH/mlwXBUE/HqnL2LYlAWmZI8DiK7ptRQhyEINav63pXDLQwb9TWN
IE2iuPGF6YUvBXGtrGGtrioN78+soS5aD/JVvK4x7Mp8iMoo/+rSpjA5KcbwnLb5z9p2jUNrGJSK
W/DhZpa456IpPlh7tz9dM74OU6H9EvAbMq+12Cw9tvPiM+GW5LC7DrmEhaueDn0qWvXXoFv9yNWs
NzNtjwlC3p9aARhOueWeZT3rdnUWmlruKo04bamk5RYBS03SO/nGog8TGsC0Qdx5sR9S2XUzAcgT
CLCTnyL+rkaLvfdabVXnly6EeWKEJY57GNa6BG1VlLH4FmD/OJavY5+u1YV5fJJNPCAfSL1oFyrv
7VvYz+Sh+rGhVsOYbokw1/qytN2hCk4PbQMjxFLKgzFkZZDmtjgQ9BNbcy0rZ2duPLP058cv5CBJ
UGwQQW1ThUQ/Sa0cI6ouIXhj+6b+NCrdc7TwBDJ41O6iUK8g4ZaovvBYeNP/D2Pn1Rwp0oXpX0QE
3tyWr1LJq9XTfUO0xXvPr9+HU/MNHdqZjb0hyCRBJUiSzHNe47TNI3r/zxartU/97GrPbaMf5BjS
p95dh53uZrR/dgzOn8zQ8V5xtdrYtm596i1jep1R9ZdjI0JwxJrVrZRU9BZfqp7I/XIebprzS67n
eymhA1++NF5yCP3Swt2uUp6J7x/lWOdZ6rODk+GtVJrVczvMZ1NNVGQt9FNSpfNDtmxadcChs9UJ
11Aqu6Y/9K5io2Wk2w+jrjmseadsQ0QHzQCpxHLGfogtvjHTlN1lOnYV6qBx1J/aeW9GGKDeynJI
NiQwzaboH6Rwu1RWNYi4NwVh1GwIT0OPLDaDcYHPgFWHEIZQDpNisfwBkgA2Zy+wZ7IWwIkojq1O
69lV5zOa4W+3ohzR6rK/RFbykKX9X2YRF+eMiNdD31d/b1DAdPZlYlfbDwcG1RvvdX7K2rY1HM1A
UVmrNgDIkRZZrhK1BINGPUYwAOPIRyNxx0PYQ6bUUjV45E2CJGD383SNgFdJnbRzpzJ4lKJbmU8w
7ogyLOev9XPVIF9U2wq6jEHNVM7XduHkhzBO2eRxmwMwhmI5pCVJ5KUuMhk9EQIKgHPY7Vtm5Z9K
vwofpOR5k79AK3MWuxwc2lg5KoMds5DOuzfVzvV7u3Q+gxhpAb3QAusIQJ4mrjEUwpocU1Yn81WK
WguUAzJeihUOR8spj8/+4IEcXorIeGaP8xDd/rBU2da0jeo0wEmHBlY2EGId0ESRYjTgBmWbSyBa
/pZtlRe4GDaWNDROdcd6qqHgSkl+Xxvop9TO6if57dmC8xqtWMHRhvbVAiyadOxOpFiG6kzXzBeD
m+W32RkySDFCUEtJrhb5/VNaEuIlsUxqzdJydatUTX2xSRYQSJ4qxmoTCWzVJjMU2Fr6yRkZo+Mg
cL4BIL6r2QthmDxh5DT/Jm7xPhEJ/VKiYb0lKR++5ui6bbBULTY965UHEBzpqSxs/9Iac4g1nRKd
yEPmpwIRz0c9i99T5Nl+YuWLv144vjtu+TPPCntTmMl40crIfnRj0DfEfqKfZxLxDRF8FgZa4MYP
6ZjHIHGC4I4U6TEe5zd7zo0NcpzAN8rUvm/nrpg3WaXRvXlT+zR7lI2CDcEj0VADQNU3B4XHbZ/A
QHeHinxaUPUAroCew6FT0djsYLF47XgHWH4+1031vWxSBVPjbHqzuopuNz5pfq2/23P4I59dPBCT
+34q/UNoh7+qLkseI5wE9lrqKAdo+up7acUak9b2oLm6/Sm0j6TE0s/GPA8HQ4nivaukd4Hi/WC6
rl6w7/hlRsX3bgxN0juVc9JAjJJlc/dxidDYWMcpCkyQH7zQSL4OJImwcnCBIlUkKx1e7KQavZ0e
kl6qAAK8FMWRiHxMyg/PizaPX9MWdWKyBNrnag68k+WR+QT4nu6rEHlM0wGsNICFb5rev1pfXVjf
D0OuvRjInUNEr7BpylGsL4iIWchdEngZifeqzM1rx3gcx696yyTpuWht9zRlHfKHIwDlekucUTlp
Cnk1OE3VAe68jjyIb1x+APVQH1IiYDv0lexdbucbA7XKM59HJDbt4EuVufXrrPPRpkp/dEjcA+52
QiKmbBRzDK+jF/+YciW6Hwe0c+e5/D1Dgylb3fsadEGztXBTeCZ5qyE3b4WXwMqJykeluwty1XgH
+fkdi+vyt4kKJrmgX1HXYQ/uhATrixJxiKHtNioidfjmBsOLWmjRUwVKRUqyqSxcZyDOExxbWsjG
L3WQLqO3OIcML8ioaMD+4hPYiH1sD0x4NFN9nUit7j2dXLcULYQUH7LYu5dSD7rwdTAgY492f5Uq
A/bB0Ynsate4ifbq9UYLyhMA0VKSKkz4EHxr0+QiJyxfn7PBl5m5S3QqNH9R+yy718kH0mpG5bOU
ikwL9qnr5wcpjqxsyFe3eI3R1NO17jVSUhACTj/d6vTJ0869l9sgeWkiGyYlB16N7ElOCFxl2icV
dmhykFk1Lis62YflasqyGQcCfwqkgbO0INQ9XPwCFaj1krhAXRBfTW6/GW+6Yht50+sUE+6YLE1/
bXwHbbk6vKRZyJeuaOPfdmujK83c6cUJ7Zd0+Fl6s/FGTHM7Gdb4wnfCeCvH8keYIDQhxwjRqlvE
Kb0TiFHzzdZa8Fy9N+ylbW7owaXCUXMrRweVTI/aRNbRN5/43peAYeopu3ghMwioaNGLbBBHKfZV
4hf75J86fYqyTVB5iHfbevQyBSMoL99D+9s8pmFkvLpFZ7wms8KgD6blLMVY8bqzNgMPkSbaYBuv
fMAmJ4tu7fOGNPKISuvJXk6vgvoA3N1HEB1uW6V0zotskrhhtGuG8ewEsfPSoo3+MMYKNHOM1UBB
BrCjs5k4z3IGEcHwGS051jR+m29B/TZ7btC4B9j89/Xq7neRKf4eZj/AKH1SXuDS6QdFa7pbUepa
s97VGt8zKalBUxznCoDdraj7nDVnRx/gxqNU4YVFOq+L1S2+9sGr1E2zf9FyXgwp1a3Sn1qrLmjB
H5VNb0+PJeCQ+1sVLMjzwPx/Yzh59OS4vOYt2ln2pJsbcrtkio0heJGNp4ZHtTDmBymNPvY5Ue0e
Cz2Nku3cLFHgunI2crSI+Mqnlk7orEniw1pneMkvT1X56PVl86xFcMt+Od3BGhv1RTb0IxQ8erLV
a51vDp9qHCOuKPqoL33gx9das/9aGySsU1DeaJrjWufuCPuPt4s2/YBgBTJCW2u0pytGWk8txisP
fAMzHM2zSw8J4iIlG3sprJuWA14avmit2Z7/qJPTrKb4Xrd+sNPKKgPkkzvPsnFrooQOhAAY6tSV
qgJIl1xMPewSOKqvdeyXr35SEl7z4ugodVmUE6uMgZiHeVFup8rHiznK/LM0Ng33a1CgUmyYwH9K
1W73KcMszntR/VrP5UtLoPAevVecuBJEbs1wMRKBDorXw3DndGbPDeBgCHxqRyIVpJRm16/qVMeP
Teye5aBUYYKjEbxvvLM2DeXDZI53dh1iuzIPxqfGHMqLN9YdqKApyO7roNzn5V5Rh3LXNE690zBO
AXiEA5C5eL30i3FL3PvJNTPVvWVXnxvDL+DD91e/7O+tPkCxPSQnBS/hu9/FBytE8CCxWOkUzAC8
UqtOY4TdspuDYKvPah/AnFBCMN1qr+9a5iDbhtlH7n1tYj3bzKCEtzi9QiT1+ZpLtg98DOx6Ewy6
qgwXEBOftNqJjgEfBALcKpB0QMp9r9+pM1pzWFAZJBdgJ7nKMR31d9ZdDDagF3aloT5kXXqeFEe5
Vl0JPbYf3HPWQ4AzjE9xM8Qs/1zWyaA9sz50X+fM0i4TGW3iHS3BRKPYZPnUwpnaqKPRoUlDtB46
UbPzyj7ZtDPfSBbD92r/rIWN97SI8E2QGOypMuE9BsbVbPA7VQbkgovoHU3XNzJCu6jVykNht+5d
n+ECRiCA3XUzDSjA20Z1h2jZZxAW49lX2/5QOqG/AanhP/T5Ty4TXpBbMTboPg9bB2Omw1Qo2jVj
rppZo/pspFx5qLIZmzb1FRsWfZ8p875IdDh5+NQ02lBf6s6v96rpDrvGwfwydet5p7b652DEPwDE
VLcPcOyt1Ll8toB/PFe6+UmJo+qUodZ4RSYRXAnflH3aOO21LAqiJPoAf2v2t0E19VeABKeuRpCx
rZNtXpdHLxu9c25MFf7cAKLs3gyxyIUbUffdyaoWRGDQaXtzwMUcgPB3pJq+McplJ5Ms+Za71W+B
w3Vb1NmI4NFv7EYBrpe07Z3GFp0E4FpoSbBi7wy+9oYN20b9XiX6BK/OrO8GgAZnZQl4GM2zzKi1
ZVrNFIVu1JEHwZuyQosVyYhoaNVPevatt5WHNIXnizjKNo2fQS//nl2jupB/U/kSJjWaa+plKirt
xYThYdLtSffa9ZCAv3GqrZGH0bXLq+ASjMwwMo33dwqLLfTOErm9Yem9JVZ5TD3QpHCiTxP+AHsj
IYZqV3V9DO3pu7vYx48u7uKEAtuQUOgN7NBAcKt72zkHfYgjRACZRkOXUyvqJVLyGSJAvh3i6GeT
lRfCyOaJb3mfgFhB3qo+cEN/1ykWMSNheLIPmHK0lfVEYETfxKDLdn7cvOK3BsfMbQxeYqM4hzXj
YKyYeP71zbbsiAnU+ROapuq1jyLt2i4bx5wsUvVQO/JNqAf+3uxA6oWazgpFcTrGXqvZB0nibgFl
HaIi+KmQeUCJIUJRiFDGj94ayvcWWXM+2qcu9/E9ceE06QE5EHWEnuoxPb4PGoA88zMrknZL3rMq
zYd6TLONSgwyjdWQP+9YC4R6N0Eufhw9Auy13k1khYMXhFX4fLYVCCUfpegSZanrCPISK2mwWQRj
AYyrcHjMluD1nAYH21vUZ6v+Z+D6GQJlBvBGV08BMZg5wEP/GM4OevsQ5jedBpWp/TVAGoyA/e4b
DzhfbTtEnZ0NPl/qFqHpYq8WHQjlTsGARVMV5CPRiwkCn8RC6b5O1fQyhnZzJdSYbeduQhQtax9h
L78QaW42FnryZ2/CxS/Sfeu8WMEqfu9dlMR3L9aC08Gt9lvjetcyYpg1G4VhLK2q04zCUquFXweA
qMeq677ifWDACbaDvVIm0/2AV9HVIXhcLATiINVfU8e9A/8wMcsefe7g8HVk1U50IwC+FOMcZ3SY
VRWQKLK4IlDRBiZZt9I6VW5VbKwE6zmg6wWgOM8CdMPH4ACZ+eLkJKX0As0tpGNfS6tzifIU2i6J
42M5teaxryvvr9R7g8vUqa3/Y7brHZx3vqXeApFRfkRGv82tLLjoYzBu9UptdqzUvVMP8OxogQMF
d0JKSvFZvHUQ7h0sATtfNXfMAO89DH6f0gGNIocSYjLJvjWDtzxT7Lt1Uw2FcyvazPzPdg1FrJ6t
B8tn7ugNFjhGNwPoWXnewQ98bxt6qK9pDH1blswbXQ14FX3TuJvrmLQps4+faa7vc9x0L+qMfBNC
Uc/Yl/6yFocoqDpXLNClM7I640O8bBbxHDMfsRM26/Z56NvpoY2XkZuSVwbtcx0x1a3q9FgGjhpu
U4fHCCbsrLSsP7o+ZeZhRe9JqqNzaBZPljHahzGPWH8vG9+9n70OHlqrxfume06dJrmELA8uqe9E
O6OAAAAbO7qzbPNZDwzYG95Ij8LCfQBxRXwv3g9K/TzrPsE1YjD0fwTOtOwkGDB7yUhDFQaWaFqL
1xUIzH82Ske+CPPyU+Fhl2GESGr5JUiNMfNawiz4NTjIni+JAGXGYtu/KBWGW3Akun3iwbEOetBY
UzBMrDh9ziU0ckVQ+kxHLe4ac3pSw3mE2uHbuxFVmu20FJEpmLa9ycMyUxegmROm8Eo6pCdnDXSR
ZxZ3IDJOwwQjBbjSQ2d2z0qL/xMOz8lO7yocAAUzFy4Efgv82d4ZphxOwew+jKmmMRXsskeP1Nwl
bqr3GbjRJ7w2QBsW30LM3T+pOV4wXvvTLXw6t0QJnCVUUM86K52UDuV4rnYvm4lPGAArT9n50hoN
8IBJpWwVwJ4+SIGpzs2LXKaYtbeoDvJzFpcM2WPn7GorBh5CSgEQXDFvCxTTIqfAnVixt5jhmfeD
BqW3BiigdACrkoa/h+SIfx8TYD0lc/geIgWH+OhhCvxy5zgYTS7IuR0A7V2i8XTR/00V1Lfq36xr
2rt2yI71WPOZBBWYOIl/VPGWJewIVbA+O+GXIi+Nz0jIo8g5vuhJYJ3SQXmZCQIs9Fb1WJmL8UD8
Ve2MU+yNIdn6nRfPHmbz1kNMKm2b6siXtmqO8J8BYty+c019umpp/DaqrFLDKkBGMYQyvJg0VT66
NknD3wMK9H5TgAiyujvYJLzBcpX2TTginX53g6O9Att1kcZWJhYCJuO0tuDq87RvdkVqe0+wAJxH
dXqbQfA9GYAR7DzA7zZOPpdMDJCvjIBWliRTpTinesacr8wAaCrKMenckPmTkQJ/sXZ50Blb7MX7
E+yI4q0z6+Y0whbZSlHH2xq8cW1twkZpMNet+H/azt7pZfBzspXpWMTpfIfwx1M/A/Y2MdV+DJBy
eQwarSYzjBSm0zvp3qrt6lhCAzcC2BlKgsRcxs9bmBrugFSwE5JkLIKNM4/ZnlX0o0Gcg1F8l2WP
XQhYDE+rN0zL2nO2YGbKBVcXgrA4m85jtOBGa2NSzwAjwgVJKptJj94VxfD38T9VUi/Ns+W1qy9l
wH31Wuh0m6xI2QrQs9FBTmt1Fez8w6QaTAzDt7gBKeC/jk2QHgLovHZrwC0axleEylE3xPPupqsh
GCHBDWUmCwY3dlDyXrQ35EDnp5Akx++T2wQXcFnWvGeyyi+RXXmjrQou2Ul2k5kIEiws/r2hLkD7
uq2OglCpHKcFUshcFuBQD9w6aPB68DeJoi1xBGoDsFh7sipfHCXfJXi8Pk8/zX4AxbzcuGa5ouyt
+ERbS9R5L1BFqRznbMpO0hJLTe4Msoh4s8uxdrmI7OHmPm1sJ0t38isTtKZJwCJ8trj6HYNGPYrC
iONtIbkPZzCcP7rl+Y1m5Jxy1KglByybRO6/7MYskUlpYXwnxSyrjmGp6PjPLL8pB/cZ4LBxkj8p
P8MLHsOoGhAn6au9V5Y/5bx0DOCYL4/x9oSlUvBSuN7HrC4hja51Y6l3R6RW8GQC9HHD/kpvgHZL
hnqc0nGv6vU3wQPLZgBG3dXw64inIjmSVYONGVHlpIzxbrOXpPcN5xWqwdce5uLea0KeqI2E6KFN
mld59nbiPg7EfQ5zbTCsW7iInwnHLZmy4pI6LP9anIUBTf7voYEd1oFQN8FOHpc8DdnDnpO0ruxK
L7BC3Sev3G28os8v+Dp6oM9kd9lARKBvKMdKYxWFvmAyA0QA5pyyopn3f+zK2Q6OFCCRXSO/3Hbn
tAcNZUcn+Xtj0xCjbnZxm3yeR/0id+52l6CWbgornXZyr+WuJG3B+r/VEF9ZMADyTOQM2ZO6W3eQ
smyMFMeQpguBaCL6OHQv8uBvXVNuzdob5EhN5HNTgWHfya2QH6n3NfenDQp9SwSdWa5VfW8X2xDk
Lm/318ydfgZ4ZRwyZgP0uletyluYtuEhnyE6t/r0oi9Dh3y2s9h2jnMwgwTGdW+jQudECbdBT8hK
8uL/+sN//AbZxfYKsrse6reWt6eHmkwO0sTQdzIEyPe9Q278ZAPIGl9SuLy3m3uDU/zx1vwBqvh4
Bw3SeEUEa3JusO/OtXkfu+FXpcvU/XqHGQQvuuNC6V4HF7V/yjCxPMhv6f3qMbVn9YBGYz9vmyy8
toOuAPNYxqHltZYzZe8/67yunBEOCJOd9IQ+Tg9MYVi6LB1BH5F2MuFYr91naWBXMw1MfTsgwXaS
Hjx21nCacotlSbXPnQHjI3cBV/7n37WL9OyHYIW93ACusABS1r43x/euvgAYjcKuF3kbhrdlWJae
JMW1riD6s4xIlj47e9+pBjAr6ZMTKIyR0l4269v6Rxe97crxufKGk9eYW+kJt1OwFTgq721DgkDG
QhbszRGF7vP6hq99WeqkGCy9UO37QwNI7xg60UGOmdLZpcV6/scuKGV5arJ3O0fKt90Px6X4oe7W
bcsKr/fb0IOtHAn+1DwHcOU2KfCYIgXk1tsgnJcPh+5BNA10FqqTfsCHgjw98wJ54oOtYwzqPOZz
++wwN2B9eNWJWMxqsWmhTuSAUoa6u7MWrOo8ls/54HYH05yZSjS6ulODgthNj8DMhgTvQXgHU77Y
RZrzUO+CqHx0suqPBy9/VfrB7XVay1K5dpO1r0iTYkjbU4/9oHRG2dTLcC17egJ9yYzhPMndl4sU
4BknMCt0u96HVr+VtwRWO7Wy+0ft4Bp/5RYiSrJumTzP2EOq+2ILlyLkhnWxkp6Jg0MNiRd8w5jo
n6IeuDsyJnu5x7KRxx4v0xOEclkjT+n3fNIvXmxkB3Ue7xKzRKDM604yyGiM2i2c3RL13F1YBLcv
gNH+hJSfneWC8uRlj5G+XdgwdjT8nAfvCXs594ZZ9hP71cfz7JBLj1gHA1VTnTPnrb9Pb0dt108Q
79e7WGYOI2myfGYyN7N2vgVdSEgl8AL+ApdsMBP3kB+VJuTWoJwY6KKMmrW/6ZjJZAu8bnWcXOc8
Acwhn3uEHolGcWRvMxzDbrOr2yoq0oKCnJuu3QZhuNQPtZEYB7m+/C7fjsZzqz/ORt4eVNN4lqe6
PlrZy7vuR2xM0WYsCpT+oZD/vUBbBw5Fvv1Svk3sWJ6WONKwfADjv9cyO4ed3+bDPYLs5gloWnUR
1s4QddWFvvC7DLPs9nzlSaxjzPpg+ED/SqFnmpNX7ywI0shiYPkdqwUvgcsIvkMhcF9yy+TJSLcO
VGKPFvBgv8A35J/BXBqsI/r6JG8dehnv15uwHpU9afL/vhRztRH20r28TzJTkB8jxdtcfC3L3q1y
jrD9YEKLMINMdJXOPql4LEoT+bO3KZfs4rDJq3bbJa/9N6z+9qGU3/nHLON2bpm7W2ABVxKC2GPw
oZf5K8kRQtfymswFcjDbYDK/orVCPDnsk1PRhKG6l+a3XX/5gkaAQfAOv83jpKfKjG7drHXTnJFy
0FCK1ICJLZMw+XfWzQ0lKeU/5rK3X1/OI0yc+7FA161nvwGefrDJUs1b9HoLklDfXfkhZn3RXV09
y82WSZ3srfd+rSMRhOZ1AAFkbSx/fS2u58re+hjXA+v1Ppwb5Z86hDoYwxgzZeBEwg1skZTlzeOO
Jyzjl+O3Hz+XWrGJlEH9Yxopj/DW8+ZvAUT7s3TXSFcdQNPLMwi7DskN6Sn/vitn34YqQDnNyS3T
3UcqSABTZF3CfeCECMFDjq4H1jWgHJDN2k6Kg/9j0Or8fPv1S0++kT3Wd+Y2n7l1Zqn19Lwjf/LP
eyd7t1ay+7EsJ92u+kerj3/g41mKRmKjtd+0GalZGVfW2YOc+291axM5eptny+66keexFmVPzvvP
q/6xnJHW0vDDn/q3ug9X/fCXgmXAx2iu7kIYfcsrjoczuYpqvq1V5YWXDaEUyJnQiFi8L2G2dbPW
zRmeoNDvaFO1Bru3RjLcysXXpn8ckV3fDEAIkYK/9Wh5WdY3/sNLtb5A64smdetpcsZ/1n047d8u
f3td53wh9xcxaL9x5+LQxrR2mQvLh2vd3Faya/mPWMW/Nf9Qd1tPLJe9/QW5zoc2t78wJN5VU4bf
aueFWxkaZA0qe+s3WsaQtSh764Rsbfyh7kNR2vk9ggH9D61GEiEpbIh8vJzk3pneShe+7UqtlGdC
2Syrsyo76F7xug7vgKmgja9lZV5o5FKWkZ+5UEBEycos9xY68gOrnbcyPBD9R5K1QRn4b7rabdCw
VWIIMroU5QwJE/G3nTxJ2azDrRSlKziy6F/brN1grfvQhdbLjEGTErJwYXoN6mzuOkdP562sfxMA
BoSLkvEtaIfocHvj5aasm9uwupbldv1nUQ6sr64UAwIpfw/fUv5wBambswTshJbwGq2D/W1ifTsu
z2c9s8GrhMVbdrYIjBhLhOSPlePaTM6VjUwM1qLsfWgng+ha98c/Lkc+nDJ4lbKfjXtQgU81VApc
A6QFkXJDA8mxfLhKHPHaVxm6/CzJspPcmTLp8+w0q86myRzrJE94faK3d/+PYOYfU4W1qezJw4+K
nojerdEtyJU7iJ4YcYRMio5W9jB7JekY1Fy06UFe0VucUnrAOOtx85e8yH9HtWo12GOdTeqkITmY
59k5QSIYljikNdnUDdnKzVr2rUBB/yy0NuWiO+zMFgZkDMhr5MPSteBo6v6dcLYtEgCRinaN3FV5
LnUGlUmvircyhmcifHJ9ecBzi+hOe4tnfrj9clP/eES3pevtrsuaRXZvr3lEcnL2zGkvd1n+7LqR
H7AW5cZ+qLut6uTIRzLn2lIOr/+SHob61sZab4ONIVZxQe6/d0U8Hg2EAPc6jFmKUM8QIC3O+Exy
1NLJnRkOMj3LUc8D5qknCd5NdfAaadlRW66hJnV2XwZ1u5FWc5eNJ2UuzZ3aZ4D0hqHYNBGvumy8
zDW3tgfAUwNTdE0T96BGoZXvkQzCcJmV/Z6oJKjhyTk3etA8wski14xoLMTzzMG9KFavqT++LYj2
lwBSygv8m3qHatyIKgdFqcsQPMoS0hP1iApEbFfpS+w5KAua3f0Uo4XgAFs46OT2j57lz09p1fyA
73jqTa18H3MTV63U/5qXTMlrfOAvfqCCFM+at96brW8e0Xoyu35AwkFrUccZhk3Q1PXnegbTy5K8
/KSrqb1FUQd4VYRsl1ostgAmoeQ5tyr0m1QVKaOYJFNTguPGiLF6GJcjhJIwExhwFAgT7dgUdvkw
T0n1IHuyyYrCQfcszxEWJghvFXGwKyvkh/xp+GKSPDu26iLll6mVgR0JShy7JQC8cX1WbnERo3qt
Qvg0fIxEVRQMd21WgAny2oH1cFO4F5AapNc8gu0tql9TP0VPw7KB6BI9+WryFVlN5SxVZYZJN7qL
qHIVCJ8ZFtkaJ3hqUMN+UsmEPqWKpm2ncQxYQXAgtj2gVanNvcyxFMVDdjMNQ/egJZ33OC+bOgO2
Z9O3YFfTYj0Q6lm61UoHV7SB7Iw5YTY3jjq6MP6vKYnmh1sJNAfKvw59bj2/iizvEZWZaFuF7Qbd
U2PvaJa5m6YmR+MNMH1haObFdoA6A2vVdrqtJ+0GK3hkMHAAL72wvFZQ7a7NslmL9M9jUhBDHZA2
suGmlfoln83U2GqmoV1kU0zB/yqLvlK2kwfL3QtTgs2IGrz1PoBR1x77L8mQ/2WQSgcXDt2fd8uE
zwwyEbRCUaES08+/SHd+DvNE/zI1CWgFBHHegjEDdo0O1uOskUu2psS6q9y8v+h93J7SNC4eeAQa
lP9WfWlGhc6Vpea9avRvNapB926UPA521UB9VeqXuCdx5CD2uJeiHCAV+gn59Xxfj5se447NtDSP
tRRTvhgs13IeGWyqHAXaLWPG7o+Trfyrk87mnVyqbkztwfHCE+QwnDozZNEOfHCq3foL2iD5HYZz
crtubcztY9O1+1xF1mbrY7HcB9krRoUzQfuiYa1sm3cQLZoXuOf9A6Hjs5Qw2m1fMK2DDJWNiDUt
LaTOMcqPJyXum+qix4VrIEBtaD9ELJZdBQbdFf20/loPhJXLFLUTOeCgZHFGBjMBzcat0E2lPSK2
qW2lKLcnS9XlU+WACVvujz2OAF2qZaIXH+3x9+3fSZPcP9pFDedsuX8IToPIyyYPf3r6zDiYKKfI
rmyqYIbhvpalt40tEpJ/VMphOdJB7tgNjwBnQOAF6FwTq/+GfiiDkl7/VddBeOrtIUDjPay+luVB
jsdDWB9SHdWmalYcAtaKi1s48cBzE0TBtVs2Q4LuiWv4xz8O9H2Kncx74NvxHgpDfFeOGR6Gy0b2
pM5klV1ACkBRLdaiBr/B/2gop9xar2d3I+aA/z+npO4AvkLVjh8v03YFIrfP40OpEg3cfvh10lr+
yFSUenNN24VHQdrRtFoYsChS3kfLJkdg4l6Kk++jWBj5A+R1NSa4vhwuVZTLN2sj2cNB744PX0ce
mZNjl6hKWFYenhiTolycdwsoPspScvTDqVKUP9yiOnpyEAK/nSp/7Y8zMt3cdyUAjY8Hll81lTFk
x+e5sP9KsScFuTS76V07VemdO0YATjSUN7uMPKNKtmKfFKH2qpbhcHX1+nseaurrYBfqqx7WDx0D
7AO5aZguiA7y9esN9L+cutXvbKAl727GpUjmlPcpagbvUaV8ho8cPMpBswzu/SK2n+QYSOF9CqHu
JV9ajvV7Mmjmm+ZHxSctOUsTvjnZq9o00C8fwjqdrn2gpffjskHcTx82ZlKzazfzhjEbNN5SlDYQ
TUnk+O4vNRlwL3WJXcJcSt8zr0ZHWzParRSNvhlOBq6pu9K0UMTf2FbXv2B6hXSRNer7CELle9Nj
i6DC1zsu/Mp3oGDlzs588zRimflU2uMbEJrui1V+m93G/WwpbnvJygjpJFvvvjQzQArVsfInRHTQ
0g3734Fjt1+AbOm7OcZF3G78Nw3wGRq27QDek704bPcz1rDwhf9XBS3y74Mf6nTLARWbzddy8Oo9
fm0lCnNO8ZYpln1p0m5Cc7sv3nQY0y9Yv2/koAKM7Q0ExmeYvOq9VNl+Q37BHcqjFEfUJM6aNyVb
Kdaxaz7NZOmkJFfsBvVeRetNhxF9F0wzuITCCo27Gq0YaNG1jwqbnd8TdI+7HVg8ZD2Rlt1X/uBc
5Ejf+t7e1AaLfofbyewz8iAYE733atVv4fhEFyk6kWoDU4j6OynaGBHhA6n7VynOyvTN5Zv/IKWp
z54Yr/MnIwbf44/BKYwG5TnNWvU+8qERhz52VUNePQH02SM70T+XXvspiVv1DrDC8KzrLa9KjKp8
lbhXaSD16CIeSqXOHqRKNiYqR5ENgaHudAxXC9xjMzt4luYxdLSn3HxumuLgdm6FYWG9R8a8vLMn
p7iLOshyi1hweaeobJqucpGZVadd7OGipdtR8xhqDlbgk/WGQlj6RbUqb49uZnmSIhwdIPV68V6a
I5KURg+WYGmm9ZO/QdMPVE0+4q6stgDFq/QLKOrsCB3fOejkPr7YlnGXu4r1aoaZc18mFgCLpVk7
qb8m0JJnPm3aPdM6DTci9txlM2upvyWC14Df/V/d2kT2LKX9VfW6dvy38/UWAExnx4/1ODcPo1IB
ly5cpO9AdZl8iX7lqv/JHAf7vXFG9IFyvbhmoWGjbFylIOKG+XNfuc/SdDTSax0Z3l91k6s7t46t
+7T0MGCpa9RS0IX9BB3ph4L41T4uti6woata8lK5Y/yt0wCIWYbbPHpmF1wU20mOURqqr6iq1Bu5
vDP/pZZe86MjbwSMyIzRYZyMEzHbEtXd0nr2bDTHed0dhC21fJNkdYEyLhpV15Ix9WqX4a739fhS
I07+94FbGzlcrrXwSAA/I+O/U+dAjXdyPAT3eJWrxY5LpV1BJ6wc83wrymHd05LxwKsd3VoGmv5s
mYl1VO0B7vZ6Ccsx72zg5RcntJR9qhX6/2HsvHZb55J1+0QEGCbTrUQlK9hytm8IL3uZOXMyPf0e
pLvbf2/sA5wbgkmUTDPUrKpvfNhS9fbepN/3gNdNc9IMYW+tJBvvRnxcvK5VmyfuRpXWH8d+J3a+
wuZRvhv30ekTQtKhMLfXB6stxCeaRGCRguc8Vx83bZbYiFSCaVNXVX2J9bbeC6PqbyKnNXH39Uts
CaQNH4tmVR58KDP1EiyW3/lvcTA8JZFQ/ip0Wv58UZZroOIK82tM+49QUexXzWoyaMfa9BBasMEJ
UYJbJNTOLpuh4qrip8cujc0d6YD01kEKRI9zY5I/40Fm+VP4xgP4HfGh8qUH+CDTnUSETRCeBI74
m0FG1mX3GGDN0bT3naRnGU5x8+i2jAllV2m39G1I2nNwWEJ3ZXsk13x/r+sGHlSDPSMN1DQ7TprM
jsucbdeUAEEgnGUC1gX/mnvN7t3HPHVftTFWzqJzXc4B+N46TOubZVEakOdyO5YHPe4AU2nEZQdZ
0upWNI77FCBIX1V9qJ67qvSfonp6081AvyxL09wBbuvm7bKrq9nHSDP9u2Up7IJdm5bpvSh0/8mf
qCUWZvNQGrb95O8GP7PfYl6Vu3ZQ253d9sF7oe/qvrbeSzqysMyp6n0f9MUrNnfrzoyce8aRJ0we
ikvtK8DzA8Qbsgu11c+6eUNUUHHGWXdWsgw7YEcjNxHgNSMy/i52hyYwtdAO5NPvDo1RG15lSXPb
Yyl4kfOEC2P0GryRvWVx2UDBtrg0E25bWFYfaXbimwNZ0d2A4eiK3F1xMeaJBYr36CjGOber6Z4s
wKsso/F9jOZGjxY9BxwokHup/hpP/fg+1JG5Hub10bz+v/d3QC797u87PsehPW3dBA7At38f/3f9
/+v4/73/8r161aPcdsVG5Ga87hmwX8t+rK+6LfSdNa8Dl1Fflw05g9+fdcsugCKbazmv+1+f5c0J
zkpxd7HOO3GZmLPa0q0adcuVkf1rnYp9tJuL7e9uy8Yhdt1VXaM3CMpbJWtNBJNovgat7oONzb3u
dXBsvGzQittlMgj+X0X3rK+0ptroYaKeggohHg+pZQFCu3pq58myaBkKovuf5azyOoZrsB7/vXVZ
/7u4fGJZB9vumEc0tP2u+jnS73LKQ28anNuS0/XRYf8Bkcx9S9AzcVGV+cH10ZLqg30/Wp37YQCg
I1vo9rem42A4msBbKVI1ovqKmhjh8aEpla2hu9MLRIZ+JznqAjx9RpZ1WL4jzGjn66rWPOOE7V58
qVHomo+NecWtzll7om/ExHXAMLZ60w43eh3C7P6Pw86PuY4ZFohzGXwtG5ZJB6t749BkhRK9sw8i
FSVwnda/ZnaiXAFES0/fu9iIJdME08WAHQOE3BYrQhB0MfFQ75Qq63YM/sDiG9+VaN9BjPQvUYwT
fCLb7jZqOm2vxm128IdUXMJAxxNDKafnNEy/aTrMvvlwiB38jSIEdCysf6/4yeyMQQaXqmiaazFP
DJXwMCzAJc47GPosRWpo2TDb8qKl6OJBJqub3i3kZdl/2Q2Dpw2mkSMGaMBpktmTnZZ5vGS75BoA
69jgS5neAR3CIMLEGM2Q6rDFB62+mIFMdhXSmnOSIaowBjGdbIfOYtTx1tHO+uhQgDI+uiIyD6Q9
iht3nPqbrBqGg6JG5TEzCox9/C46JY0P4qm3nVNSjni91iRJIpn427htVRwY1HrruMWA0BXoMgCo
7o76RLlJY1tefWhPcIPpHeSJQzdQ1XUPk8TqB3Pn4TEywSNLsepkSFIqKNSnhhr0OhxU43lwHFje
cE9f8J7pVlU0DmcfHyoQ1HnqVWMYQcKCH8e7CcGHn05/ksbZ+PiRvVK9buDaRLPWfooe6CX9jix1
+qMkxh8Sv8jLzYBEeeDo26zl5ez3YtfNR3Bi/DvoAyuxeBgYUFkjkE5aTP4U9CXqUny49BowBMz6
I2zU4a5ObH2m8U9A1+qza44SFDJ3ACOjcp81GiAZ4H3DJYbWQlA+7HOhRI++4toXW0NNuxjBh6JD
cmf6/b5L+/FVWIydNC14dAruFG3MC7AB6vAa0QC4Ccq+2y+f0uPkUBu9dpPbWu+RSyxuUATFDFXn
zmDTxZDDb1c/q8QIEHHZZZn7x0pr3rKs/N9bfncfsoVPyBf8HmdZV1UOOjQKeOsMx8CLWbZYObaK
fJYYWN4MvpqBr+CUZPC2yVv2KD3mRYh27mZsC3wu50VdjIiWhFkclkU/rbUV6sR4hckDIjnLZlAw
T/Q8xO+pFGN5HNykwsGCuWXyu88yt6zDaZy9G50WpT6nG+v/43MTwKgSgfp/HXtZ/MdX2/gIHIiE
Vv9Y9/uR5fuHqJxusvS1GcPwkWeuvypi2zzoPtqKLjceVNf2d0YfKusp599su0V8Z1XFfllaPiQM
96GVmXs2TWUPumi6uLJBUtjm7Us32NXK6O3gow2URwRF7pfQtG3u8DiAA74OtFyP2AEor8zib5IZ
t9BB4j9VVMe8dpr2dba7XyemLM/kuY8qEPczQoHqnGtVuAVnOq0SoVbn3w3LVgKsf+0nsOQpWnut
ymdaZHBuno+wfGTZ8XexswZ7Zfc1Ncv/fMn/OrQyJOiFdP85pUcVYOb8Jb8HWBbTXt1T/IpvPKdX
7JMcAgyIsA7F8UXpQiQkun0nIDnepdb89NUKOgxE6PysQ+mLpVLq7G1SBWdbxbgkVkH9/yzO63Dq
7s/RPFnW0YKpbfBFowoyb/3dsOy3rKtqNduKHleAZbG1jHwTgYXxZDyS3q/qPxHCBbdQ6zctGJG/
deX4bJcM2uux8R/yKe88WsW6qy5jaJj2kN06BlCVGIjbeTS7fl/QVQvBMaJnH9uqg5m6MEHmp3hv
q9ElT9VqmzHWvVNh7ZIxIHudmrVCYr3Invh14Zqct/OSWBBQzEmIdzxFX/0mtT5L079RSWQGkHDQ
NSV1Qij9VJStBb6PJAMFDfk9jO7Jz/Pi02jiD0WQpeZpSQM9XUOm2eGGJUAtmCA9synrn/y6b2Ca
M4BYtg52WB7DDCngsjXHwvPkd1OzWrbGaZjheQlTbtk6tlZ6qRXxnsxHouKR36Z19bBsi4VDzgnQ
EjF5dFu2qnKJcRJiPjCn6HaZWyZqFrxNulodflctc7ihhl6Mj8/Pp363qnZm72IKUatlnd2E4Cad
Bt0pcND1736/36P22bkRhXXjTzr7TjGuVCiRHobELSkR+RRPtFQ7uo7Ujio6KjTrkbZLJ1Axy4Zl
MjhQg9bKvE+tKGO1/f2M5iuf5VRCtvvPYf6xi2nHaMiWg/8ercOmY93ZY+n9HHfZ7KcxX/GPPSdL
UdbYYQnPsFyEYPPhlb5GIoiC9R8fXDb8fOXyA8NM9beuEM8/64zlF/x++egmXIK+LdVDE7be//k3
/e79r+NqX1kAt+HnN8xnYZn7x4+df9zPb1q2/HypLLPbGLArUvGd2TrqsZh3W3bwRU2aZ5ldtiyT
cTn9y6xwJOiG/o9LReisyH5LtIGd2tCcmySq1jUGFkGE1Cxo8g+zaEYYevQ0durBCv1pZ7vyL225
o5cCVlSjz05PsI4UFn4ULnwwt5eHMG2/6sx3t8RMRweEaVTpkadZ44yydT8tBYvsWK6Umgc5oFkB
Dt9xyTE2uFs5dfLMOHOPCO9JNJ276rjt4HqMj7Vf0Vwsn7Rg4GDI/CBiJ5dObU52jP6youuJhM4m
JbtVCP0jLPqTQtVzLLBEHEEwlHPBr1AoOiTofffoiBmmuskxUrRr3SbKnRoz5C3xM7qr/KMgFsFe
bl7VDx0yqTQ5/6zTMHFZTUWfHX4/FZDJ87Ia5BK+qcrdsgEN2kc7obiq2g4p5/TQVA9NKvq7nkCo
tWtY6DlD8n6iZQR4WcwPCZ6UEpMVHHKwPaikDdmhHVYDUlPh0m9oppdOG3AAmydj6l/rHh1/Vhzt
oDfp+mdSkC1eozEbtnoBa2xZl0Ng2E24rJEw/fc6ORFIgDTVdxUueoVj+rfZPAFH4ZZ2ddda4JrS
Fi7OQAxzN82TKDXKvTPa42pZ5Ali3MXQKBAMNT+rftc3lniJzNa4WVY5SqXDJRsm7EKbYrOsWyaG
7uuUiWA2Lrv8YwPEPGNsfr54WW3qBfXdscgPyxcv6/ywX1lua3jtWFOxnn/ksjFK1PxoWgAI51Um
afWLbSteH4TxtSg3BYLgu1bTois18+8hqvxDrxlnQOTpacCs6m6ZOBOsf7BW5vZ3XTp2OSZukPkT
VYkVJI2+gee1vEnMxLwj2W/+fFZG1mYqfNyPwrZZ57nDoM1P8RiazNLZ/SzjkFRt6yIVa/p82R6W
pn6cg+e4cW4nl+igmypqRZUUd66bKLdmdAzmBSOK/zUZzPpNkrW8GUU6DwvR++D+R2PG735DAuUo
nXj0Lgey1cLCuyK6w/BOXspi9H6uqKmMAnqN2xVU5Oa2qLPgKkiSXfW4eCj9YDguuy0TQjJ9hS1Q
uV8Wl301KOueWdE5vnxqWYeiIkWSkJwZww1rVw3cuzQ33Du43NONYcj3wK+hhMzrdTvrcJKKV37s
oPxfdoOAeaByH56XPYj87tRIM47RxPVXjFG7VwLXukMsat/hIFZttNDBy2CY7Ltlg9YC91RLijPL
4rIBYIq4VCkBI84bCuTYsKWUbBjrLuL5m3Tm6XffkNwpZmaNvUv1Kt46Ix0T4CzDa4kawsOeJdkY
NmS0td1W/tZwDcjh8FuuoJ6jq2gbtKFGQv5gIB/qGCmmQrOXyTIhdplwy8LNU58Goo0ywA5PwSzE
n0l9PuDhf83Ni/D1XvIWLz+8NVz672ZrFR9z6JtlDrvmjPr1TTurhOTcwrjMLZN+aZScJwxqaZxc
VoKulTtXp+I9xABfivEx/Gm8mvu8VcLu+lXVJ9IsLaPYWfjwOyFGRuqwLGeL6qET2YuYhUdyVtLU
80/AmwjlkbXoj8wKsBs0SJICcHdvloletcOEwVE98zf+M6un7meU6DAwmhzs47K56yYUostsDHYG
5H8SU+YAnE/RDsrezxlzRixIEjgjsWNRQlzO4s9mYC/HOSuzg32C3QEKM+QLYqOMhoLETv4dpfjy
oUWkRbUbsP/yTO0hwNfxppDdq81pPUbYgW1bTbyHo3A3w9xVm3CYwj3yxMk2y9/7e7aXueU/QA0r
3IiAc6XgknZUpe7VSSD2LUZtN5ZRlAeLQUJSxfVKUeWuF9ZTyl9tmgMKfUQdKv9hLgGtJiZ3ANJP
iunFNSLmWZSWzx3X9vzPWuYyoA2bCiwI791Ou2kgWwSVRaHLKCHxJelw+seJQaLMebPcBoSira0V
JfPJ95Nwq0LzU2ShsjHMU9HXw00TWv3PxBDRcOPr85nLxvdM06sbJL/VjZtXQMeX2dxxO22zzC7W
q8vcMklsv6LbyYWGMffOF7MdS2lUCHQIOv7PC6t07fwQZYAAZo3o/Gcuk+UP/l2UmQFZRsM30581
TNPco7icjmLRnC6z7UTCK8/s0fv9zyzX6e/iMudqPfZWCHh5eBdwApkYc9vf78SUItxJYR6Tufd+
uQ6WSTQv9pQ4tlPUnJZVpW9i7hA4RCOLrUG3OBpYSsf/tyuK+1RratxHjRwN2Kwa+5m1pd4fEiBf
iOQ5pzMfohLYGCyTZTGOoBBrkfJdE1L2R4wh29XU2B2uKEo8HG2n8AxsutpiGFdBhrVuiD+1pzoV
oxhd9Xfkfr7cdHjUyhmsSzyCb2yB4RxS+pHS+UbPOnSjyTkrqnAFo4xC6VSGJ4temHPgyzX19mbV
j9kl03hF5G5lei6U1aNatWseGSUldDKLZSUP4Abmoe2kXlHf6/upx0HIcvCktV/aus23giIMXeyy
w4ulCbZRixElTuBKl1EfoU3Q44XLQyO+FbpmrUdtVDa+0mIL0+lb2P/g6aYnQ6SHvCzJ32FJFDXi
reorPAvHdAt+KdqYCP2KVp7CoFZXvBxRJodF4TUIMkJ5AvxKP0lMSVdRKb0GMUkVtFRroGzRtq9m
j+jWoAuXFAXF6fVU6j3+xk7jlSAqGodcYzd8NzYnxulcrFL4/NS5p2BM4nWEwZafxypcUyxKI410
dacCvjXwPx8xzay679hHka3SSbUeJtPZ+bBulLLdt3rISYBDFwmLMy1CtOJNL+iL6Z9dZ05dYgRJ
PNZ82by652eLpsGOsa1DnuwMZUQIrNDvL3tlR0Qxrak/vhM8hxtnRL9fKlYCm4g2HWci9hRocxzw
aLRv8ocHuTvuE+c6gEDaU/FUTzTT4p7h4MCg5vyjS1S6aOZlADDYCRwVry0pYE6hegqV79bHW6Ye
zvMVpMdWe07D6a/JxnXe8KKsGGQrtn8pdPlZZdCRdG7RtdZ3mDWNPfXG0MYxR42FR0L0VCQNDrgW
OjEU3F5KOsEQiMKnRE3XVjsjRWAtrwa9ffF5X3hQXlf4MuMPmlHCcfguq3IjmBBTt6YrZ4ToZZ5l
pWyzoPGvI8T1qXL+lCmueoEafIydsm0dBoK91nlzANhZRnikV25ruuGXAod1VQx4E2vD9OpWJCxI
QGrKXxuLRLhGRnQwNDJ5bqxeIS44a2NMPT/sHkfN2WKES/tISCuWIlSqrYyQlOQzqTS5napBemOY
llvFeQ6VPF+ZceZv6jQnP9PlW9NSitMUcsC+JTMYadptMMQtaMrxINUPRv7h2h3tbiPrhybBqrXG
r4t8/sZyyzet7cCzAEhyDEyP2+6ZjlwD2FEcrnHxzFZEg9p6gr+6cjFMXbXjkK1iO9ybQlFXHcgu
KxbPgMQqQZMkmK+U+KhSvTzGfcWBGKpqcq8Zgcm28SVwuw8/qGqgTsVXPL1OegJ8LQ0/ac7NvEZ/
wkLxqaNfkqoLtNT+6IJMnWsb7SAdj1zbMEqblBlNwJavf5O+AWFivcW9eSkGivapexI6u2VafzZU
on+e6fGmw3W4LZuTP0kMZPNxhz2vhbtsHu7HPzhnk69+THL5rkkM5dV2vBMxkb+cZlxvQSIQa3QK
fYIndA5kUtIzDNgw4JpY14UECBZ/dJykVV1iCqwYyqEcCLJCoVXrdse5V73UJuGPpcDRKLd1ZvpX
vA3bDaWdeD1U9pM1ZJ6RSx4EChjaNH3F4z71NJeCd1O30appshf6RRE5toyhhyTCL4nuTavGSHj2
iaUzetg0SvoMzP8KOs1ZNS+dBYGuihJ09/3BifSvQkm+skj/bCoDs8AaMr/KGIoM9y7v5bh1MooF
kUYvu5PSRxSOwatGFnTIgP31Y/GgxtWlmhNV+TgXYv8ajY31Qs8PDmmVbTqxgntXbwbFmuXO5W0X
xquosMiWzI26VTAcCo2XQkaPkAW8D9YLT00rWMfaoc6iW5tGjFWZFpcsKb4zwz5UlfXRRAy8BnEX
OmnmCTXd06hCPshv8WvpfXT1Tn/T4mYWgKr2KjrQN9KIIfL0XeJZCm70utKOK8XMB883lE8HslHo
dzSiR8ZGYCqlt7a1G4f6EZs3ytCZ2JEF2JkTmcwwf8oHdStw9d46oUX/MD0rkcllphSvrlrEN906
CJ2ZIXbfGSG08fR5nNrUgz8DLnz6LAbrRS/Ga2et9cyqtlYwnCfQnIkFea7Bf1KzrHMBxtopGjiD
hU5FTTSHxPdp07Z2faR4ToTX/dsYle9ukD5apTwNFj2Nav8ctum+oQcnGbgm4rbZgmQDTdOdQsCB
NLQBRqtT00tKRuBK7Rk19ydUeTPdV03Rk8QdYcbBhwYagHdFYL6P7fCON3W2slPlqXEA2bSR/tZk
yWcPTs+ohjf0ZX9p26Uv1thNXXSQInsckZGvU7W4LyXw8ggOU5fQUc35eBCYiO0KygD0/Bnkjppp
RwESmFpzCKS84mmEh6BDfrxv7b+NaEBT8IbFYxur91yA/AWgvFJEj+WlmoNtSk96m18T0DwrberN
jXDd3WC5h7esAdAHbehQDGYLbz+hWX6kPSLERxM39iOmGMUF3TAtfDbYdJ07svTJ7JAVbs1PNWtP
idq/Sn4UQ7+XiCYMSJ/ps1srR558DzSXlSspbU59cNFwpi9MfdfG/X4o/G2zb/p823BaeEgw8qd2
OKyo7UXE/z0oYLu8RGSp9i1+amqDsdjgnpIC1qc0Euop+baPuHt7x/+bplgoJ/Sn5UP9Ysn2pLvt
nXTSNX4O17IN3s2McSMSMqwb+vTNRlMPn7To1pRmcHkQWH9OXBtUBMDG54QNtdYT0Qwbx1BpMJY7
wTjj4DJaLrIL1qM1cUCkkqvidpEvVktSeUqdYQWH5zaNh2ZV2RABVUHDkZEFj4WV/i3boV5lbdp7
lStxjER0WIfqoVPde9sgiBxDyNl50B2Nhii7lP67bLnvJqlvLWDedtOdDbJ3kFMSD8SdpaRUQysf
lCi9UyB3X2AQ0ugUkEIzyB3WncFJtjmNWJ5MPNC1zJO67SL4d5xVF/eZlz00GYyoLlHUrW7AbGjq
6B4D+NaHbc8Ljkjy6n6pg5QnDRAZozFz7/jtoyJGsJuufBctpPFRieh7ke91426DDqRoE+FR7Cau
l5IiqClwpDTGe7mqcPMQhFUiXlcBGQGpqhkZ62SfTZ1zwGTyxY6A9/AGl135pbXExmPP7VnA14mj
k1AKHOZ6GIoxl0sV3Ws8fjzUSXQ14d8zRdUpiIpvTEbDldAkZSXjyW8cjEryPxrkOmeqUUloOIL5
kYM/Z36WQXW0CBaDNr90LkVD/EVAXZ0RED0Taz87FC3WZjB7RejD52gyAkicbrg4Lq8aa/QSR84O
g7zNLQyk4gaOavWS6BV3R7+26km9NbtsIBhPk5VwiMGslL6NIPruyGe3R7OYCVnmAO9t6J/Mot9o
ujkQWGGaEdmwHSx5p/RDeYiU5M4ICMjxpM11M98ZZKaqauoJaMNuh0jbaKzMIyH0ZIXBH/hWsFMT
evZCreIO4KJRvkn6fURFcvAtY8AZuKVaeclKMGYg7sUqpdt2P5lB7TUQMd0+XseTea6lS2+q/Gsq
N1gtnyKMWXOS0AAf6b1Lyg1Sxru4E2Kr5tUbkIUbmU8Qn4sZ0fxeCYyrB1dDrF+ET6WwiYTogXJI
EqwqNSDuLCIwk7Sg586OpiUTa0i7X8cW4h5rRBVifsQSBGTXj3i2W/pWGOOjrlqnKuYODDnDicBU
gqrkX9P2Oy9tIQ5nm1CzdpE1vE/DDZ0zTykdqSt8QapNpnGesBK/oMSgbWRivG6hVWrHOQVvviiQ
+ebetjX0kFe9OSra1sLwaOWayoMoxLYDcDs/pIoVHFSkUCMN1LuZLof7R8KDTTGOoAPfutD4o1vK
uPX1DlgyElKIhgxP0xS8HRGh6XL1FwraAQITbBND9CvE+G0UwkhKjG/DavOVNZDuN6Em8dwkhWiC
F9TVa+SoOlQ520twOV0pLleJbeofJFz+4qFcHruEqrVO4X7EqijRtXuAfZlHqwwCSkPz1KQw5w9s
InLEnq5T2HeSnTDh0mrDsLe1ziEOiMs1qLkGekr7GmsVOOr2qERcbUUtVk1aPsVpjhzJugGM6U0F
8XPfurj6kqRYWWm463Ech9o5XSxa2EvxNWruZ5lNsUcjW8llKq923r/ZTf8JSXQ/jePa0rX3YohM
aMk9iF7EF/5Qm/BJ+nxNHUQtxUOX2FfZOMgy4uzcOZICSqVSyHbfYrPF0T4zHv32XgoVVDcMURzE
cNxRbd8bwvycmuIkNItbN2jxc6KOUav2bcmooyvy3gsj9Q7DkSe9wxXTlfk2CMf70Dc7egHtKwUV
DFxiH2bz9Oq4946l0CSizyy+rB3WbRsTYBNggq8LvFgvvBGKLTbnq66W1BvCnVLm5zx9ApvnUuz0
91yT67oMjc0Qa4zEOo1d9SjfKLplrJ2bJgDYSdKP3gW8wV1Jz0lub/pKfVXSlFKL1Hf+AHNv8DHD
S8GgVbZcB137GVa03pvGgfiiyVMCjN5emUSVjL76WzU5EEmbUIdTXKoid60VncXX4IeQusrapzc3
rwxt7Tjx12iHryF1ynGU2VrpYAPGrj4e7PGlEFG68fVdKihI5+hQ0aAGGwsfmELI1yQP5gw1I38/
5r/mWvWaFwK1kloj04pfnbKLEZGOVvI0DLy9TVy9t2VPyNFZLWXChvJwiEm0a7swlL9KH4+MJCwv
bRBuDYxEtu44HMtE/5MqCHbDGPL7zBuq2k86kp4oiBdbhR6VVcUdv3EVm7Ghy63U980lH7cuFOBx
JN1OP1fl+UkAna1AFlihREipasUN2r/UJxcSRV+Fn55UWwFqHpc4C/kmpaeo2YcANlY0LdmrutC/
egPsVPqkWXaO45b2bmvK3p4G8icu3TxG+VUUoE7hdX/Bm/kgou63lR5eJpDDkH2TZI0bLBSC6bYO
sXC9G3ibcisiOMw/aImh9bv7xt/y4rtYLEc8ozSMzrPOfna14TjWwEjgzOElb9S3XS0+cv5ZIFGu
UeLqO2W2XA7L8ZSaKtT3KJfbKGKcphL7l2X/zD1KGwhN9fPj0NrUwbjjc1TBZQD4NjxgK/SUaLri
4YC1e0ZI6q/6yqd76MsdXirHeCG3/WhnkmiTxlRzouMM62qkE8c0cRmm8ojyDQJe7k2abMn1VjXt
NW+qpb9XGr1UGT0TJGzvC07eKu+Nq5ImpAyF8dpRt9SCvvNw/5l5Km5wCk3xGEzWXksJ0EWAKR9P
JyIASHuMYR0ddmslDRqNIQmTsLpzw+Ba/uXB61P56VFWDmF3TQUjNatGTxP32KII9TWsMWoY9QI/
qP4RAGm6pYfrLra7E2UFhH5KehFp0HoMAk/9TG4djQftI8idD1s2z43KhZmYz3hfPOhW7okAn0Is
gKGAYyQ73jQ1dwuyLjrE942hvsrW/KPYHXllOt0aA++6WCUZE/P+t6fIQDHRHSp5SSo44DwAaIOb
4c3amz8PXh0lOE2QCkFqnxLdmkjcNZ9lNWwrW3lOsSRe2aHRr/uCwFs16WbwuVqIYmReuEjFhboy
RXpT+O2fXCChCOUElJL2p1o+2Kk4GpnVrHVFElPltN+rAKqHWFE8MfvzSlfbIAXHij4uPsMs3AOu
uKmjcKsm5lfo1OSpaqqAOKlipRjt9LG8JBaGonWVHsoOy1Splhu6wj8SraFdVMeh24w2cULhOW7p
f/NzwMHmhp9wlOGtHeU0CfenXNHgO1lauEL06PfGvd8iofD97ylXHnWshAarCB+V5B1mYm5O+loJ
VLqxev0ywh7zjFb7tGV70N3ooeiprKMA/Gr9+WSH6fuodS9Jjq4atwXoVwV/c9RfxqQ/FzHteX7w
QQjxgbFquLKLbmuW47ssZ12eyotcyVw6AqcC9rhOtx2x+ZypHHZU8ULPGEnNqpGOAbxONiF8d00c
KZImP2UpdkqFeZ85vaCCrrxNQX9SKxDSbn7WeYQL29m1ReGssx7IXd5uoj56jdJarL8rs/w0jfSP
X5b0WurFNYPW2NoZDxerxm3JbMHjHae83/j4x9PlhFZbK4/ojB50paM5HeUvKov92IMlDPEGjWOV
pJ7MO65Ges4nYXgqNVUYXAFakLxfq+t2GmKcEqNkOwX2EQXlhyWq93Sabjs4X5TVrDN3yIuVQGtT
pOfmBT2YTrDT63ht95KGYwW3qHi6IF66gVo77SrT2JjgDXj/aPhRpmtH5+7qJrXb4+kARZ828MGR
QNb5o0rDvR9skjc2+ZSVQUTHVZyfjfRZisTDQPWuDtvXsKMEPl+C04jFFI0l6jawuFDQT1ym1N+R
EX/17fZC5vbWB5TPKAEdWlppG1yIjqnIHtpQf8sGSzDQCwlr0VM5LpQn0fJizKOHpVUgUEnKkDwu
94zGHjDVfi3b+JPR7yMq0PYANh9P5cn30L28muWpLv03wgP6MUJCFJ9E/UmhkFNrmK3I0Uw2Tqbv
6TIirRePBiFDFeAPqZwKu1QujDVfhozc7iTtLX7ZuVeYVs+YfnC32QSKZhJpss/rc14oFAg4wMZJ
lE/GvasRLYSIfGc/TAq6yQxkJSZZweAEN13UM2iEnEBtX1mXsYlt8WjuxibTbpSUClaFEoFKhM1A
zQlV5Bnabhzd6oA8LlrVIx5Mg2Zk98rYAI23k2a3LP6sA0Mfc182qe/ZSDgA8Zc676oWs3E7K/Ay
mN2fhldHRMC4MbCw7GFcV+54KGwk6Yic3i3yyJqg/9Q2pLLn79lOGoGqFD6ZPiD2DG2ep7Rudh0R
et3zDutqEpBR+4C/8Ids01nZxdtnUvqD0Dp3Z/vfNp6d6zHVPugj413T0O4WqyLA5zh9UyRA1cIg
tLd67a+fO9w0RNiZ7/8xYiHXpIgcD2yAcA0gzmrO32TxWHKqm6ifQ7ZQOYY2PXy+/Rm6+mfX0L49
8hD2pX+AxAwgnYxV6/4PX2e23Kiytulb2bGPm2jmoaP/PtAsS7IkT6qqE8JVdjEnJDNcfT/gWuW1
anf/J4RIEiTLKMn83km/eQmm39amGJSTnN4umhAYw4Y+1eF877kv+OdheyhIlhjFsh3i46jaD1lx
LmKzXcRp9ygC0OfUdfdlYVLSdM6Jjprccd/K3sLEP5CXwUqv8QQdeEpG2bAvD6YadMuqNPhFeKTA
oyq7Ix9DrGQgezD8esXkuuNnbexFaxKoY7F62xlBaGI2AbNDtXEk0JwCT9TEcHBoDMp1bBXnMm6/
9NkUtNjH7dY3sp9dNFanGqeNgPK2arFSNgKPB+xggA8YxtoL1S/R4Jy84KdeGWCyJXloLgvOInIF
w2P8mHUvvhHhLuSyRgsDI1ggsV70NV4Ofd4vXS9m7exY3QJMdRtHqnZLPEZrvGNZ3VJi6TPyobTo
YDZUX+zWvGeN/WSr2a3K3HStlGYE0SL4gscIEnZX36JmUpcQPRgGJ9KhQ+wQlUOKVM1yKnuuWx2x
us7/WJ/Q1lEhGNJKki1BppylHwywsI3q2q8jSv6so1Tpt4ArWKggcQdx7+qeNZxC7pIrUneZ2LaG
oql90lIMAVUDy5c2L6BVUbCyircklni/iG6XDtSZtdTy9rq5r7O6WQwBwFQ1UnxynOS1ocjH0yZX
FgLSQ5Xm4T6I22kCrX+1kLgsqFYG2J305UXNMoAV3fqeT9CT/01SYVlqicLctT5W1CyhyZZ3AdLA
hsnI1be5K0VOsbNR0Z209y36uiUclWLtCQuX9AHYw54SaxpJxS8amw68jBsGZ4RkW4a4VDC9W/Rl
0lwlmemrinijyZD/QF3+FFhymTbUbXocNbSOsiZzqWIftxLHD54IoTT9pWwi9VR36iZjTrkYHJTT
0UhiuamevcI0tqbayA0OkftRxs7CTsQ61AlsGQMeDkFgVoeOenviQnCPk/7FFpBM1foZ1Iz/vxih
/lCR9aMqvktzyuqsW/GpjW2iV9oNXgy4SEgRHWsH/FSWFO0Lo1cQxeIHmXrZeqwNHsZd9QWLnrWw
pvlnjjRubPdWwkiaRvmLsEdj5+g5bGYzH+7MasKESug0xG/A4XOSknltSp442o21GXJbKJ2JALui
EMgPjWWWbb1kaZktHU34SyxXBFxOVK9FvCSyTWAANf0kz2nPWyQDP2EjLa2laZpTnoI8WmZ8q22+
W1+r7V0cJRCY+Nkj83kpbf5iafGW6ImoxAQ2wxqQjO22N8uzIBYn2RGrz/4Q5FeVEgp3lFj4/FfW
YVJh912VLPd4b60YNgSNtKDOzLIcsJ617Rb5Mg7ancnCnXjhjIjVxhRbwGIDj5iN157ykPAWtLKv
qm3WD5nur9t4uBkdqsvWaZ8rH60nNKByKwiiYYiuz3000kn5aZISRFkn+F4YdrNy3OYuAEOlcOjp
GKMEA2Vzu3jDv5mvaIgvrdoohE+7KGBal9gNgTBBFvBpdSp0OmEjDQmbgjvZ8rFb44eE6r84mUPN
cNMLfY9RST4yrbC458xCe+sD61XVf7b9+Ib1DOEWGIVb8jJWtoozjk8d2n/FfIuzTd3eqCkKCiBD
3GsqRCbUPZSuve/AmG1SfOKwXVeh8tUrTXfdaCWBa1GSn0D+nHU6uqTjmWA6wF5LVWOmwzoHcS8z
Vta1W4x9zCWeGMmKx/Y+NvzhzvZVsA2WPqaAkuMEeb9R8IKHh/xYK6m6Kd0LHhdMDNXhpe213Vip
VIX78rluQUTsrl7qgaiWfedpTBTTkU8fnMKq/praQGTGT72NLi6rfRbBPBXbtodqxHKg6QGgQ09h
zr4r0Y2fA/JIlJwwa8KdVl2lvJV5+9UIyPVK/VPSwK00m7fOpaBfxJTgYVc+1RQFyHvz8P0VNsUP
47n1WR7GuDesEei8KpN6LXSGQ+8QXZDF8VUxC9zzrYFbbizyRQ4VZaW1rPmcyRO/KsS7anTf61Zl
xmJ3O42xZzuZbnd5+h3uBumVuJ+C97Iy1p3ygb8o5q4KY8ovVroNscCFbLhKlHiXqQQ6l75xkZUX
3+UV97YhVwFf8mIoPOiBgOCa9Kx1WHfdfeGuDdizK7c3SdtoXochP/OEjZkFGwuzQD5X5gIeSLEZ
4kmwW7PuILQNgvxYvMWIrFgqxI+66vnLUFJ6DXMr4hWFkzTIm7OwUeYqP6i1d9+UYAf6qmLtZN63
FTDb2IsfjjN5s5gsjcoKYl3Lf0VTx23gjdU5mjYW1bcMJu3d3GSnkigjKg9FYvPXVlMEjd/vMuiP
cHJ1xlKC1V3Fw8W/bIdVIRmH/UJ7ipso5j5QbxX2EitN151lYOxc27ZW5ujdgig0UblR086rrFuX
PguZrEMHES/KPpd72VdPrVOMWz02onVbpvc9lDGwY9A5o0zllh8PwcZuk+Aj3IPVgsQxhWOMRaWP
TQXV4bVRVs19W7gPqeALFWO6yAqtvK+9uiDDe+Py0HcLPFlq4A1cx86lP1Dkp8xYh/33rtFwEXeA
5eNGezFsmIVF9a2QOLmg6GIqlK290jlnIGKrYjSrJZPWtY90sAVixTNnCtro3uNyWPl2WxNfeJeU
Tb/B+Bvmon/vjcEpsFmrsCzbJHoRLjsloR6jdXca+QNMcvp3hlzMoxz3ohnlVTYJZRg7eEkH8E+T
51KAg3SpDD978oNj39DuI8toV7XIgo2SkowgNfenY8HRzOqXvm79hYkN8tIZ1KVTDYzPxvhm9u6u
NIjJjn86NjfomKU/ZI+2VnVq5n4KIUZiCA6dUTyXCWSKmptLr57QcRy8EoZP4IdrPypx8Wj0heOZ
PybFCRNx3EkqTzeWvu4cdZjXKfjLug3svQfl5w6h4rM2xYwHhQLanvMFOOZblSK2REeUU3zd9L6L
qU2ckpcMTq07ZBThBXJn58O5NUAPLNP/Gl5goDCqLP1uXDc61P22PA1Nkm6hZeyH1j8TF4L0hVpE
ovVQdRyuGQzDLRPWezn2J9NszsxSsS0OD4lPD+5OBUJQtUnMhrt7mp2Bo5ztODSZzlYZlRNjJ616
r/XkoGf9ozKM2qmBC6TDA97k0S4rmeLWnvGuJ0azEHZ1U/J6pM6V8DDge9NRZkpIT6UbHmqwNGpu
r7pZ10eNsNg4dIeNUtfeqhrzpWeG3C3RNcWZYRkw1uflFlulPZxJHuWJqqPvL76lNnFifm+QOK28
B1bzmpjJ97oMR+5+fdtJ/i9mRHgheesbe6y+BQZFyDie5PQxCJpBxpOeu8HSxKKMCgOIrcXX3Jbt
BuITI+xdXMfP/P8fnO9lUXqrgHoBZVqK/pWnLpSOZZUVvPdV/1DpznuR1jd3qB5BIfylHiv45DsE
Z3k4Skmf5YCpTewdcFSF1GDbhJJN5IG7aLJRsuRXQZ0d3zhglPZd8zt3KQU8sQnNEjXyfFZq6YrY
nX3b25g/3A3GsHX4BYkg32YM3L6tfDGa6CfmZoLKs+y3uQqtDfl7WL4Lp7qRM0U1WuRnaW40nycn
Yzruyt4uM1vcj8V3PXHhpvfrxo2g1KlmQS4DutNiip9RBgh2vvbm6O8Amu46HL1TDyVtJTSsEaBe
R1KF0+uFd701aos4Ck9FrpBaaWRHG7VaImS2rQdLXUObs5hddMtG2Fut6wPcxgpJBIt80LkwDmv8
/BPzrmRRGqDoJN0xRHjtyZoRfjsU8XuYy8l0qt4bQuHvJpXTtKniML1lETZloA3dizaG3oHKxrKv
yB53rUhb9454CovyYjQEQWBTzceIVl0G19WlWo7e2zrZCUshCVy+jAaV4CojOeKpd4X+jelfX4BY
9YAYPeFOMKe2slaKdVec61HVDiJrN51QgpVMmJQV1S4XGvNWasKRiPjv9WLthuMpyhiA/FCKtVrU
d4FLcHugErsA40jzlGrtpQpy5fZL2pfrsq2YAtTBRdGY9HcifwsA9GRMGKUXKNFKGfRXu5ZnU613
mZcO61pjvpvWiU09yEAslOLI4neXOjC+F+YhMBg1yQl0gMN+enAcctNC5t5672SkvFL8MqX7AoKy
7YmBQ9NyMFiUhgHTiD7QzwhWzmGnnqOuge2h7YsgzTYa5QE7sy+97k1UHqajhSRIcYDrWpT6reqj
JxiWTEfxobLqFqGGsO/FaDz6RvxgMqZsXKfZJuW49QrtzudJjlh02eQAZERTruOYaiSJnXFULnTZ
GytolOy5AZOdAl5MlVE1R8sd5eF2aLWNU9fMSig2emQWLAolPZp9+ebH7VtSgVXE40KTD6lsGn40
SP78/Ise2m9Rb703bY5fv74y1LTYYn4PXjZgrCBZtdvhd0qyAPaFKCmeKWcjH59Cy3mJnX6n6sZe
hkxVlVo/Yr+D3MOEo9PwQLQqt1kcf2qmspZqwQMDa4jWMzeW5Amrdt9LgW1g8t00THLYkj1F3avt
UIlL6/w2+t6qHEZzG9bas0cOq5Te17CZGPFReFQ6iBQQ7UiByPqjlZF7musUuDP3WcXFrfHzM4ZH
Lcyr9lG21GLqADFs7tgnhGME2vnFQ4aQYeGNw1E03ioaLVKU6AJicjTwSQFmdTeWWz4YVvZaVmSV
KaqD1z6ENLV98kzKy4aHrMByH7taY8JmrRhyQaDxSICGaz4nBHQiN8FezDLKV6E2KwWWqiQ1tI/0
s605ZIbiGxhTc28Kfzc98sAFbqNIrIUZCrTpSH18aV2lUd1bZe8uwRpZdhNat1CkcUkbu1oLOD2d
C/Oxrw96AxocAKeUyg+cHIh6pLa66EocJOGl6g7/2g68PE011qXOnhI8Y2OkFTzXxm2jNS+ZSgkM
V6RJkb5VEHZXns2khIlih1plggHxk4qwnVCDgeIAs1+/+iZdbdOU5rFxHPxQCpIhE8ZsDC2cnIJm
U5+6wqxPWh41JwoQI7Bep+ygj3SLSin6fVaZxUNsKskDy+rp9dyQV+gf8SnisWn7eEH6YaAtS0ut
tr8O01Hp2zWxhvI8N0EHAIewzK+fF4m7IGYcd/u1NVbFA3UY+QBd7LFQMe+YmwziXe+lp+4+Oky9
UgJMN3zacPV5IQrpqPQ7XdnP/SBb99deEl8/XXXeoC3ZhQgqga35ZHNbZVf1EoadhY3LX21p5C41
TH3Ocw+8uwbYLjEFbSvpzmbf/tqwtru6puju/mg3mRtgpdMBaP3VX5M2LhbmEZxUv/9sTolWuw9g
GM0XndvTfCB6KrQurEU2hS79S0ym55P0IU7lRVffzbu2lydTBty4jvq4efLKID3oklqiCLqGJ0ft
XslAWKbIb+qlcPpTpzL4zqcOpVctA8h6+3k3Tr14i7DBXH1cOPC7I1mFFM2mty1TXOcS7aPr/Fau
V9xAXczT/E5dRGTj6LsBBQm6d43MdiynleW8G6E8PXWe/pxJhc+hqmdDatXjfB2NMylllPI4X8gS
kPqk8PzNfLSOreUApxdVTZpf542VynKTlPy0sMoKw2Vj53hddFm1nA/DaM6vvGG0K8lgZhSf+mTR
GMK6AtT6vE5SDT3rAbGlSKFv6tqIzpTYw03e9ekFCH5iDhTFFYs6Z5UHUfuQYKm5qnBVeBxKaS99
1DdPzL3KZdDZ6UtN9Y3fndXdwhE/Oye1nC+it8QiVZr8m1kW74TKIpcsxc1t4+xHXwhkg7HxJkaI
7Kmb/6x7ZhQZmAoIR75s1YKBY1Qvfs+MZlEeqVZByc1woTHtGPoB0cRMd1p6j/k2BAt5B4g4GPUo
39LSuTow/L9HXfzVFWH5qrImYPZWeV91sNtFEqfDJioColE8TV4Jk8dXM3UYgqbA5bktSAoklaPC
5KeV8jof0ALNYZDwi/W8Ox8oI4pDcZAqTHe41Ee/IujXNhSz1bxbTxfIHd1dt72Lo97v9yDrOYc+
DY5mdTIPl2PpqBvF0HAhnvrM1/fABLe9tNqPjzofEJXfbEUFpjV3ma/fKyo8/zYE788lfDYU6bux
TYiLBAI9kxaU7RppxUSCFuGJn5myrpU+fsTEIFqWmlV/y1LlXreKLgAjvo6uH/6UmfUKwdu7dbbu
EoFcI5vtnJSqiicPisiNg6N37obFa8vvP9PBxY32S+e3X6wcK5fQWqMe4B80JuNVOIX9tbf1fBkE
3fjgaVG+8ewMu52sau9g97tbUpv9M7Gm1cqQifoCozDGMCm8SDV5EKOu3xtFhtGCYXdAE2CBTRLK
e24cgKIgT+4Tlk5bA6+FU5KY6baRuKSkAoArS7rhlFhGvTUErAJhAv43ppadtGbQtzjbBCfN0+0t
PxTnmCQIAXIGXH5ldwLSybZA2r8zrDi8MhthSqc59o8gvcNXwn6rWYcvqjoYHuaukTUqVGX+6tq3
1R9dDWTODyoZ39u2thh9m+QR9lR8JPts2/l4m+K2TDljbqPguW1l0YXrjrjQVVGqoH5+d830imTl
2B/XejR213lDvKyzNLCT2My72tRPa1HiBkZhbQuGNoK7Y2rZuPoEez2S/cd5YUxR2dX98g4Q/G0k
zQ+jKir9cP0vdeFhe4NOidWgu8tJUYFj2SEGRpdwNXAVXkHa6ddzW5e7/pXZPRx9HDfBhOg3tzmd
seoG7JnmvS70s3ssynbz3nwh9GneLiY9Dzoz15g3lmn5BDfzG/psg89ZAuXa+r753Q/8Y6VjbXee
mwrPFVi6lbu8JEK9T9N6peod7AoKKPVGiU3+d8RBhmvUiOgxlTGhlqVXZ4fHAkSAqZHaZLL82K9k
iQEfddyPnvMuxvmUmqbN5yXmA7kV1GcbSB3PaRcbmK46a/6g7ubCvVBSPgQ35v+nMbBsdadolPjn
E+eO82Y+gA4VOHg6eRwL6OOJZ++DaQEqw9K4b6n/nINMQmvBNfAbVcMKkMfKL3qBUYU1osfJGwBH
wxHvQs+9axQgvPEk9fS5PXO8R+w+1Edvmu5KiSxGCRv6i/yQF7hCWQNp0/4g5Hpub0JWRF1T3EBx
HMyJeuJVY6DLzCJyVgs75VA53E2L+WU9kFwq+hYrc0s5zE1lnHB03v94Obd+Hm89hGtppvz8o33e
/aPN0l1tn8lk3bnUUMm9Gg6hPvzaqGp1jRr+1tGEL56FjvVFixEfqEVSfAO0e7PMwn5VHPFSa1q9
N23D3LpaHK69zMD1Aw/4FzPXgM9QeAjdZTwNNHyZyjS6kXhJqDEDJqwMZV0Zw8HFZcsfYmMFK5zx
T/T3g5TZ+1Bg6tlU+pfAqlQYpLnLir1T7rrbTtdabEVVoPuF2hnBzs8ES+saaZerZ6+Fp30ln1x5
wDA7Pwgdm8HIGSEk9M1GZkV6a1VAtEFJtY2ChOub7S+5QLZubm0ZFHeaLNONikBsnzdB9uIOw55i
pHjVOiNH9eT7hyxs4wffDH7ObzfqLv9B2ednJ8/aez8AZeinE6bPAYMSTCuGGyjswNxiJ/k9xpL0
NG8M0TcnaTbQay0XiwOFVbqEIHky9MjsF3MftJzTS2jaaODMw6/d35eYu2dFccuyNN99Xjo1oAWb
SluvG4k0oO/HPb4t3v28JxIEaE6L7f28G5ewWKCn7ju3uncABOt9RQUEdpgaLXOplLehBVeNhSm/
OiO4ddSn1WueZjdoHt0PIppPDfPR96q1kWSJgAT7fFzkLjKBhcJCfipHewH6lqyHIeMG5iS3z9CJ
1+iUJ3O53JE4zOlasYiIlt7Ou58HklTJyEGGZ9lS7j5HL0pLjLiBIfXRtUPpbaoCim/X29U+NJq7
eW/ezF2sqd+8Kyd1kdkF1Mtq5xr1qrIXLrquDJU6q/QWEwUd8dUqmg7PfUrFV5dpSk20tCz68Fj9
wZJeufs4RdfSZakH1vmjM/+ne41kCau0nCuCIS7y+z0+zu/8rOTO4j0qKAWHvqi7zbKGh/0QJJl4
8KclR6SWcHV+t7lVU68SSmBQd7CEQ7miX0rVdY9Sj8sjWpYba2LrSUVWhd+YfSkqB0vZGD65w414
nA9auNqv4IEUO7WAJ1i3RrEVDnzXtDaC58jPnXXRYo6gxz06KuSdhOe0SN36zH4aU1g2Xh4o7xvw
Nf9dtExJjbK2njKutYYgmxx7ywhXRZwiIIIp8Eg1c91zrYthGdbjWPoUTh2dFSYiO9bmmLobZh0v
5qOOAdI51I5/BJ7HYDSK0vuisst7B8YaEHoZfZdOdleK2HopjcJBUxFgBzJm0a1QKCBMHZx/ngmW
WlFUd8Pv8EU+zrQZsZbFUOkXsCUq7o5Mn7oUhRIGntE19n18o7Q6ByJJnW032Poh5hkBHSZrQLTj
/Mj4Vm+HTHXuTb6ftZMkxjVPib+LVMV56ifLIvx4F1Ka7rZq/HFYZFMGQ+MM2gmoM6VwievW1CRg
8J+KafPRry7NnGwL5dcZ85F6GEhI7kyfCELE7WDcaxiJzYNtNOFjYeNZEWH0tp535w0dTMduHpjZ
TyogjIc+O8xtdNBMyoFUQLq97zUmybRtcLBFWp66sMvWSZbWL3oU/5j/1ZrxM7K68C3mXqWYPhB0
MZ3jYlV0MKdzUoeaQhmb1ctoTPBB57+b4uMc4aXaQnezX+dIG15KkooDkirvoNWDdwDyBN/qdAAJ
GYtgk/BsKEnD5pCYD/35kkmwsVKaaJP2MmsIKTDR8ZGqu6j463F5Jkd9CDBhWFiqy1ZMDZ+bOo0I
AIb1+jQipF03PYnrVdQbx1zoyTqyYuWGSP7ccRe+WVF7MavOuKFbEMDi1X909bPmPE9dzbC/FF70
q+sfVzVHlYz1XCaUEV/1UhjPql8WT0H7t52ofdVaW/84onl/O/LnOYVXdNuq9CGhjLIlWbxSe56x
KP4BRFVzPb9MNAwBomlTeDEOk+5ZxbfrUCbTem1+KfCgVchU/WfrvI8zfHk3GpSsvUG5E1ZwQDJi
blOg4jtQeeVubkf4TvF0btSy3sUXeeoN6OeJxdyrsbXG2s0dqrl1fjlvpGuBlTlNvChwzvjVfz4y
aMG3xivDw8A4fwn4aezSnsKclklx8YUmLvMrZqEvNWDq3Wd77wfazjUA7udT/9kXtumvvjXevQs8
Dhpsh93gNG8sjD65jzJz7cgM75K6Qfs9v/zsUw3AHX/2mQ/bqoVZS0uwTATNMHhSMH8/CFGr1Ken
l7oC42t+NW+qgGcX9KRw8dnW6u4gT5/7iT0mmzjDx2w+GYkjTk1/XIdyJSBNVdkMVy4Y2d+uwcTJ
WYqhV+HXFGi1sOtrveiCkYG4BGooLjIdHDTivrHyBj37+4Fd3WLg99laGIazAmk1VvOJ8wZrZXGp
duXUc26oOvhhNlOOLTqNjKSZ2wjceCIMQS7mXaRM+bYycFqad3UTyaiCVvM470Z2tOIBqT8Vnq5f
ksx8mpu7CO/W2iRDLh7EcKs0oF6WEM5+PqpY6pkkzfFKULb5WInx49JeajaHLm4K/JQ4CcRjWOMr
xHp0+lhaiptgbinGfUeu0k33SSb5z09rTp+WaVi4AUnqb5+fdr5kwqfNKgyaJSr97eyEnvG42NR5
AC96Mkv/cEef/NQ/d2UVokTzoNDMR+cDY58yss/7qSq+ploqdvPekMkDQyUSn1RbezFzXWSBUXTB
261fVdSz133lDFCZwmzpY1RwnzMVIjrJt4AfSuyz5t4fJzpGCHdaulOuR3SxlCq6wDcLWFp014T8
iyMG8odG6d2bqvP2g9ejOvK8i2yT52pqFh46mzIBTq+bxL31tREvKcRHx/lobcdkYgzJS6DBnq5N
Inb6TnFvJaKxjSjjfjOfpesd5cgmju89JfVexvg4v6WrtOoRp1cQwOmt/DgGyC2Fsp13h2T4OpI7
i4dVVTxVgb+e39Krwca0keTrpk31FxPVWBK5pzo1QDxUFXExQVYnkrKdUyctsJdYs314oebjMKQm
dkO/D/cKHIbPU8ZxHBhEsdi3eLQaFqqTsH0MwqZ9JGiJ0mEKOdQP2MXyhgCZbnj97KE1/nMXG+lp
7k/qSbU1WoSW8245XXBCcadrzed0ZWYt8RTxtp5hbetmKM+9QG/PBACqfanwa1UxyWwMO3gLr03Y
5m9kOGXwBIMpa8BEbTvWLkL/Ln627Oq7ZyjiLfF16C+2/GLollzXOBMeqUbap2LUJBlInvMtVuRq
7ipdcD69U92HMSUbblAjniRW2T2Mhdcu5vezESmmrS1f/QKqoiJ7JmNKYh0qRJXrPLLdG8SB09y1
jvWvrauiQdRtjQ9FRWf+G3K/k0uHddRff0PCGurjb8gz5lTz31CiGnqOhPwOfbfd+DIxN6majDvI
AdlKx9jjed5ty0Ss9FDVn826+nV09ALjb7tqossdoFG2Qe0MTmIo8YtKTvpKHdTyHjJ8t5daUu2w
TcZHVInSlYNv3pdhaG9QoM2fbnWoUmV8ryXDBCbkMYJyzh49v7yvqGfmDYYLnSFeu0yGW/yyMuzv
0q44UpkjMmp69cdug8kzMcNmvWQdQG8puwF1BDHQfp3Z96lmrP1eiY7ARu4ype66ntulq8MFQugs
joaVr/O6IzIiaDjD8CKCX7ze/bhAtzcck1QtbYrXcxz1aJpwQac9GQewePJy+DjYlqG2LssWR4Lp
wNxlPuq1en4AQMBFPwagwglsk5aBdTKpb57saTPvhmlnH0bCJee9uX3uoWXgR4A+Ds7UIkb6Pp3b
5WQchVa2CUm9Wc4G7ChdnwuM/h+jAMJkpcGzmI3QnbF6tj03eQRODz/ai9RZNppefcNtA7V5+4bb
OM8w6C/XoDD9XYB10NYNU/GYdIActaK2b0anLjGAbl5VXJtW2Dhq91inkoDWpNGml0r1Uqrac1Am
HZY6BGUNwrtZMRkqseYkx6aQHRkgxoBr/xBcWGMgxhbBFVl5dzT02r5a08bU4S1a+XWII3tyFGtO
UDAP6P/gWpZmUu71kWnFZ/+mqqKNWrNkm9vm09oQFv4QNdl23p0PqFH5jm29dffZzYFJ5VR5dka8
aV9T6Vdnt1WWnx1wlmFqFg8/Pi9TGY7c1iOivvmk+UDTRP0qSUMfyQUXmtu0WvSEXUfZft5tc9/e
iKiADaGSjeMF1s1lSXfoPEgA8241DOEapxp1N+86Sf5cA3ddEFP5jyjUN1XdWLdiCBCweQ9aH5sn
oAss+AP1JzQsdRuXBUuauW3eRJGojmiukC3TVx1zY+OPZbGvW/EVLjDSc8/XV5rqxg/dIKyLqX9v
qC0gnCGuYo+NGZLX6WBe5smDakbqSgUdWs9tHwf84qsx6Nph3sNK0bp44vvcfW6JLE3dM2n9+3Xi
NFdhRdTKunTaFiFpXX0N0FB9XIPFBXRtOX5F/OIuSw9kOgb616YBKMLv9fFzz/c/9uaxqsfl4vNY
+4+93+fNg9zvnvN5YE7do96BVU8D4O+eH+83HZsMd/4f53l9APsx6PZBNyQnlI3JyUr8hyYb2h12
LMnps31+9dEmewCzDmYD3T+bRclIv5j3q7H9kQYQ88lnOPmZlZ/mV/OmkgOeKnraECD21wFfU6P+
b/umE+1yNcju4o4cyo/LfF6hrZRhrcWTd990/XkzX4tJQbv497/+5//53z/6/xW855c8HYJc/Au1
4iXHT6v6r3/b2r//VXw079/+698O7EbP9kxXN1QVEaml2Rz/8foQiYDe2v8Qah36cV94P9RYt+xv
vd+jV5iWXu2qlLX6bMHrfh4QoPF6XqxRF/P6s24nKMWhXnz1pylzOE2js2lCjczsyaP0d5fMc22h
ty0PGOi1c5d542bSXYoSvq9cKFHnMVEhJCDdBHFi3pejZXxsslG7Nxla78CG+a5xSzLvYeUXW0UL
msVnv/kAmBsBmnmEZXIRURS1xE4KtztZIutP8yvj96upB84pgmkcvNOQpcnJ17V9HTX5tYig0vrm
8Lc9T6h7K/SGzX//zVven9+8Yxq2bbqeZbiObrjuP7/5yBrg8QWR81YS43qy9Sy/7xo1vSfdYnqN
ersC35ha5NoaSCaDttFjHTJtfjXHpYdtoKz8kwK4ucpM1cLwpq+uXuSUWCjQ1vu2BZ1UbUNUfX/t
F035Q6ZlQ/pM+CKh658j0PAXVX9Jk7p5NhBNPSRwuedWt6njk+YjMZx3Uw1QpTcUzPOncyy0B+sg
rUrE+431AtciXY6OSA/zUZEnf7t+X/zt+oqh7rumRGjpa6Se+n6NWUfVnqg+//dftGf8xxdtayr3
uWO6GpIv0/znF924wmXCGoh3KiIdfjF8f/M3HGQeX6qFlQXCPtzy5u/483CXY4taCXH30S+sGpTC
+IjeheZYHinroIdNuOEye2gIzZwaW3fiD88vfd+cXjr6r16FZb+3knmXDApvj2eVsW7denyt68VQ
UQ//v6yd13LbytZunwhVyOFWzJmiqOQblGXLyDnj6c9Ay8v00gp77zr/hVHoAJKSRaB7zvmNb8Qg
ZiknarNpEt2+Gq5yFuMJuxwi5mqOktM1jyV441nV2uNXt4quPTHmK/eATy8YU35wkR2NQsNZH8Mt
HY3+3FqWv2+6/CBaQAKH88/+9ozPMwS+Nk/du1aD/EiZizZ39dsULq319ONSVdLL+cj6ZJ2FVHn4
oENA2Af9RXaL69ArCgZvLbEku55+Fk96sazF0Bjyqwz9f02xkPnRNIfgmKJhfdBsTIKCzEgwTOXq
v3vV6fJSg4Xw738aqin/6W9DtzTLNPmamaqhyqpua59uf+SUYauRK37C8zQZn3TF1peVH1IW4sXz
pm3cnWRq7s5vi3sfgcxKtER/nTQW9MtpVLRD0tWUTefauut0FhNQyO5S6mCQolAeR8R5rDZaa/SX
ojDzM/KZGdib4SK6SPC2y1aCPyuaYkBXnQezbNS96LKsrt1XeHuJljj0rpKjsQ/lJfleZxGqrrdk
/WitMoKsSAJy7TmzJ2iaTGTB4O753CONluxkeAxavFiL0GLr2iIrX+k4nlATa9nkgtgn5n7MPlFs
I4M6W+l6ufMaYBlG4iWrcEoiEy//eaAyk5LaGAnAbQDpNmnM6QprukJMTnPzTdFckzVUTlCq9Zpi
J092DPWvs1KMiDbuQ7YNP8GilAPnXDFR6uUjbLWzsIaJhtQ/iLPbQfTByhnZDO9Fd+ZSVn6bWmN8
tUMQjkiAwg24Erb0BJH0i05o/iRaTX3CLcV+RF+T3MuWf8JsQMIYy+93Misryq4a6UkZmmCFHGVR
dYrZXgrW8JeR+uH7iv8QfH+MB2yOjYfCx/UTuUuxE31J7qyyOhlWLsbaO8mVGjQfQ7tzYtXO725t
cXabY0+zRdOLzKPvRAsVZDF+4hKRLJ+6563v5o+356840/2GIs0MT5KPp7DnVL/NMzLi5ggGxxUY
H/2k8CyErlOrC21qioNck7lJ9fw+I2mxHUojsO7qFo+Lkrr5T9PCAqaZDHCmvcijq++iqvRP4gA7
Kjraw1k0RiRy7tzW/aesUcdNOnaJfidGrMD25wpJZkyhudThj2ln88xBLRFeCO2QMaNkQLRyrNr2
XhQ8ipY4JLFTLJGWFZO6IryIg55TztfkyL+j1j+k5fC9clvtEdCbLVriKR9K428t/49WBW77EY/r
38ZaF8NKFkLJ3MvNcYvoRd6Ks7rrx48z0ReNHeyBLma33MTF1jJskIOZ4soL02rQjH2co2yLVgnc
F+TzrbqxC3KoMBwAisGCWhXS4B6bLhlxu3C8C/r7YK6nfv2YGiwI3a4MX/s2eA9tKfxmpAp/zj3K
KwQ60FiDATQfkk8r8hIqbWJIoYVkv5l+9QMClf2SOhlYylxJHjPu/3MXyc3i32+olAv9+YZqaxrY
HHW6qXIzZXi64f62noxM10+7orIeoS/Ld2LF2OUNaV7UC1uxmOwlABeEmeKtWGeK0SSofo7KCiQr
MXq7VoyCctog18/v/+762wW+WntEF0p12KUFjMi0RvyZWLp3CBVq0MWZ2WC7BI61xVq96BWS7KFD
QZ4aVDMpaLrHnLTcDDJ396iH4MuaYS5J6knXg/x5tINxi8eojGaQpgsae2F7VN6LpulZLPuLujiM
tZI9G0Y2o8aVeiGDtJ9X++ZasyvMqlvVfETLfNGGMvk21Bjx2XVQPUCNNNaVh1jNq0PrEXXFJZDM
eu0Zvr5G8ryVqyx9NSQAjqzflYOuwa9FNG0snMxsnwjDPlmVan7/NTWZHCLFVGSGysdUG+hI1uXS
3KhV66CTcR7nQAXRz2fNjnr96c4P/vegqmFy0OrOflOT8WLypXxDdPtu+b35SrFUc+ck7vjssj6Z
5abZPgIYQF/nqM1DHKKYLJqyv5clZJoQNPVTmhLM6qzSP5LrkVd9o9d7s9OttSr1ztaxyUZqUob3
SNfJmCXimDOY8GmdIAtWTZ9bR3T2EvGGYTxDKfMWWYbrVBpmMRWVdn2tCE3PKGbonrhxaQgoeuUl
sABmVXknUboyvvCTlN9YABxI0lvvRofLS5P5W49l2rro+HFaknenIRuK+zQv3lDUKTi86DLSdaXY
kmGfwuUdwSr6k762YNQm3bKnDODV94w1UlT/2jUnXOAituRDuCa8M95jpYIYrWqjb3qBPBVw+ftQ
UITYmE1Ocjn2lirh9x2yenIvnpEssH/x8A02nzpnbN6lKFw2DQphMwvV9YDvG4SaqLkkmasttUZu
d1Y4RNwQvZy6Yz+HP4esN0aM92YU41LJCVyABYNZRgE1MXTJ+jiIJtIzalRLw8dwkAHFUghKi1M5
CTkVkz5Onelyqh/TXRT89jJish3UEFPlLN6oEs7Ofcca152oHQ10ZQQjdnLFRQUBtqSn75r/2o3+
+C3lwcyqNpXv1WJM1xRQ2Wtd8tSzBARlojAVb5VXEhrlmtS2fzSqnD3miR4tG/70doaWdwdJSa05
Ms9+nrmlzGMxTKhv6B9ElZvQ6mnTKkX0l834cOu69Vej8iBaHwVycVB9vMY/9okXEe/Qt/FLopHc
NgPbmFuy5l2btqiOdYJqVAr9q+gyjXpbRcpwwmrBv9pOmcwNQIcrMRgadrLVQ4gHoolStHjIzJVu
yWE1qyjpRstw1OKR+q9aqsFrYJ4A2ueFCh/AmQoIkNbuhxf2JyH5Lqc6FVgSPKiN99u0ZmipvXOe
tcga1jkBeVxT2K6ohc0exhh+HkQziQb+/9gYzwfT1M6ukoGjC7ay4aJNE10oc79oslP/7MOnGTkf
RCJk11zAKiPf/fvzRFX/vEvWbd2wCU4QejD4ciqEo/78PCnYto9ZmALirX2tIASqDfm2G+2V2Rjq
fTFt10fQm45d/2xNY7fWNCZm1tNjvf/TzL9eJ2aSndUef73Dr+uCSCpXXZmOd1DtcthcDc59prOX
q9Y49LY5YHxIjzgMcT6sJEJod58GKjNmFzCUwfhk24k8p0SaYk/DPSCHDS98wQEole5atMRBr2Ay
cKMoZ4rhE/Jra7tBNWIPVCVDQTYtG2OjxjlZQ+BuAy28D9LQOYkucSZhcDhvvBH41K8BxaDSBlkk
FZhOtaCGTcXPggUreTbsvSMJoxUrNR58apN2rB8iCIrqWzl28TVQ7PcRketjqcDfGtB/bRU3Mo7I
5/25GnvVJs86B9i0t7G02rhAc8kfojxdRYmZPZtpF+6NBisc0aRcWeWuBW+n7NP8eRjVYIaVqpnl
zVGKU5IdpOzm4BRMvuadkYEJxbyr0o9xJaE+IHKFdEzpstUwjl8NFR36EFHS5RmB/djk6kV4rCat
OZn2huUD1uzmmqQYD9e/zoih6AJ8VSif6XJlOeKAsyNGkBxCODELuI7JE8+y76KYQ1Vfm7qpzhS+
WvrataA7q3puICqJjXMXZ8o2LAMLwEFlvMgIYP3eSL4pErU8YgafXt42A3VFlmnBSsyRBvlJxBI8
z4eXjvgLWQPL2Kl5ELwM2iyQ7G7nimWK6zfeHqvEfS97BShmathrqZp4zBA8o6FTf3iKfuxkK3or
ga+B63fcZxuN7oxFaXQd2kCZu/ww5zhw6mXqSO3B8JNh3deyuh2wod65vZGtM5tqQgph42VYesE9
/2PNvNUGCoO9xKyWrMHHg1YM4zxTM23jydLwAvR5ZuW989i4bnnoyeZBJ6dfdwHpan7PtOnG1RcI
bn9Nk6MC4d90ByMBwavV8PbEtCgC6xw5P3i0R886v0JFG8tXL+7iRWzahCJCDJZjJXJnXtyob3C8
Yk82vwUyfPkRi5GT6TnqtqrLgA+rFs94Oh4TMzK/JXH8nkpdebWKIv9PS1/jz3Gm6VblKJquKuDf
wbwo+qdbVd1HigXcd3iUjcSh3ujJ1hpuvCkKOKOdDEfjqHhNgjC/M6W6ObXQ1O57VXkW/dEYobmC
n5iXoPbyPtqIjYhoBpXxe1OMmlm9K4L83hnteO8qQbf0yx7JDjHNWU+041VLRqpUc9Rejr3JDav4
UZn5V2SK9rNkK6T6OyXZoEr/UdeVvJPkKp3nDXAu30ovle6oD+XU7xPTRbqvDV9aQKEIyTqZ5IvY
0VNtgOkpsJSZ2O+L7T+Y+f4QoP7dmNjQ1tQDyGgwDS1cWXHLytKglvyAkVW5anMESmurwyO6dlvs
r1KCuhhzdnvRdr2s23u90SxrF3bWpwExxcxNLhETaxS1i8TuScSYZ7hi1X2Z6uV9A5SBuJV5lsK2
uvfRre4zEKPzXFblg23ViGzlaTMky5M1ZNB/r7GcDiha/GHZxSV0bekloYpgFoWlch6tqf4N8NT2
djnlgT8v5zf3cblpePqPEkXLqA3eCepSt7YCzFvBVlBrARj8pSwDVIlULK4kHNxffMt8bVwstYIC
O1MHJyzRPTipvY4jHEnFRenA7k9XS3cPvr1+DrK1rrnJi0Mh9W4w/RK6Cc1eGh6kMT+JXGJaukcr
NIqrB1tn1ymI4UW/l3onV6mKqwa8PXUQ56JxXOp1zRKclfy+GrrfD7c+RPDdQs9K7U5MuQ2IZmNj
45LjDTFPu4rUoZrE9w5iowXLDZkH5cQOxyoVU2TwM9izJtsEq5Wdxhd0rYVNc/BLFBiy16IICwHP
DknYX+DGuLPcTqtHKEXuHeHB5kX2oakkcJG+qm51qf08Q5xTLQdI5ejyyIUaHgRVbXCJYHkQbQF3
76BL1d8aL3jQ2jENf4B4ZLk6Jav6KtqilInu5amV2QEAAjO6F2MJLTGmTUmnX2PalHT/63VOVGJ8
36UqPq7UcsIcRMaUESXVp0rPKQOzzXIfT1VRBgpVmnLbOK/dO/4imwcMojYs470fFie+mwWvxELQ
hOOheYydWNvKGoUASahaD3ZJPnYScL3DyubbTwJBgY02qql0sRVqdeDvBNvec+2jV7DeLNR4eM0K
bxc4cX2o5EhbWUTy7gh8ej+ouU8ma2QMPF6zqFaerSbK54XdjCfNyof1qKn5RnMpcIykGCxASAI5
9itlp5VKcEDvFi9k/CWe8SRFVMNnGocG8Yzufx0iS2FnOPiYF/TcaQqqcL2y1e4tP4IxC/T4zeq+
sGSGZIJZFnacsFmgZvR5t7MwNepSv0djwwChvp9nujL0d7VBAbU8GOa57erXMnf6l5Y69KWV6sQa
vXJ4qRV9DsXGuQ5xB9PHzoKZXOvBS5Nho6Dx57EWTWcsqc32ugtQ3hp1SPSAPXvAd0qL10lNVYeY
RfCOyKfkf0uNrjnq5KiWUQ6UKp9WbOYYR5cRLBcVeYFKQpg+cYAfN4dV251EC9kHkjlwvnaGsCmO
emObepaz0vOKO4OMvotyruZK8ZV5h2K3+1J7+X3IX4eHaHmBbCjz74Cn7gat9d7qUcF30Av0R3k8
fiwM8OXgRv3kwvx8zmtlXDdJColiajoOOC4JbuDuY5Qfq0s98/jv63TzL88+U9MIEOPYbCmOrFqf
4ugKqBJzMAvpSu0boFcXQ7KhGNuT3CXRturKyYnLz64ufnLcxhLre443n1fzJb7NHQyyHwNiq8Jg
OuVuaMX9+C7PNPM2PZGxJBYvHUvQZT7mTi9tQGbEfbFWZ1D+rRhVOUDVOI53NRHfdzLX277Joi91
1eozatrTMyUK6jpj37GGN0vpnj2FQYE2fkmGcOexKBcXAf6NiIKaMh5W/keKOTeS4Iq88E6kpn2c
Xa8RrqciGS3GfrXAYn8em66rncr6D5kM7a8bJWQkmsGTy9T4p8ufslyEb1zdzHvrqqkSTOtmiPLn
2ADb44/RqitAcFORNOYwXDktG6na1dPhYyTFs3YmOru4AhE0DvbMS4wer5PxoJLC3OVJau7EWfnr
7O+aXWcAJBxrfGZqvk0bvZlscrLWfkBzzaLTbpudIhXWHioBMCdT0R+DBBrrtAt6T3LAjZnxXVyU
SAEXWZCJYUb8vAj3c76Wvq09WnHOUj8+qbBivjddt7DVim9JgfUt9Q3pewDM0EJB9wJPmmJ5TTYu
1OUZiywKzEONyHo95pG8ieTIPxiDkS31EfmM4+tPPpZqixi61J4QHUZpUxBGSsbumiZYL8jYeL+D
PgprnT+QjKgumRmQIJB6F7gP/byIQHjwcRHb1uLXRYOSue9WCdS2pPTy4yJwOuV+2jZ9vJOrSt1V
dk1SJHYQr1odcBrCdj94Gmvvq2LYyr7TonA75qHDYpcoY+Wylq363luLGGRBDcOdUQzORwwywTNl
2m8+5vhvdHIkQzpRQIm3P6q4Hb5QjtMvS+Ipa9sIram70MLs7OnRCwg590hyuNxUlfqc1r17FF3i
IJpOEi8JvIf7T/16paqzJunKRTpcogYVk0iJkgEp9+LsdhB9kdfm6yjdc4eyW/Zt8kMKpxsDCNfY
K1OBuGW2eLvYqYkZFaUJYnRoZGNfOg9e2VcbNYm052h0liTpzAcZo+L70u8eYrUnCYYyd61Q2Ur9
saotpKYPlllepuuO+PtcfGsVe0jXzoCnrGiK0cREeKUMKyOvfxjT1gzPczK0UmjSRVMKlUOBYPPi
Zt+1wZL2FY5GB7HA9ZVlYMnF4WPNq9rYWRCdV9s5wWmWM9C3Fx3wcjIl/qNYkrHL9MCS+f4+D/3k
wRjD3/vhSO/71EgepvkG1uGvurqPB80+JLWcPkYNVn3iEwVJvmHpb887rZXX5mjwH5D4SNTqmoLQ
yM8epRrC+DR3SJt8kxAfnnWR2jwMvZ+vclsLlyJR6EaJRqmyjjsIv7LnNDznsjJMyfvrx7p9LHJt
Pmr4XLA2traJ20h4idVsL8O6eDHq6OxNsc42zLcmeKHXLkJlitAkOBXY3W0Am1SrwHP0S5zGYKVy
afxe40gQVT9SVzZe0+xCMBhE368TBGufen4fosokRU7125y0qK1XYKNPIuVANfWUI6JmUSQV0oqU
kRrAWBajbbmpi2x4s6FnD+zVXf47Z9TF1ccYPOu+oQh5EcMpf22SkhpkaMhJhtLCUSi3jlkkbfgf
pkyQSpbHpG6vYgYWQmxYg/ixzoFzUYIQgAFvikszBd/EDAvQWm60wyHnnjbHTqo6ldOhk80Ot7dE
mduKj7gzMkM6LVOD/miFj0kfHDU1Ls7i4QPon/0++WTxdzuN3Vrol35r/boOam/7Hx4+jmz99flv
mYZG5kchUac4lvrnMJ1mSJTiyv1wHR1cNBUMlIOk92aOo7dzCuPNXTJUUIqmM69x2QDpahzMw8qV
7jqK45dN6hpbTFSKuUJsYldA4iJ7Ll8jK4IAya1qhbAlXJou7tw3vWw4etUJAxdQnjnlKfJY7Uzu
rE8UgzyldgRZZGrJHpjHNLxGCCbPipm6W+7bkA9Ty3gdqCS2EiO5z51KOkZj2096U8DXjgSaKurv
/bqt3hK/+W5ABHstiaxhG9IOzyFoJSwo4nM0eN0xg+mKrsjOjqVjuetQ6apNye4UurNEtUPRPvSq
PO7jAE+vESeLoUjVWYjfx9J0yCrkPOu+O1AsNX5360gJsXZx67cBiN4l0RPUs7pHLZDilF8Vvu2p
mlvP+qDDZNbNdGUWeXPvm/khphbrNU7A4kx5Jbnu/NnQZf7ZCov7TvLDTd8H5s5NDePjwOPTy7+C
8GCd6fEIzbKg/dGpPG/J0ASF8+JTsbyoNbncoYCtT6TEeJQ2wbBAQInvb+Tqp5K7EyU8hb3EiYTk
g+34ACWayLrYLigKpRm/Kh7Co2zyHnQtoNssLpaZbD8DtmzfbDvI7oqurBbh2IQr9GnKjDtA9+yY
yD1K3W+/ecawKr2i8+8a7dqmuvPDaKV7dtLrmuz8fLAcbGgidVbXCkiWxLdXSA6dXQaEa23aEr7u
GcaTCKjGGP8GGUkEXBnQc22gmcvMbdiBp/VJzW3iaOkQvDVRd7ZJtr6TciJmYzkzsG4Y3EAi21KF
vnVawz8yIYFHnbU+dghjS7UbtsuTNbM4FAUAKCnSLu3UFUlSCYQQ5ZlQsHVC+NblL72dn/GXza9t
Vl6V0olPFDDJj5mkPGWeYh3VMK8Og1Geu1BP9zkQR7Zw76HcpHs58C7gfIeNZyUYlpdBpu8lYs/O
YsQb7LUziRpjilYuRVMazJOdsz001bY7NiZ+3B6mfa+6FE7uHY2/U53moNSNvaE8RNm7qSPvfYez
wte+R7nvrSh9/NkvBiOCmIRrpimi7fjVF8mC09i6wyOZkfRUxOEjq5PqOCC4nLF8UragX9sn2eZO
bcpxsiJI8p3nbnef2K126HtrbcS6D0vALAno6f69GMTzpbtve8va5mP0Ro6RGZ1iDBsniEBZinag
4tWGgjGG/AauNCey/MQypllolsNjbWqamgnSw1GaTeqN+TJw8mHW1ZWUkYrT0t3HKbXjbJNYceFb
OPXieHuJbVWa+ajvO9/ZptVwLobQONlJvWL3ieuX9h2bN1Z4Yf3W6UZ7HmsMPZGolMsyeB1Lvoch
O52hCasfnf6AnLx7rCLf2RfuCHoT3uS8j3ClaUJu6YHUuGu5C5K7nK/zGaug/JxOZ5aunBNu+jvR
JQZbOJGrDn33TDQpbkqOklK+Uba3yyadaxnJ7aZDLgpRkqYVeCORt+hrKKXmNWiG7pIAu4unVp5h
qxh4LWQDuZfAZnPIrPTnWRxpOBL65tdb123aba6j5QWpDd7915UWNgRDEP8AamJv+6IKN3bjOjvi
l8k60BXv0AVBtfJLLTqSSoSKm2vFabRLC6W8jG6p884OT+Z1lmTJLrXHeuvz9V83QWbvtWzA1WPA
8KMvalhd1H1cwAqC49E7+ZrH9+DbqDqwxwTUSRiuW70sN6Hn1CfKzaHUOXH5qrrpQcYj+x0g9qZR
0upLWGLQYlpaAhSOjSGFVPK6zZtohl94vFCIom4UbO7XnSFNjwzkHDZ0x68Uwy5UuTTf7Tx5UFhD
zCqCiucOn+YOOP4PXSuPPvfCV6/lE3Z+lJ2xMmjW5VAfbb5Kq0i1uxU+icNZtmxiC6avPstG9aaa
SfgjNQ8y5BJYJ755Nsk9v1o+JLaiVarLCHljWYAI29vAyvHxQEHhSdUZzlKDeymZgAL0N6zE+F2G
egEIjTWJCVBp2cII3I2jZhyQMypz3+mUFx2YCTEQm0Slo3DLXlYygpfAN0ZACHKxJUxpXdKqe1eo
wXkD/pCwI67M+6Rqwp0WgJiyk3Y4Js60fTGMt1DJvauDZHWN526zMj2WSEow3DdD6n1zKJMDYJoM
lyFBihLHQEjKtG2eCU+QIGFGMC2c7SJL7qFeoEHrq7VsefHGGgFVKCPaY/4vo9Ug1+bJ0ZGmBF3h
IWKlQHVQA1hmeYfINHDcq6Hr1dlC/xnlIZIVqF7FxOXo6/gQjIW6IoNcL0RxFxTRbG52QbERpV9N
OBVnUIl5FKNVgzbLMvSrLLcpBY8YLecgrI2yjWea3nabpsFhdLSV9NWJrXeyLv25cEL9nGn+92C6
5xo4w+SthOmvShwWFaW5aYN2WPVtlF48tXOIVzbVN9OBcgtk4h2fovdCDqzHQtZHmDfRqz3gEJJN
LvTJdBgU1JlqyB8qwEdVgmMCwmUsrXzhT970YqLjmCAoQt25u/XlEtjI0uDGMr2KmBYbvXm2P177
48ViU1l5VDW03fgMrQMv3ixPKTYmAEjoi/Vzq8V7J3S+WJHmHAKN/bVfPYwajp7qqO7HytnpSelu
LcdG2Z1H2mzElo/Sk7pfO3GlAs2Ph1M+HYJ1OiTpks1xsM7ZKcyp/VafTUiEWtn3P8jPjYixWaiw
2y6lGLek2skWHbFvbpexN+K9wI1al4z7nvvIWh6kcB4XpvJohp61diMcNPiT5/uqxC/UzMTz0a5Y
cMn4+owu1SOJZljLEDe3eYeBNnruAS/fomnaO1JyDwZ6+bXoux2Uyv5jSmWrxNUA0kB9rYBhV9Wz
XWENnFp68NSWWDe3iaGdI8dni0otBOX8q1Abx32vtSn1PbG37tSiw8YHRlypsQUkQvWQkGe6K0An
bEQfhg/mXTsCwqH47wwH2HonFzUHZ1+7nn3xNFbJgSp/lSVpoEg5G7e6xEIQABh392EKTRRSx0Iw
ekH2GL92sq9SQECRIHwOmwC4v5Uttd01o2bOot4uFyZmAoYfkJD0EowY8h5fczxq2a/JEiDeETyi
77iXweounukdHMP04EyFEgGWqFnBHcvuiadl96ylIQYqtTQfTVZNXu2Vj6BrwwN2eyzy4rp8jPLM
PjqRfuXvB7DCMIMhnZ7txotOVkOwZ0jPbWgnH4eCXdy8aEkAD9MsMRBSBX+s82+iYfq+vMisLpog
BuM58lx8ApS6XzW+Np4/+mTDXKmxTe3FNEUMsFvQT4a0Fz15B5BJNvCBqaWGMgnHKvZNE/88i7U8
WmQteVcUDNWEPmPOxyl3Iv6uYrldxjwJD6WB6QQsV1hRiuMexIE/A2fT1NYJuOB4MEqTB0AS3gM3
xdkg47YooBnK2MOO5jezMSZqhuir7WyrRgj+stBWsX6s8LCJTbLwPY6NMlznrED6prvaWR4GY6YB
C7z3+dSrwRritcTWslC98WyDCiWEcKKCdd4ass5jmspNJ1dhsoY6rnttdPDb74OWkWhtELQ4NoHb
PIisbeVWrMWmM7SDFdaM0+ntUFtHsrzDsm2CekHYlBRFbtl3nRS/upEffTEkgvxA/eon7vfKrA5d
74FalGABodI9mTJ/FEH0lc0VCfgG5qjaGDxapqY4ALqjqtZwiA7ciSG1t8wtvnNSF6tnrboEeuWF
M9mMZcJJ1il0QhDlMg5/ODViV5OOCkyyfCQeoEdGDOpS0u7FofAVlgW+2Szh8v/sK+sGpUmvFps+
LvWPeZ0CWbonFAW9xlnm0NkgeCj6FhDneOe4Q3ZVfLO6dBXmH32SXXVsrp1Ilu6nhbrbVMqzRsXq
ngCB+9E08gSo9tCFy0TNQxANbS8t8swHRC/HMbnY7Bus9WwXpgj8+a4F7Jj1/t5AS4Y5WjyuDMe1
d1EpPfkhArAOWwq9KasrRNPymlGNlIMSPOaeVF4dDUfXFis67rA0bfLAK6UlNOPW7hHObndoc8pP
09D8roxj+OwlYbkJZHC7heNF+BOR7tG7KliL0UjvYR/7ek71CqOuZMyJuEhAn3T5wvODMha6e6tN
97GPUsBko7mzpJGCwdbQ1oZWoaN1ZfPRIM+5Tihgwns8Mx8TQglrKvHlOXF9RiHvrvKMx7sUWQYh
Fr/Ex0KJF+Ja1Wm9Va7kzeLj2oaiM572xPmmyazwKuwIqIwXo/jeB0sdFetHkzItHliAAZZictrF
5Dd7jHLEZNnDHqOENbz6uLbv8eQhob0Sk7W2VoGc2u7HaGxWeCvgK4uXHp9ZDrCDLVpSQuJHiEZA
3mRYoxVQ8LVhOe2p9QZrCTox39vRjuqT4IpzdavI3VVSrPaalP2Tj0b5kOlpvy5ancp9re9O+PNs
AHE4O0uTAvOjr1a+whLMjx9dLcKho06y2QVogzcYO2YKzf0tcIbuJF4jLZH6sn8OVnbazxIMJFni
BRa8ljDeeV6vXBKl/5YSnPqa5756R5WHcUpcI1wHvb2t6zE5N0b02MiR92w6KVIvHU/CEK3dcxlB
3CXWPizFKMUDkCOL2NmK0UwvH5Iqa89eYGtPzdeqSLy16iM0zDsg5hAe8EuVCrjeIUlOYEjjsHVy
qDpY5lh/nMJ+HLY6oAt19tuE3071RIGgPhA+8IyLO3Tek8mPR0KWMt7e8Z40/tru3TjbipZkdPop
BLInWuGYZkc8u76JVskPvdesAK+hHmjXWBbNzu7J0YlXDesRoSaVKfMQF8vT4Mo/D7q0saTOO926
WfDn29j1HsWkWz90BmXhD2SKPw1kXiiDCEctcJssphCPYK9j2pjo/fF2bsuG0SgV5TGKrGXQ1cOr
PZrufKwpah6UVD7IKuEuaqfndsge2R9KH5y1nx3FoYhx7RNnYLFsvt4pz3Cr/NmHTeIfo1kCuqhF
UCIm3wbE5Hga7RrJ+200RixFCruriEoQe/141aqCSF0Bygob8PkEWIYxBXYb/DygyE+38XQQZ7eB
27zbwKd5/8WU28uPFMRHIGp549t1onmbc3un/2LKp5e6XfuPn/If3+32CW5TPr18BSD158f/x3e6
vcxtyqeXuU35334f//gy//5O4jLx+1DaoVg2fnARXbePcWv+41v845TbwKdf+f/+Urcf49NL/d0n
/TTl797tU9//4Sf9x5f6909qe9QMaa6WzfJh8n8Jpq+hOPxL+7chUlFchS/Xz6s+2tgJZh+v8tH+
uOC3y/72HUSneKnfr/rnT3R719scmbzziIHsnz/P/837s5lh693pIavz2zt+vPbn38Pvvf+/P/fH
O/7ld1KjgTCKDsetXz/t7VN96rs1P3/Qf7xEDPz20W8vIUbi6U0/9YmB/6Lvv5jyv78UNfUNNBeg
eXo4VMem961FSUU8Fh408bCqjr2eVlTu0KRGCzZmYbtzya4yvJdhOSKZclhRTsNiYj941MRRvAKG
pC63alb3+lwMe3iOYaJ7oOYXBZ3oakcn3hUOq8BczVUMW+FD6SSVcGoqZqQZKL0kOL0z/h9t59Uc
N7JE6V+ECHjz2pZk04ikRtToBSGNZuC9x6/fr7I5bIp3rtmI3RcEKjOr0KK6AVTmyXNIuJ6mGdaz
DQz11MORuXk9deY1Q2VOWeVgeq8TL6bzbBURopOgbdsu/44Km3YNh7izLYsiO1KTIh+lF9UTqMwr
uyn7e8t3yyeN7MutE/SfxCdRDb9c6JHbeWeoCAkz4Q7ZxCRbbiQEqkdekUpeTVlVAvK6AsNlp4AF
1UXE8T9eHYbTT55jhiRR/+HKwRLdjmb4IyotMnCqZX8FiQUOTLXryxgRu5g25uDVfXHYbyGurRFS
zYTAMH6eJnPlIHHB2yoOwoyHyqZ5F8lmAIhtShVATuVAltBLaZ3BdTmcgzLfR6u9X47v5oA8/Tv8
nZVufYTiZktH4a+LS/aatnuPODkcieos7/LNOMJl+sHOC1Gy4/2U79CHCXMf345ZdLisIRFyqNne
bgZklY4Xm5zFuTde0Qb55we7LFJ3/qmtV/dGnGLy8ulQ6IuiBZocMJPUCR11sFr409w2ONvFKXY5
uxyA17knGa5jUtJLpFbxKaaEbfo6V6Z1CKvuEqtFqago5gMQAMgt09UMNi4S65+YR5IEYkSNby0Q
atJ27nxIg6r/NEV6/6k1au/GG/3PYrrY+3X9DKmQz16DUDkUwJEPrh0hXqpmiu18DVnpYpTr+F60
nK8jDr1ev8IJ1MHNSZuunMVL/Pjar/uhddcFa19vzr7zufTsSvdu3C+gHfpd0KBqTQ33Ru8tK4cL
rim6G61BRb7ZhJre/nLeI3KlbyU87NtxPvUGVAIQJMCPmlqvvdOZNqAmq6s26svBqrv54JDNF9O7
kI+d1+KPUp927HehlhZOMl0asZsA6uhwSL6RvasBGdMo3eW+e4oVKAJyfP1bUWlojzS0OLxFxK5h
oMUzoRR3/QH0kxWAzw9i9Na4uqX/1SEBskPJ8xUb1DnQBboRlSOV2+OX8pRQRT1dsn+eURVXbt6P
G7HVK4yvbCnyp55q2DkOqMWENGzf7Zyu7h6RIC8OSd+mu9hJIcIAKVgCB0G1ZwqD9rGelhYOeWyG
sg00dcfbjhzteSzuD+vMevoAR2l0PbrddDvS+3wbTIqIR8ZpGFsn30T2BUXE3dlB8gk8wOwNP2Kr
Tyjcm+NW16J6d1lhKNPXtT7YEOSyTqF5/8Hs6ol21Ey0ad4eHu+eK+enDd1E65YcgvHuCSMPlv/w
RDo/ZKYw0bcRoCf0vHtvG2pUTAsoqqHrqNAzajPKKxzyt7MFuH23uYzFPU7ZecYHuwzZQY9HkP9f
u2nwIUW22e+inIfkup1od5dDGXavQzvqNwMwkVtxiv08d6QbZxut7bq/TCOrHu7GujG2tlB7oP0D
KS3o9J1pW0kCCNiAetzrfrcWeCpu+tJDKj0t2ZgmXXOdrnlznVm5rz9NDrkDHVLPrcS0KjCTVoVF
Ub8OVN1O5nwvJj9GhoCX0UkLt52hF9sAqpzNOnvrFY8544FmVvNBzpDK25krUjAXu+nwKyhM5yim
QAdUuzHm2jmi5D7R4sf8y4G0Hv8SUN+7RAtUZUC5ExtNIOPtamLr1CXnCsl3dbXLB4hbeKfQWz5f
7Z29zJFrRLeGDlbzes2T5kieGh73oUAsWkOawITNKB6K6YcPq962pan/E6Jzr7GJ5a0fYifva8tl
8ia+dyODEsDQ6TG49o50UhldWZDYT2d34yZkJEE6vNoqGququckPMuM8WdaB7p+kXhPDBanWaitw
lDtZ0Z3jKwn5OEWtTWttcpIZ4oWAfJebnje78FQr/vkO9Q/+69yfLiqNtZE132M3hdfD6fKHps26
m9mMkWyiz+WzxKbz+DFWH1eHMg3QB82E2NMzeCRJz0BnjhrNMBlD1VCgo1Z29kq3gXg9H6CDeGVu
NVCHfCVyCVlna1MnR4nNN2ketsnAN+CnLkPxNlCQnL1FVZ+S1gbQ1BnHFIgHdD9w/UNUQgePOrs4
LrZYeUFwGEdk/hAeVXFymHrv1UHvxs+VCt86TRRRLxPkEh9WkkssSixYHBJ8uXauPhToq+6uAdZk
eTbiJwtwvMSd09/pgwr6Rf894g9AsTCx9wDwjd8bxwBkVS/PSzXRn6dlOZXwCNKZUvcofurhXZSv
+pOR8IVV02XVsi/b65l87/+2aoiukzFrmuchDVtcO5OPMHY40pkNPguZLG28TcwkeoG97jpqyPb3
frp+rppqO/eG9oX+uerehN4TdVaiaFrk3dlFnUW8AbSM/FNYUryyJF150614E1t/t2SJVKpcye+r
n5QUECYPkVO2TW940rWsvx782D0UJOy/aGtyL8/hS0QO8PO6TjznEHcOnIv2qMFgBnNWc5T35BUB
oZONTv2Hd2WaKnkDX3XdOjnpq/fVJp6ka995lpnHz+b8qk7B5wodEtSM4FpAqQ0WHbu7Qd1Mm+7f
hhRFozs5rKV3TXN0fedqAVi12a+uOsNPnuQQAPCoM7B4MoLbwkQOoD9Zo92heL0U87EYppGbLBNW
fv9PHjzd2z5JjGOV0iO0XXr9pu4H705CFjOc7l1/PV4mmPAKX3EHpateJtDKjFql0yTnmPN11+yh
rqr4vIhltN1DvFD4lE/hAcO/CprQ2UisHEBN5zuwTdPBVsuvmg9/k51Fz1q+01N9fK6GbnpGB97c
JpMTX4ltBnF7CyrqJxTj07OYmsqGKqjQ7zxlmkCnI8zk8haphjWbPsTYvopPwm0Ix7dBQctOr4f2
zVKEv8MdMp0CJHFOSziDQpdTOXB717T+dAn4GIUSxOtUiZFhWPVRs5Gxzjd3bzoI0MvES0xRpQsq
5G+zxe20y+ti5yVkXBfeZ31qo+OHELfTeaJGwW+x09o3wRDYN/6oJWAHV51TOVzG4pdIcXs5ZKLn
SBm7l8izS0IpSCyIb8MzIkGyhpxdLumukWZt//FqEskeNd7EULgd0bSbHzxXy3aIMmR7GY5BjG20
5geIulCdg4Pi8MERTjkMtml+/dFezTdxXRhIbLeoSMsis/9sLvV0H5lRDzip8A4BO8tHVy/aTdiu
07UM5ZANPgyQY3orowb9lMfBmXdlFscPlRoFdhQ90ph5mdLAwnE3QE0eLrDEboOhh2UgKL4btH8n
WzheVn4iJvSrMl1deLbj6dAlBTilpoVcrJ8eW0+Pn2kEAFcZPsvBSt0eBJET3uTK5ncAVdcV1jjx
Uq0fHsrIvGns4HWCOQJhQBKGHzkmWtGKvbeO9UHiwd6Wt2Pl/XWJpzUQeJfbPUpAMzbLNhrj5UqG
a18PgNHcZCtDzc+tp7L+UmT569XgAW9IX7retYU+JqibyiJp4yu+RTMBOVLDC7vTury6E1uCCs/M
Vv7vsX1t0Sh3J4ZQTZIoGcrBStwUHE0V7T44LkNYmO1D7CA91H6xDL++m1HJfKSrmGITvG5bB+Dj
rp+69UAVPn4O0WB91BN/A4d58S9emWsPwUZic8uPnmU+zf0f50tEbPP/9eEKb9cX52UNQMEH6vLd
Q+Ak9AfEcHhlkA+HG5fmnTtf6/d0ZkQQCTjTH22fRjepwlhvJHpwE9RFY2v+JIfeau27Ouz2Ztsv
n0qXJo8iDSF/Vf/CbBl/DzunvT2PfMponYZQSyZ/jjevfLriH7w5KbF3cwc1F1Wa+LmE7v6KWjWS
rgNyoW1WtzfABeGWAgD7NMfbPFEFf2Wp9DS4cefyL3Gdg5TiU974yf4yJ0IUfbOM0es64tDz/5/r
XK49//fPM4yrvkVVrNk3uYOWQ2ceR9g9r/vQ4n0rH0frdmlYhlev3LrNXSu9mWkBLpVDTJN4zzES
3tCUszf6gF4SNUUiZW0ZavOqAxGIIHzqs2bZi1Hc5ytK+EwT0p7mK2S8/ARlXrmP1gs4n01tW8vV
sPZ73UYjcUtSw75JEIgDus09v4945N3KOJD7u/jJ5Sz+vm76/ur1vSack2uyfNo9P5DowR9yH12B
HpLWN5uuHG7S0pnTmmd7CfOOfT4tqvXraDr1tcyXWTLB4Ouz45sCLYqaL45pLPxb11w0ZAlm+jmg
ugYr0dyub8zXH4biENuyOgggr7TW/vdYWThPou+eCyNa6z7XkHhv5cwGtHI+K5WtzjXnWc7+hzjf
89EVh3Q09vP9B24sGZrAeLUyATD7xpkl9jYeo3c8WjnQghzVhAyK8zvDi+oXeo03tl2AcZ5tCwBz
+mwpM8IgGTIvpERl6DS03sORpAFgXqsX0yAJTxbIuxMvb/TnNZBktD+lXvwc0az0wiHjZ4tsbBCQ
1EOqSj9WtffUhW57/W6Ittr1iKojOI0uOHsjyMoeU9d2boXxEi2PR2exhpOQYIaK5rJLtGSvN4m5
O7Ngzqmb3aIVc54gs+TgW/l5qoxk/uxk6d4DSrOr/QZ11nZYjpWRWI81jVb7oSZPZjsOkjjKFmpw
n9eV251DxLGwACpCQXlTm8ufQ4TgOKlh61Fvyxs9jfU7Y+h9tKZeFnrFHnvlWoZeuzPc+aq3vCDZ
cgtdbjLN/OscadOsBTrdrrZyzcuHyaMBQAiwmBoM+0nseR8oZda1O56XunwYccsHTL38/EEuy1Uv
RpB512WKzHCidoyiIucn2ngF1J++rYsunRiNZQV3K/tFCQfzTeRionSkNpiXJS6Oi+2y9qqWWfmd
IngzfyGF9kJDpfa5rxaUZQe7vuqLNkdxBM4ygI9//BowJ/6nsI1IywgV0KLTJ2NB5CVkgHrsWju3
Kd4PbTWUYPFK8GUo3g9zKxd4eg/GeivE3kUGHmgO/a/gW43wJjL6mt4FGjrztoYBXOi+ye1adxLd
zYhZtdZ0qvq/8sqxb2Ionk50kvJf1Wg1BDvaVMGjrKy+RVGJlJB4FxUiZ3JoO5qkzp6PYzfprRt3
/KNGdpu+aBUny8mYJNJAKzR8y0vkVpsoGwvaoDlYqxFrV3NDwn7lObIdHQiV/8pzu0DHr6xJfSZF
cepARG1RkkHWQU3q/DzYJ8OQ8G5Vepp919Q6XevTQgegIiNWQ1ijlocgDod46yEnI15HH9vHtdfz
OxrwXth1Vl+HQgl1V0n4MgzAkYyxWl7CJnE2ULKXL6GX+5uqioIvQ9yho+LQsztYdDRRNghuDE8J
XCvGBjtNw/PQEKqHGt458crw4pXg/3VunkfJ1pvYkveq+9MagMdYLWJSSRJ4d65iO6F8Bop9oWZ4
mqJmL7YZyOWKeotyqynFWCFHoFawaejaB4bZ7v1Wq6+gT/H3GW27v5tZ+qWjxeBRHxvzAcWFfCN2
ZObtXYHc33WgQL20P/NqZnwN16a/4Q/Q7YBrZb/T3dZtuigI78ECrk+11j+KPTKLBhll2yExxkWS
rj8MNnCiHp7Nl+SbFafzz2mNwk3Fbe1xrPv1KoHw90q3i+iJ7SAYerdEMf2b2cN/IpHQmy2Pbgot
zOubNXyTdD6VS7yDwiKnByona9QqCUwx0mqQ75fFy+9A43kPZYNGghY5PM3ezqKSVKnYkrezi/d8
ls7V3VBCjpVE7mPM2+s130XrXg40sdv3ThrqRze3KiV39N4hQzRPH+u68K8l9hIRW+TOXAfMKfp6
T5D7lc9Gm6f7UAf2X3U0jqVaXW+d0cv/6Od0u9rL/C1CNHC/toiDXCI6VSL5jxHCE5Ujplok8fLN
jjQaPkqoNo+w2xT8ijQ9fgjVDqSLA2/nwKaMkm8fk4mVzYmntiHiDxG8Bx3onAI4QweEjXCIN8h9
fjRIlC1a3dIUovY076aptakBz6euveuTrPjDHEn4Wk1QPy0AE1FA1MzDvNbaFzJY5wiLpp9NsUA8
5Ka0RJXUhw1L654gMP9O6dk4wazbP8GjuNxH3nxllXzsrV4t1QH282knsXKw9Pw7FHbIC6jpzZCs
9FTC0c+m9BOby+24Is4GIM7e9Ys3f+078nCVRXZk7frlNxT0dtICDT0q2+EhtnfS5eybnrHxXReC
dyjnkdketeckXJZ95GuVS6cMtLhyiF1dv9EcdQBrXnAX4RRsrW3SUjD8KLg3UilQHglXPe3/7rSM
FkheaIel77VZ5sdE3a8h+3Ko4aCbzC2368s/17Av0WaMFghcOazgbk8rghW5v3hXYrKsiL/th5Ay
teZTvsT2ZoWFY3eZe4mTsyjrjunbUh/CMv9BC4wCfS4oV8x01xfODrHh8pNT52w07QxJRxONm85M
2GnqOY3zg75eO3b7Y6qL4GCO+roVhvlsLrpHsfXBuG4v1PP/1qaruXT40Zp6iZG18rabtgMM4Dsp
PF4Ios9ly3d1zHgo3UM4Tb9J1fLsPnNH/+v5ubxpWxZNwrLkUA3uYayG3/xkB/nlxjHn/G5axjHe
ZxqtnlDXfxxmqssYvY3iFnb3o4zeQnt1H5Ob2ZtdVpSR2CXiLV7s6Kp2D2/xckkJDb65DQRMtWKt
lkNVh+6+G9sVYbi/bXKm+DPvzCqAxlZiHB9eQvr1X+f1/kRTkEROWRPdzVPm7VHcex9zWbGHeO1I
NeqnOzbuTdM49+e/hwxhvaItmj/A5V9Ele0cJiZfJI7fpp6H4vlgI+P7PYzQQDMQWtp3PXc2YReo
O+sngPrxIQJaDIYVSn5FVt5FTYF+DzyhEiWTvGiEfUF5/3VS32V3r6USIzFQn7dL2t3qbLlr7aha
NlntzmhpMI5W6vzjQilRbJqyvQ+k63rP3UrJb+ARNzlhg8oi+Tew1xbEQ+mfNpW3a61crE9yWPvR
23kTYmQXW0t7HSVEPdoUJVKEBXrluwnm/Ac5kK0GI9GS8y7nEAZHowoeYjez7tv5mwS8Mw+jcYDO
ttiK7bIGOTlwT53nndcQh1sawZ0Z8aqpLjW8XQ8UUH5YVxvFhV8dvHP8Qel1RE+ZzyHOJuBnUNsD
X77AvIJBCUoYRasGqWH7aJkVfdae/dCVkKw16qACxCQBcki99yYJVRMBKzvnib+udVn+17WWqv8a
JKlx45vxxnOd7kkOqVHZx8gIB8TXeFnc9hWkSOYa2NeDnvdP41gEn8YiVjmqNd9O0WQfQ53o85jE
FbX40niN9mjH+VSxlfkYfbmezNDV+mJb7Dn4NLO+jIbaeEmK+EV0beeJ170ms+JrGUrrTrB6qKbC
9ig9PEUaIKZknGQgQTHM9PQy2p8TBP3OjT5Eh8dsBDXVOjSDbQcfsLTR8cuRGTKXDuTXS12WUpfy
SOLeSRhKfPFj2NLnp9bQ6by6nbhMEajKFjLOKErFgCzA6X+KixHdlXw5iUkONaxOR2/NTMgcCTur
J6bE6c6wnDLNa26a2U695mBUo3slW4lMHnFyKgc4HMNdj8DWRrYpYpNtiZxdbJcZH2yygE3Vb6P7
1bCPaQAFMgQt2DvSMJpFvetWz1FiUHRitLu+EoZVS7t3HBOKzDE2i4NG/+ShVQXSNauLA20G2aFR
1dSLd4nMP2YDBA0lvWRLn5K3/wCTl6F4a0qOZ+8FDS9weqq08XnuB8d5KeXNVr7JQcDDLqCLqK6c
L0iwD9vQgNHfHw3nSziY30JYlx7EOfTmBpI883NToO2xmPFRzHHhm3fWRB/ubCbul7nSu+sSHfKd
eJ2o0/ZRkFJHUxcIveb1AuclZ+/DBSgmvrtA4nf+ASpTUK+0ufS3TpxtGZJ2kWHhAOhbDHObZ+ON
tpT+7RAuya5zEmSJaeRYTfhPB0ezD5NZuZBaVNlvs9Y+SgAASg+yi8h6uMxcaTT60RhsgoPQ/pqv
hXPonYivlQNrPaqn8MMkfO1GBXa5HMRWzmR506A8XuxB0k6HBqAkea6E5ptfp8pQEzClmkufbvVu
7vKUJnyZnCFq682g9Cnk4FYDiSo5bVMgWL06XNxiW9YIOemJRJA4Pi5xXgdRyu1MFnpnma2Lotrf
h2kYu5uxBrr0ZopAI91aM0R7u79PaTkc1+5dTNUn8zHrgx+iXQNXsnnXamedm7N0jav0hMTeFEcJ
EouciaYQUkPmHe82F3NkWDmcdhRZf1n03XoX+y+LRoi8jWWX+N7WpHNK7SlkA+KEvnuc5+zbeYui
7HL2Yf9Bo/DX0V3B06oI8GXmIUlnssVqeIn11GpNnHw774DEe97PjM20A+Dkn1KraEjplO1zl9PA
p2srzShF48Ej3HifF5fOdAhr/sr62v/N4P5JDs8Ib9e0bU+mBRAyGz3rmb/5tIm1Xv+p9Q+osYd/
qjlOY77OCQ0tvEVKtD2tWYVo17Rsl6JiV0xG+1vP/XkzQuLy0HYjdB56xO4rLtZvnQf3A3yRyzbv
4HL0pqXaUVFJH4Aez9euv2hHE7m7R98IGnY+9GFZAXTL6vJLMn2ax878+mGS0bcabKt29di38B74
i+ld21OwFKhO8AJJf1DrHTKntL5k7XyfL37+R2ZldFLy9vYEv2ZLjykRsaZbX9ppvJf82T9FvK3x
byNoYkPeiy7gnT9kv8FLgXCxgkEMe53q1hdn6VoawOLPAqioYt29meHYOsMcitoC6okaxsGaYa8a
4Ns91lY5omZomzeChEjL5LyozO93sugCWlIWFQwFjZ3eedHBQBYsRbQEaDGvKbo3IdHblLdoG7AD
QbHqPKSHvnsU3lgDE7kTGFaUSezK1KZ6eStLvK0jptSB9zjVDP7M0Pe7gB5pvILkI7pdXTN76By/
2w5xXP4xqH16HwTfFtSvdzkbrXOE0+vjJgakE4C0O7hdSgPVWz4VOoDuoapzA4enbRbJn16MDjzY
m9HQ2LrIbIo2zcaE80E9kCN3V80r6bWlKB7QRjbos4bvbWjSGUDVvzpaV2MvoRwRGbXzjGwM+BYr
R5TW9q1pwUN8N5OqKqpO755f8zuT5RWHmQL17VwbMICNi/69z17SKIWDaIz1bRIsSGyCb7qlgf0S
UI7Jvs018Hxa6h+Xfjg4eu+d3CV0vB3pkuxQQqQIyshIzu5EM71Twr8H+qEsO+S03l3nJk3s8i8D
Zr23QP+/DDNMHxc73Dh7O8/il3+Id5XdTIIKZGMHF1kFvUeetfxKVU5SxroftRvKxs6VeiZsg9qY
N7Zb9IhdNtZLR+Wl7UlCkhy4j9uh3gjL5uJnUFpp8B3K0Hbt/zypMWzAeeVyR5Kqgv5WHTR4KoEX
op/Rr3/blCONbRdFmAnYk46SFuzGteE3tymylI+xOpSzs+/qCnZ3NZIDgH876XjpVJYAmfiHgVqx
jOBwhI8DZN+dHkaniymd2+I0jfrvYpKDOwTVta+b/Xlml7Txddk6fyLRM5zg/kTGaJiz8eRE1bCF
CN2hxjTV5NuVUTwSKWfncBnbUfFnmes6eJlsvmXLZOybdZw2grU0JrpveC/HI2OJkTM5wJIGb0F2
ezFD3wuAsx6G1wltV9M/u+oPmekhZaT1gcc9WTP5yw1tuF+ayN+lmbV87saYPKoTPJo6WK54rmEP
dQ3tJM510nUaKqvmKF7fd5qrIozDrXh9HjV37uJ9p7N4+ezABf2MHEDVtu2wrVrtoZngFpPIyqE7
u1lQFJR1zJafTudMy168Zjcgy06/K2yYfCJwHOmn1KxvZFmJAAkJYZ/WPMkoKSGiZMvZ3Mpq5KwG
SOybBRott7pNbISkHWNkG7bG5m8hzawUPBJoopJJv5r4Il9b0Oje0ZXNrbmN6s8N5BgbfWqSHxV/
tJCET4RcULfTo3S+GqISwIVKnbKdRh01iRtY8RgWZhVbG9AM2R0PJfhaaptmG832dmmfGts8LH4J
jD1EAMKmOOhlk2xipUOnqRJcqETqcnJAwTj392ISp9tBYKMH9oQoKhHicAeInGS+2C6LGM4ARrcY
7sWud9qEJA2aWfTrG7ft0JRXdRw+hqtmQ/0llFZRYUJkZcCRuobpHwXPcshVlCfuAk7RgskOblsC
fFJGuJsJl9NzKNSVSN0NlKWCNtwFwUtc9cvDJQWwaDZtAWGiXUniQBxJZ897SJTbHTdY65M4crOj
5l0ZLxBk5DdeVZXc+ALzaBdDcF/36BoUToKgQriuW7310pd+8quNtxbh98Zv7qeJhPxmXr/VbPj4
q1Y9HSRj82dmF1+cKSu/DRr/tfQvL7+xHygQvcy7x2GsSAjYDsLs8bxeLZE33DR6MJ0SCmQfr1zN
9vsrO+rKWlzf10tFnqXKv1G0f3/lcci+pHWhb9PSHh/WpDxAYgYb92prR7tatO/WxPc8GDLzGToQ
fw/Ff3BLz/94Qx3dOFpTqn/KIDTbel1Tf3W64UWBtpn/F9RGVDrX7LtmaPpLNHrZzuRH/ynKQ+1I
/3Z6k2Rpdzf3qKc7wVp99uIQwujYNn4gpPH6MQw+hhZG0Y/BIgn44WMsa/AvHyOx/eqXj9HyYnNn
8Z68HWZ+z82EfAVFiOIzVLDVo9VzW1EjO9A5gOUrkai/FxNvW90u6KzhKEOZHq9glWTYW/N5On3d
XrdVU2kMoMccUmRvtZPdaMXOc1gZxSNbLYAJvfOMnoDzPEYqCYMI0klsbRQp1K/iuoLk+BmEUfHo
hq/TkQSjnpg4ZBPsQb8devv10KmzDPi7q42gS9XITcaV3EpukThVHsh5UO1BMViHpXIngg22QXaB
Esh6Cxssmnr6H2LukB68kSjRqZGocl2W27rRH3lvCbdJXcOHuUx2ezsqBhU5mP2IdCZKUtcJ9I/X
FwfSCETrb9HL3O6rPrzqK3bOFvmzayne5RncVzBM+JChgrMWL5zXwbVU+gpzHbZIEGzokQ/3Z+DA
OsXxBhlh/1glRmvt6POp7g1lRFPBP+oeTfCLOsiZeE1Y3Da98jY92Jlh6qvrEpKwhzW2PpvCUqtG
i6t/Fgpb8anRxaci9bfIX+fNf69SW61FIxmwsHByln3Ww6Ekr4Dnt0ExzkmNToh6WZRSuRzO0XZv
0eVLhf1yCBbUhZeat98pdq9SW7MAKSTLN4BduzoPspclaWta/bALN22WBDBZNPnZ7i+KYcwPl2/K
fok3TPtPXt8m7mHkXmbF2C6HPjPpFpmGhHQbtos3UnGF16+AHWS3WOZFfB8ZPLj6fqLTQpV5giCM
drNVmDdS3fGqT+u6dC8foiYvVbXFm5zd/6PGf9pguRQu/MSzd34ZU+Bs1B7f6ubHZuG/VMoao8me
TcpraNl6j7mtW8+w7Ow1njdopjjDrZazXxOlGjM3eJ0zY5qIlI4Nsi8l0PS4O4m3R6p8gbbiKYpi
W9YQ84i06G1csIYsaZEHA4+UFZsirjIUrIb4uV6aBvodgEqNlcTPFcT9kLX423WGfXbbWCOahmHo
HRrbffVmbKtlqpj+ab6KEKdHg93eQZMGEdjW62v1T+nOBOZeZTe3/FO6M2e57sTtrXhXVRkXL9Vx
glXd/OKVX5MMY898P/efguW3xl0tu51OZeLN29INtM9atPzL2TKbr7bp7exDnJZG2mbu2vnYlZl1
imcf0h31pQUH8bTU8/LsjL11qocFVXL15Wyh+7bYvbyzy5c5/Dt+SuECXcdqcvV97XokiCAxOa1d
bJ4Ws3eRUk6tjdgujn8akktAxVrmXdxWubq7Pka0+oPDUOvnPHF3vW8h8aUZ8YMciir/TP+qB+Lx
b5OcwesWbOGUz/eV6GWKsU47aFNcHwq0X6OTGLB77v64mK0lSi5XKLzq9QqeA3ZLscYFWzOK873M
uAS7WvEcTcW1psGySfdSummKOT2goswWyPPN637Vm3tdlWq1uAhO+gDEQFV6edJ2Tx2yysgsNOi2
qghxFJ19bdBDdp5Ee/Gw6xA3W4w1vEeOtN9oeVD/3teUIx2ziE9FONYv6JGd7e2CShGCRPa+ydrm
95p3VcOoqierDGErKhaQxso+qul0QEWX6Q2Sq8+RO3xB5KLaob2XPU866RY5E9ukbIuyydn/mzit
Ir1Q6lCXz3NsbANrhW5f3dGc4zou/VfbjJfTooNZFmuWF8Z2nrij1LGFfsV+WCHBDhDh0SDIO7Rd
ahxF6GL1rHvHqPSnrJizT0ln/hSzRPmJrx9L216+qig98I5WAR6m0uxn3jXpZna4CVCPd57FVsXx
bqbJ8dFy0CdJHahgPVDXR4mQCfZCulMJwD6LTU0YXdhbz3kA34wSQHzZHtbu+AW4dHsdjq25j1Xq
y8Pu9M57e8W26JuK/yf7tOaozzbhJp7j4T4rJ/+QmWO1r8q4+A0aQ+sKXcpgG4d98dsUtzQte5G3
0QKG6RqSlFA6RxJsWPD5jMV0L86sTtenDBKyiFenCZ2tXRFV5mdzmJLHyeunqzFzfZ00nNvf1Dws
881kROG1bR0Np+vGn+LQKuiuToU59zfncGT70JtBhAr0VAMLy1rP93ZSDS/9zp3t6UXXuh7BqTlH
zYRhVA+KYVJDBlYNUSWtEVeglUWGxYyCWeRMz1Smg0d/cO/EzF8XhqIIkHudtSzpo4JWIARzJV7P
WL6hUt8fspz93eVxS3YkXzYJGRK0AN49huVpe3n4hvNeNfW+CxBfLAosOFdkXs7PaplokoNOIEO6
tWF3Zw9poKKuqmzFMPdPyRoe+iGOHsQ06D56x3H7U3xiuky62H6d1M9rczKG6afE/99OSqQAKFcZ
Op88qTc/BGkE1KPuJqv5sbTRSUt523wuw776XGbhX4Z662q8Ntn4vEzeQSdonYfur0PxXoLJWHV3
l+GU0XFm5FGzC7Tr0FadxbPlr58YRdJnPP7jyPLKcjPlbvMEJMTcOkVsPvqmsRyQlW5vIYIbb6YO
sZzA87sH8svWTgMw8dvaIKSxVE37w2/i684Ab7upgHNDUoBQaGH9QHkn/uqanrnNKLedlxw1Rfvo
la9LTiuApWFyXpekpfw24rub9N30VavMEWpGzhZ68DboHExfy45rytmkbP8YV1krNLEBhKXbuS/i
g2iDhaRV7lwPiosG4uS9DNuhRSgcRU5RChPNsLowvbs3u0iLuSQweBhnKe+Cd36JbPCGEzvk+bNB
quN88t71H2J0AD8345pYh2iwhl28euF1EgTLVw8562Gq6i+dUaV3OQzRmxldj68SlqD0eA1HMDqb
trepzTG4SjMzPMY0K+5oTLb3yVTzf13n67CzqhzdDxkvvT1AK2Lb+xlRIXRB3XVv6d4RLNPP0Fmi
a+GtB3TVP8jZm/1iEvvqGOd4S8FExOSosxk7T9XoWuxiEud/tX9Yn+/4u8/z6/r/h7UrW5JUV5Jf
hBm74DX3PStr7aoXrFf2HSHB148rqC7q9Ol7x8ZsXmQoFBJZ3ZkgRXi40+f0CdHxsbYwnY2PqraN
oblQC/9oehDZDia/8iIF73stPKQuiuRbY7EgXQPbjvhPw0EyoiZMPtaYQOglYVCFSfCU/vdSs+Vj
uWl6AkpfV+ZQCFdqCHbpqG9RWy19w8s2ZCPtBA7m04vI9IXVm+DFxqvUskNjj9SoPuHGhJfZC6f1
+JmBZf4prq33F3BSvbtNMDLl5nclP4M1xH1Kf7uNnfzXav90o+llEOL/zcW33xpxMIYC07WrHGjS
WzW7xW1s34D2FKgfxhe91E9ZB2YL8mxtq9u5ruWBK9HEoUT5N2MMqsOoAdct+Qya4y6aFmg6EzmW
yUfdAezLzqc76KvJPRPBeAJtxB1507LSx3PLmpJDeisPkgG1Ygdavsugg/msV0hJBCwIz9QF1d+2
ybv4QYMi3UM+WKtB1bimmWWevaotF9QdR8PagYxZn0YzGQEII4tiR6O0ZATBjTN11ZJDBk4+WrIA
vU7Gw+7shAFoUTQfwYpoaVLcRDVtkwMmDjm4E8VSeFiN0MSLww11jTQSR1OHZlFfR8VjiLzRg51N
oRRyaGpQPs/T27bWlz7ja6OzoFIYJv5N1ihVM8Mh/16JHrQTrAPQmPdgf/i3h/C6YyPxqv/DA8gp
hMVVyuMvazCc31cytqAPjz1Lbq6BxEFIxbVstKOi3e8TbUNE+pNtGgepPkj26wYssE6hGVuntpGV
MMFqinRafWLURcpk6hLChjA1kXAm04yp+ZhEaB3y+jBRj1w/JpooRzhFIUqpE7O88iw9Qn6QPQAa
zB6YaT6jjKs5gySWQbK89taIb8s1DXZM888DQladGiRTUWSXkmUmWGkxO42dZI2S+mZD0z29NXAS
bb5Ns9UkSGlsAe+P78ikez02VSB+3tInkL3HjxH0gBc0SmuYyMEVutnfyCQqDRVEgqU7+ghQ164P
junqAID8/kRg9oHql3ZPlk7Pofo0fguSuN9TAK4FQe52rHk1BfBEbHUXvGhvNEhfMmRjIfqeRDf6
gkVph7KPf05v86paRa4J+uYi9fYx3gPA7nr7zq/zR8dMiscc+yRLpvIa1ha+445pLx0zanc0CIT0
uLNAlLCkCR/T8bzKQeI6sLXnlsnFsh4INGHiJbQCpHcE+w747tMaSeVGyPgbaHC/uhz6PiAa8fd5
BDVGlmXGGybSOE0cKs1bOQlAM8VK0xNz7ygIvqHVww5pcUNBL9ob8sLOIqiabOOBtUBABukLT2ML
bKcZMhgqs9gpKRdlB7LW/GT/pz9yhmfTbyK+R+myBIQ1BVJBRf7+iAFWLK6WVoyExjzwKVjYUCSQ
CbBqFjGe4X1fgktDBDeoeAU310CWBdtjf9tDxvYGjgDE/F2UfgnPP5GHGSTGneRfx8FxkmXmR66i
D/8ZMOEmS0exAzdqSfKlNWhJp26g2afuUPcmgrcc6t1Bj6I3dbLDc8mFjF/Y7anbmPoqAivsU4yT
B7Yt/3ajV0XvQEHbz7u/utVqNQIyf7ipc8y0Gtnpphq32/mmtBrvwajcpwLACQiTbbsxTY/QBcuO
uaHZ2wEohGskSsDYS8N74AFC17XplK9mHL3Gkah+1gn07lImo4UlAYFuovIn9+vXQYuK17wuEkjj
pOxhMPFjrrQou0Kg4v0utSE/38W142SNPFgD+uO32tLfWWOgNC2OwGwRR8wnM7QhJ1qZv9lokqLg
8EIDEhu+t84Qe3uASEx5cJCdgTCPYz+QLWy/dMLu74WB14HvQHa4GcGFNftD+gqQxlbHLrUxmtvU
vPTdCNHS0r5zBukeLLVZdYHd2BjpkCCNPbZXJNuls/jDOInHk9FSnsnaPsjW836UqX7SwXIyXzDX
mCz+74t/+JSJPzzHXf1Ge2TaLdNGeeghNt8G+p7swveukeUB+5CNrzyE7MAc3qUwsLLbJsTObTfc
UOXBIJ6rEEoVkIowVjHyjJCcS8aLFbT6khwc/zntansZFShWb9owW7ajHm7G2LEvGhC3U2P4ZnTy
W3vd5wHCWzRALgJyS8sCP7IN2XrU/610Jw4hTMfbay9AF9I5qdyURYt/v7rUEIBshwM2jcMXsOcy
SFQ62oGrrmlual+ylwrkNUfHg3pfpLSjjXxkS96Cwn9kWgEmrOpnNVjam7rw0ur9wgA/btpCEMQx
kF0sjMx4rr2uW0W8ta/CgLZA2sT5AQkDMDoEo7+uTKgiJEZQLLMK5DuhPTb4BuKKe0B7A8iDvm4g
6ZdI3Vj/Zx9ypCZJwHYSKe95MbqK8q9F0fk4blknOnL2ZTTemdp4IhmyNDGHOzVGJ0waa0x8W9Th
9GPsv80DHwpY7qX91kCWYQHio+ghsgJvM3jA2AjQGJ7NxI/XvG6N51LjX/NSBj/NGDx42NV9B92z
tZBqkmb+ngTwrTyjoCcBs6amP49STpMgqzpNakoEtAA30YI+Pca1oy2zUSRLxJzSYxhIkLTTSBck
w/slDY2pjgCKk48HSyKBVqiyylJDIXhsQHgdWmDxyQ/AoKHlbXOv2Um1LKs2ehtycWUOar0Wvfja
t173EyVTvyLP8Z5ZZoGH2ZP2NWV6Ct2nNjrgX7Y6p4NlrlvbYw9m0r7EQbgdVf6IGlEOPrA1EerG
qZ9ZSBenjjwYlIH65PMxHHnRcKBep0Nxvhv8cUuQoFJCp7xvENGbEEIKPgRKlr/bWhcMFCRKTc7k
Jz/mEuqI1iO//7geuL3Cs5d2J/BvoDxFZ9pqjrD0tv4IlnRgblSQprABCiwdF1RlCh2tGpoUQNtp
PdvGxL8Y2luNY/ch9vwKp2Rdk/g3DFdTV4rcvQ4iT1C5G/sIF4A4KVYNDYDJLlhYThFtP3ljt7xq
hqw/z84OU8TeafXwyQ1C7vFaOnkDLvAXEMT457asHGvRIR6w963gpTLN4DK0OLesAL/fuBbIxyYX
1FyNiyQONDxdhnwFPBFEDebnkzSzCgTXa3owdWS3B25fiqzLV0I500iQIQO30FsABJN2cv7j4Uer
56ZlgGwRZemK7dBV9IihWaAuky51Ij6ch8gojMQGqg/YDDWFNPA++UW9UUYrcnRiA+VBVsWsvWmL
yTatYA3VroFMmx0t8iqH3IRh2HdxOtY7J+6yfWE5w3WEECQ04pL6VULukWmh9tMT9c4tTfbWsVwu
aVLuJvVOZAaYR3w+XC0sOU3KdfdMTwS76HaIEbnTpAC4tjs/GdYmFPoWuaoQcFWlAjWVrJcIWvln
yxYGcDXqaA+ujQj0Vyg9ACHjux9OTWAuaasaeHOEfBYfk/UyFlvoo0HeGOmcKzDD8pqnoj6bLhTq
WzN3Ib4DHhU9boZD6es36rnKRFfgLcl23FXlCWoqLUIDhRamG70C/I4FTfG+ip9l3crkiKTGhhfE
68LGQVOmJggJ51sht4RPAwTNjlaTQ7ILkqS9tCBVWHueiNf0iyrVz0qPiwddVOaJek3gd+ei5uD9
wxg1fq2LtQvExTop/XcbKldvQal5028RVbXFuRqtK/nTTxHk8e06jES9nhcSQXtnQbb4TOsgOAz6
jYElCDKBUqVS/FdGGv9qRcLunB7i3W0A1nqyt67DlkZjmMcmLOSTmUTbbvCM10wYULIummFLbilS
6JmBg30z9ubhPy07mlq1cAVouGjZPBDFwSJYYKNxa4eqwWCdO2O3IRYy6iaIrX/qRqpLlGV6Uwfr
eTQQCEroxa8Qr4WnHppChzbFX0ldO0K0vHQ9FCKo0cRRHJFRBVyi6uoJsIetoumnLlIG8TmtunTq
hoPQz2Gl/ZxWQsbjkoTFV+qFreNc+k5/ZuM4PnVF21016IjRWGRY0V2T+Rcak0Au3jWDBc4A3BGM
GvUNG6xdAIKVp1gbNWCKhg2N5b1p3LsgDKR53OHNw9DFSxqrxjB+dPNfFb55W5EA686Don8QeZGC
livrj64idwJs2Nolpl1BSwd8UZMLqmlqy3Fu1EuKzAQGMDY21O0NWV6K1L9QjyYV2KAvECDoj9Sl
JZnHbyxNHgdFe5L1TXqvqahtUUX2FhuMHnI3UbWXqN2/kAuSMtEFGhT7eUKXt/oWhQBAUKhFqOF5
3E6LhHnd7y1AlxdgmPCRyq7cRVL7QDNXtq0tTM2JILLV+iubj8FdlZXBHaols10MeaOFTj61iTK7
ouIXGqWGnIdD4Yfu3eSUNni4NPgOTOumPpiSdCcNd/Ok+V6Fuo2RgMLWTwtnhYIrYEj8UDePDv5x
PvYCuYiB1qb+p7e/jIdszRmC4FWnbxOe9TsX1UIPYeT8iJIx/17oPjIHrHzKQZf2N4e0YU/+UFaT
A168/a4acOhSK2Q4LN0z8MgsYhea9oURVmeWadaL2W7GII9fqlrWFxmHwGkrMy9EtE0BHN8gGWW9
zJPeu9itJ4hkjWN5nN6M0vTxG4mjEuV9kEf61PAAgLeoH6Dyi4FGvVvpCjLv7IIDT2xJf0UW3zSx
z0nLchtkBdTwHNuHrGvWrp3WTJ7aHFvBuAu7HyViVZpp279apLEqNiSvToegRgZ8Nk7aHMdDbL8P
RtWg2E5NDyB2M00fPb15QsqjXycZdvuNwkK4Ch/RNjZel4xfqMd0sCmMXdoujcEAvkONck+8j4Yh
yuVrpwRiSk39mO97stjoPhhMY1BYIxaAQvhe1ahkFmhV8AN5QN7eA1cUzgI9M/U3Lh5pPAC328q0
/PFIEzM1saPillE+1lk8HJgqq6g7r7g46oq6oRvgdxr0J2OE1jZYOMDPWJfiRG7kMWphue04yGL3
AB/xpefkNTKegzbVBgRZUi5iQxd3Ru9VF2BfNKBZkTp1RVXi+1kpcdLfM6ww9W8gBASHeWZ/Z63X
HunlxJvYv0AGbdtFeNMvGzPsN2DSa1bzVk9NcEXWHckkQNO30T0LIGmER9vElW9BVu1BvKP9NBzj
BOHS8bUFs8CSod7/Ct4sbedwvd+hvBSoTTWJOahbTPR6P8qovI6BXSzSoYjOmapKTWPAowUkgabe
h91pnaJd5SI/FBa4FGeSGcBCoeujcQZ2Vb040ECGr9e6zGzk+M0ASq5cH841GNJe+K9KGPwlNGUI
jlywovm1b7204P/aJIaQG3ICa+v7HNOt7Rfjux1mO1EX8Y3XVvRg5haA8ZkO+qomiR+ytmxOeOK8
0uAYRdUZFNXnQrrZyRrSbAVlXAgsqq7P8QZc0CU1gZbgEaZGBplihEG4Uwn1uGsy9s43QOKymz2w
+pIBP7roel//EjVSW5W1WeypmyJjAXVM8ZQa6ggGnO0iAjPMlyCpJbAVurdnkZccUXXqLrEdWvC0
bZ/HPIzOujb4INAFDABCst1KK73wUKqucmuVmx7W0RnxSmiihQ2SYUBhrUBlEx2o++FmqNUAFgM3
GoEKxuYbKjvAsFWVX30XMXUVMU/0RgBpxb2L9IvyhIo4d/XhgZQESgASIZau8gg6UMqTBzSJyq9h
/b4GeWhQnAMXETiS8UDS7zsk09ZjjRoQWdbGPUrpjfus9TcNopRX8sjjxALiwJcLRKfAs8sSd1zg
aTPsydm2UJjdDg0wV5hKMxq1JsKRzdouxZgvK1fbyN55NaGptU9Bx7ToFDOMMwbVkboQqbGeHN6+
d0M5xJsYpcorWbfuriogGEZndRd/9a4tRbyigzyNUpdO67Oz3YngiKBOsqCsVmd3oApOin4TN54G
kHLOD61teUcdqK0pO5YGoOSSyLDSBLJT6qwZZLwdgAGaVpon/LkmIkVQJVylEbY9ZgagW5T36Z2f
4o0mR3argwImYAiO0vTeZlOfuJBEsHOxDLuMJ0sW5e0q0bp0M/WrcFSc5bG1n/pGgJdvXRYXWqLM
3fRukBznQzUZeLtp/QwltiCpk4csPuahSE/Y7bw3o5cA7PNnPyorMK83R7LTjC7wLdCo6kQ1Y12Y
ApuPfQDBYIZaSivQzAXZHDWA//5yWQAUtZ5pQOgKYXSkUYG0i+L8YXQG51G2gMkM8ZWDcu6RLJY2
7kEfwe9aZeotvV4kFWdH8iiQkVg1LZTQGq1xsaNCqWRbg0OKpkaQkj2gGMtfUBclscblf7kTs2p+
FwPi0iAL7/PMQaX0WOfHTjWxtNDnQ5QDMzTmR7qi4dLmEuTElgRv48eckNxpnDyrsQKfz5+XNK41
fb2GlFa8tbMwXZFu+D5X1WEVvicrs9HFmQOAf3ayLF1lumkdpVv+bIOUnwzB35swsfmJbK4Hfj3H
zo40OCoPDrYGxNE+XGhEooIOlM7gVcu125ymGnsWHfWhfm0/KsttpBnIRGkqarQOFJXKi3rkShPH
qJsmThmt32vNy/9zLbJ/3HFey/x9R1rZLArriFpsPD7xMKpTVN4Sgtf76OK4Yz4lHR4r8yi2E5+7
NIqEeJSZzdl2NHGWZhvs8Wo7dGYCxA7ZpksPAJV9YhgHslFTuBXqmVWDMgOQlL5EHU4Q4O1q2fCk
AX7vJdpL1dXlt8LyXjx8Eb6BCnq6AJ50uvjHkB5I9gypjIMaLtTM/2WJ/3cfSIChygv83WuHO86p
lq69IKKHPMqiTQOd2okdwmJQdqkq3bl0+JOfTe8xHk3r5W+TAs9sJnaIf0+SSWW9hJYdn0SB4kue
a/KOmi5mGbQyl7NlRCDuzo3VhjyNlOirrtgsi8rYGjHOqK4whk9TM77UgroMpiV7A1wdulRBCXUH
FdO7q4PI2KYBiGDJZiNDuWg6VoAatKjWPZhI9wFrs+dBG7dFbQLUquy6lfqzXYTlu52BsW1fA1/3
7JQ4Q37YZ/9/2ssa9WuUvZoSXyp7BcpLaDIPU7KsBm3tifvN45w/y3qz3vaOJ5dz/kwghYkobOxt
5qQYt8PXLLTlkUyTPVqWASrKKOc2akF6iqzqcb41xwNnW9fRsJyXaYL+89I0MBjZtDQtpIPK+Y67
5nI0UCHYuiMCgxkgKZesct2l1rQ56gBkcJlG8IQa9qhrecqVjfwaM4CCIhAkW1phmksLfKwiwO6D
gia16EeD7em00mya16zjdIv3DTvSIHBg94mT8VOPMv6VzBl23GojM+088OKrBhupWWXywDO9K7MB
VF2qS9sVpwiRaxNBeiSb64HgAKDwKw1ObmpdF6nwzWwrzF/zstrgfV6WJvkaglmJaFOco7ANomV7
MFrTIDXdx7JBi6PCUGFXJTvN2Vcddna0n/FC4CCoS/sZ6rpeL1CIhNTE3KVR1LLh95KevBCnnh4V
xNtAjl/9DkeikOn9CYTi2ONRnykjXVETBwUkYtNmS1MDsKzjtaGmUH9eIShB8G/1zf0f9mnlTzcZ
Mj9eMK8QG4Q4+r1k4YNp9/obgxCrHzjx95wn/bKRiXeBBHB3Ao0HygmH0v9q1GdycKBKvCwZOOVr
WVXnAjoiKxpwtxY0pr5B2bleubWIz34U5pdoBPYAqa34u2s+9pUxfrVQlL6Cjm2hts3BFilixB5a
CHfinTu85brdLuLUCu+KwrUvNIAjAGor1ICGErtpoNLAvxyYqKOQ9YEZ0QDaIgWBkq24J5voHKDs
hn64rxEZ3FihJq5BFplXo9FvrdrUJkglUU90WrTRwJgPRWAUtISMmQdEVfZU1DIXulAX6s7OAeTn
0yD5k52aAamlgxO7uz/talmwQ2uH0uh2n/w/6mfSUYuOKMiZBv+Yjupd5I91MX28ud6G3ACJLI5j
lW3nZU1g6s+JJ5a11sqz6yKhI4HJv/YBXtcoNIvv29QH7LeEYoNs/GJp2Eb1wtoGZXyiyd48DygA
IYrvfgrypMLlv7hdrNI0Z9APvUcyKMEpJWuXlW8Fv5A6A4w7S7/J+Adq9Oonm/NhHeHReKr1ojwa
yK5uRs/GphLkA4sw97rvlhkutTHLf4GD+5k7g/3iaxLBfUTeL66m63uoompbhjPZLSm8fik63Xgb
7H4vXCP7pbPxwAe/fgNoEwJdYD9kvF1Eoh8fdLNItoFdp4eatenV9qJwZfi9eAOSfjtUafZTH6Iv
PEuG517IAadPozj5BrdP+GWXa9az8oVxhAOVq9WN+5h50bFuYmdZhQkHBbbTHmPPGB+61ngAT4fz
Bo1mqDkFdneCflh1D5q2b2THH4OoTF+LcwHaulvTRgBSx95K81FcBwLM8KLlRXyujQiHfcvqvzXO
2k3i4jvANZDJUg5m6w5b1FBG68RMizsUvxR3ZYACLwQcKsTrnfzOgPaat6hyfOIxu5IJNVwaMtPC
t6KF1MpdqHXJRijQB/6rtZvpZfECYWNxsNR7bxoIUC0wBuUd9SI3KM+5GZ3nSVmJt/4QxSDx/Fio
QMJ4hR9TstEIIoIN9fvC5MMio13kXvOdyN5GxcdZpXw4dvmicBTl20T8NrXkQ82nfiXD8dgC68oN
7wAJm4XjgsWjzKzLhFkYIY2B4ECyIYxDWJjtGQUazzRIJjcyzqbVv/u3QLgjTRY6R63xnCXRUdhl
86WMbePeRNDs9Bd7Xxef7YnZfXGy9t2/BgBoSewV+N588YPEvJchqqmmSFYR9O07vyuSICfmghuU
MAlUqpaDf6FrOnBPBPYd/mHKpx6STLsOJdybbrCMLyMevCFn0Te8wkCf0qbaaeDOeIVKtQeiDBQk
q5nI6ZZPUs1sSwSGQreaZpKDE6AIjGZaQFRceQLRcfZ7Jt1TZ4Ao0kwn8vQvLcBH5ICdHmovwnUe
NvY9EOLJBv8Z/kmkMfiGIV69s1qrQl4gsqAWznXoUVugV7XM9DukizZDxcYQNYnRGhxdxvfERmUh
ELPJszPqYuWbwryWItS2/dh3B7fuhhPy7BAfZ2V9X+Mxj/K8vnjFNuIxSAHuXUT3I2/AGFaxSqmK
2K+tphfLv322kVv/+mxhpX/6bLGmQWRX1X5R6VYk23zZWlF3mIqzVBeA/u5AZV+tqd2jjqTdVyJN
xQKRVVDIUbjOa1i9tmIwBkxGF2nbtScjbYE0doFTa8c2EmJmy0gG+FcnY1vGeEeHzmlUKl5SNQXX
2aYNIXbOKrm1JCsOGiAhZ+FyeaYranhSgqEscN3VPFDXwbe41YNF3jC5sZLQ2nusiu69QZW0DaD6
BfLkhBLP6oU8Btsykd+0nlD9I5bQYw8PEo8Sa07rf4rxT5fkNMKJUgAsiZ2NkBGO/WCjGxDcdZiH
GpQgW9cKVtxabbcwOiADe8CCHl0HEGk7Hb+QW6CD5tSpKkTgepw14rjrLp1y60PU8qnpf3OT+OVv
C0ARIWPF+FOT51uUciOvh1/exnSicZurrsiqZQLdkJe0qPVDarqQHddG/VV35M8h8b07JJrlFWza
qFhX/pbhu8uWM2Su1LI5L7bkPyTsfdkScePdmKOyHdTaYNjdeMCMLZFdjPd0tKVupSfJfjr4qlFU
bMSfuohlxvuk1pGJrlFd6hFwNYydfmEYvbP2C18/OYR2xUuidzcoz7h7vyPUaY5hhzhNNprdCUUm
oJfIQVR9gkBnYG7CCkXlJZNiQ+PUaCz+mriVuZWFyVHDgiYuwv5ctnWJUv7MAYOM58oFGeOyffex
XM6XVdsi+6u8aYCzUIL/EkoLaYXkLbTW+ZmLAGBC6EuBVA4SjSIFmh+pe1xi59VtwPjWLTyEJuWC
jI0aoSsPSJl9WbPrbK8ME9Qf0yi3VkYFoKHEzsDBa/zY0g8NP6Ho3KU2fnN0GXkPlZUlUDhD3Jwa
5KgygZDu734HfqECvP5k+TST+mMaG9AsX9Ja8xwICSEUrxozZ9balpmbXUAP1m10cIFfKiOwzjp/
MhTcixoy09UYCWvpJkOxjrFTYTiDBN5pDPMluaRkG/yigX5PZK/nFZpYf8LpJAJNn8eLhQZVsoOv
GroKU6crwKTgwojznL8mazc2NuC7ysthNpTO22FHPmSynfL3bFpy7pMPdcsyd+zlPOIarFwZLgQl
G4GEkSji9yZBNLJBvTz6mfRqEA6FPydbRiPk7jSs3PS59osikJ+ClGkcQ+UnAnl6BzT7CWfHz9HM
P4KbNNlzwict1p6BgrbOpgZ+QGFFA5Tih+RcD1kB7iWu3VCEZi7rLjIR48nCBRgjix8yTNcAKRbA
fsQQrnGC6CdP6m9l6HZfmgF5e82N9HtseDxwT7Y6/h/LdI+XVg8WnAbV/Cxdu3i54vfgFPi3SMRw
mi41i2sHo8GeqkhrVBKpEWpcAWTWAFo8idNgF5so2gMdxiuAlzeIdTYP3lj5JxQLNkuyaxzki2UT
1dc0sMY735HYv6gJEbgCkDEqnaON+uJHr4ScrtCLp7Acm4UEI9+JmkFo+UlXzWyjLhe8XTqZuSlH
AMJF0Z5bNyyffKBg71svWOpmEwHXsmrcIntyZFc+IfIKeGPF78kxLLMLUFLelXpN0vyQRT1Mi0Cv
DrSqWYTfoVqzVAdaPIjEnrrZ6IwrYIHsLXU7r0J6EAHuDXWHOGhxGmu8laVuCq7QeI/shrWkUWTi
tUNdgt6CRj23j89dhx0qjerSbK4IGdxoEFvXeFE5g77LNc0awbacNijIaA4dNgcIJeVpcMZ3KzjT
lSaqL+DLFjvTKJ1xYdZBjwD8ACZ4I8fBMIcys7qiJoQqwCGI0czdv/nN02gGudC0uft/X2q+5R9L
/fEJ5nv84UcDrBV83xsPQQSRZQ0qIeWCLucGxB/OqrQquYBQQnacB1gMSvq6zH9Pof487KkV5y5d
/XmDrENG0mBgOfzvy0T1xweju9AnmYzzXcnoNrVdLlzbuI08xtlNfYh5CnUnF7qkKVWVvEB5s95r
VlzedZCGdJAKOhWKsZOaanCAAtGCajmY1rtN0FWSbjSIGp0H9QsANpq3m4anqJX4mEszygRoOcnM
82wfddRujxmeRHTXeWAAvY5wRXopvAg7cx717jqtYn853fFjYUSpULgNDm9B9854gVNybSSraSma
HPHXjInoOi2VcaNaR7FWTy6+5l8skBBtwTDBDy7X+WG6Yln/fvUXG7lIz2YZftiYR03xcTXbXLXM
vCoNzLYaLKHLxMYvHvRu/n3VM3BTRWBSp27gpP49NyGhLVLzGimPGvJqu6hz+iUN1rbn35eIt+S1
0M/TJMGhFIgiHkS+ABEteFtcPcu6gCal/lGNzkVz9eqHzdklYrgoYPGCpD2xOAM3k68He9bIJwKk
Eww9VFh0RAIm+2wiD7Ln9XhFlflCH3AgyJzkDgR69i2JE3bBA2lNPWq0EWzOmdX96IcwRaavAyKv
8ut26bkBWAxYHh6bzFbn+dp97T6u0sR4t9FVn9nuaxQN2UIvc/Y6jYZb3fAfUs7Tm+M46Q281+6p
7cYjmSAOkd46APGvAZ5lUM2T4ZLc+v4WgYzpjryo6Zp2l1qlOFNPxkl6a4rypWQFmDTUymSSLTgr
XM0M97OtL61m6SV6uiUXGsh4jqKLEkU8ZKM1oxpyomFnp6v5riHj1jaVYKCe1wutzNwzQwKvZXj4
wEk5ekfb7W40jf4k4CJqyJxWn1Y3atDwJtNHmP+EFCdKAfavy2wqguZO+iw6zZ+MsyBeGKBJRE0q
/sHIt3WbYKFpLvv0V9VmABipCboqcqHGH8EB0hqtMf1VtCjrfYju5TlfzrfVu8LbaTVw6/Nf2je9
dtA98WX+h0OAFLz/PNvPn04Wjn8tw1daa/o/9GWloq7DdeqOlX0Aw4ZQxTRiz0yIJGhlLr8mbfdo
Znn6mECy8cB0HQhdZYeenaWV3WXEPhzgT6/ddKAy2nt5ZT9xEN2Rk+6axrJz9eYcW4620pwyX3AI
8D300ngW3VCcheq5lT9ugBUBc3LtGw+NK5s7D6RXnZcaD2TqDVB7hXkYH8km+7Da5XGpL6cJjhk+
SGMTcG6AiRMQPeyr+2RPi4MTNz0gKmIsqEsTfHxZNNeQNzL1I0KJmeybLS2OapP8lFjFTxqkj6vF
xhEp3PA63b2zBNBmsbumxTyWiotuVxfyp8ZPkq9lyowT9SS2h9uAmT3oRPAHjZoMb0CqrGiQTCUk
Mhd2E8gDddOxsnYsRrCOXOgjCFTG6eMDGTQGjRe/HvUdfQDQeuiHkEscJXGmEvGLHlv9bbQZv6tG
8SMQvv8F0u7DGoqAwy6U6EZcW4F0CxjNxPdPVZNDgQ8V1F/AU2iDEjfvjlUfA7pm3iZzDwU+Xtfg
C0GMZvl+4gaF2m7C6c3Y/BSpj2NfVItPQD0raSEmblj3Gj52FQYvlL8O9eIbb3n5WCHJtuMtJH4Q
pfUflQOltrEH/Ga3bxqCnN8SBwDIVNi/Uiu7dtlgvvKkG6AHahY314r7rVeb8hDUboo4RaqDNdCW
j+kAZdwCAp3f1XRolNq/YkxnOYLB+IoGm8DK8NXIdJQkqDry2NPAbGGkKD7LIvkMjQpwOcM+uwlV
fZ75DGlEBNQmNxe19+SG6oj31QblNq8WJ98DIjqA5PEAmm+Ud2iLfPiRswjoUt98gexwDVCike9a
2aXPdW+fWGVE31DPky0rwKMvnJn6+X8YO7PmxpUkS/+Vsvs8qMa+jHXVAxaCpEhtVEopvcCUUib2
fcevnw9Q1tXN6uyeNpNRBBAASSDCw8P9+DmlNJNaU+b4259njhliFNuZpR4C21YU0RWShARRWGSP
27si1NOPd+Nv9v2uXShKInazyv6SZxN0Zb6CGWz/l6zeR45Nmy+CtuiHLb32cdQgS+ZpQk2ZyZ85
uq3xdpWsbvfb/inJ7GIhsXtdDVXl69APPMl59cFnpWem5KWK2RxAISHOm5UffFb40uxPOgi0ZUt4
XNubxMmoUgOmoG0C4nI1yt6KnXci3YIHu47S/2Z7dJLeDuI+uLJSZEeAyqTldb5oJFyk0d0OkCcs
r2M0BBU3WSYXDFVw9dksmLVoN4eZ4Uwq1ZwjQI2rPh+Gh2iUCw+Wsmn3sblAxKbqDV9JNoaHfpQW
CFyz03ZwexkNCMMo6rrbtrarTan082qqNP68WqgI4W7oi46Ilymn9saZhfzQaTSl5nrbasWs3SdW
3jjb5vZCkBdizrC9VmsLwObaooVAzFFXKZFt32+u8dFiPeHXa/zuU5Qa7ddqgHsymtXqIqTS1cbN
EKBOuk+ptfKmdVCg0Revsejxpka0+6KOy5WI+KuHcTSuojaMnM5c1FOblsqjCF36B21dX5RHWCgr
NwQ193VrFmS1epLE0DflcqCoXv+2jZi2RbiiJmZx14lid9WFg+mKYRp/6/NzWSvWy5BCu7p0S3wU
86y4rCdux5u0RENHBi6kxKl+SDOuo7ey/h4S8ImibvxGtnR0BtWKblNTkhBzXWAZVcoFEeX0Z1sN
RZYeOcbClUieDjD0wv2hiu60vVNYqo5FbxIu4N3H0fWdEr1q3YSKu0mZ0PoCKWYf+i2AXl/rVJKy
PZaow42A399YfAs7c1cbpNZXvrSPhxF1s9vqBF23Z5lFQ3KHstyqwXWrWaL2ksG1i5ji+CIvk+j0
aTKipReO+04fhL1IpvNmpCTcIS+3PNfTdNo4tK0C9s64HF/EOkMOkvoLYUzyh4LSe0q3eRc2FbKh
mOQHIel/7vs8ur0rRLH1xqKBGUjFUFKikR+3rxzoWXbS6+b14xuvP0WvIPvaWuRRv0exIPli5dWp
LAXrIYHw6YhFWUfhOL+s+zOR2UKOIvWoG1Cl/Lp/IZFhl1Jb7zF/0xmHfzovmj6iD62WfipXsV2L
EyIE2xEjihe7q7XIL8cZXTMBHQTTWoNa6+bnPiPN5j3YtuZuWF9aiPXJXrBv29wOfO4rW6Pd1YE8
OBvKbcO7sQa+M1Q9OGz4ts/9gpEsvgh22M42mtZPZStLae7IrbVe0WM9QkGSb4pUE7x4fRfq8893
277fHQVYCn0OWEk/ofccTVIHu3Yxqi9NU7wrRBnf47rdEYgbX6Q8SF3wU/N1b5pE9qSy3RWZoTty
sQh2YObSydwYEbZA8batEZHDzwmP267txVijyNs70hRouVYLQrSAV3eJ0VOtvBbcbSCubR8EAOjf
KPqZQE55ba3mt+jlZxlluX2iapjkSpjSgyoKzBJ1igb60IYqYjpS8h4wKkxZ114rK0pcSdPyaysV
zatoKVtv6oueWm/qxVHzfFfb/MdcDt2DGcWdHwRlfghzDaW09WJbi0VBcT1utVdC+4kbGEvhGqI5
76EQ3DDq24tVFLUXGJrsbZsjxXv3+s8GqqL5ep4DF5+7y1IElPancX4gp0GBIQoPdyiD/NxXG2ch
SA5FpHu/06wIFKba9eCypuKNIhJdIIujcCG6xl0Y47Byt9r/lNTVnlyvzBRmNHcQKTZ3EcGYj33b
5nYAdHu3VxzBgABhUAf5C2Xgw1GVq5Wb2iR82CAN8bmpQ6DIfVXOiRKCkDZ1y0lXhnGkWh/1tgkv
htZlp2FOA2dj9Nb/tb8vlexUKqs8ExF4Dy7fDFHCymbYSt/g2+jB/MvZrdHrM1wvPIhMi4eLaDYQ
Dq2mdo5+th0iGI0VuY/uIwny6j4gkcXacHlRRZR5pn5+Qi7m5/4NiAFH5sf+rf1SJIEXCgs1Bl2X
7tUxjnYkOcjrmQt2kVw57DYUhaRZtpfSvPu6tYi6WPUTxPlsnK3c+aCe7wRx8n+7vRHPky+jSkYz
rb2sQw0X6S3qZ9st7Zu/bm5HifiPh+3+1/H4X47+27mfjYf1UrUp9P4SLsdxJumKFHp9NREB2BWN
pFwKIGHIHBfLexncVNMYfFeW+oeimeaXPpNYWYZTcAIF3nyc0+eV4BUzlUrbeBNntfETISqJPa0+
UL86POP6klmL4oji62fN9GdddQWZxCGvEfdRqbwe9bxFoHjuf1Zif7ZDkwHffMi/qGIr0k/HBm6a
XNllGuDiOK2rM0XwhQfsqX5sDOltK20U9DfMVvr+eY4YL5ErBNpzr/Mwt6o1EMb17nPTaqd6hzxy
tMuMMDxpM6VX2vS0od/LckCaLgrma1M1x5Pcs5CJ60B6bdOPBsp0ESfJJltQgxBhSJR4mISF1eq0
ydDk66a2bm5HlYHazu0oa0X5y3b0d+emekTmIi8gUBWKa9wE/EoEaOV6Mq/qXsTVXPePjQ5hwNw9
171ZKj/61DDv0aN1YbgN87soXAsY+vgEU7emvhXUELvQaqg3QoXq3ywY6ZcwKxsPJanlTMlXdtSr
VPeXqlRulaTSnEHTo+dBLu7zrFR/UNgPvtHq36P6X6cbUQ98Y0hliPyZK+BHsAjFWPlJ64YA9MD0
uA3/bb+sFrpvVM2H+pA1y/kttd1XRYEw0qcgUV5Fna/1EWS4C4JEnwekSkXwQ7iFwQYmqgrUPsEV
u9bi8Wrb7Oby5+ZWesjs8Nej86+b29FEpDzsvz23XMDo1EXuQm170lqjOFirgwUaEUU2s86j87a9
vaxNgnIpDklqxCcJ53PjM0j68XugldGtPk7qvbik1xsZglKMig9sNNltreZ8+U6VXniLb/vRatst
zwqtpoxWq+f657Xgr/hoVbSVvuvNVvGIUAIQnhrxKVbghmNcB3dF1MLHjfE/UyNDDioYIoIuo3Je
gIojjtgq913Zdk4pFdPXxFJeB8tIv8t1x+lrHkrLapZKYvquWwitTqEmIsgWMqbDFm6UcSZNMkjx
OZCE10wI1A+Hckil/FQm0evmpm0LBJMqV9tUhvS4OWuWSh+kGL7yNjavjdern4LsLDRMFSvz17a/
m3pKO9b96mg6n023/ch0ZkwMVm1D2Lv4FM3kTwby4oVkRt/ygDJoAy626ySLxmuTAmqgBl30LUEa
QBPh3pCNOPB/PTOV4uW2yJWnAs/mDAVTccbrLc6sQJK9NgmPphLHV0oS70I5ry9Zlgy3emoAaBlR
Bp2IuThNIIr77agwaN0pDM2Xj6PirL+3FH9c4RyxatFVAclLImRb2+0F4rqdNhbCzbYV15bu/vG3
//jnf75N/zf8Xt4CIw3L4m9Fn9+WcdG1//hDF//4W/Wx+/D+jz9Uy1RMTVPhsNAs2Ed03eT42+s9
SXBaS/8n6uAbQ41Ivqht2V462UWAIH9PiiCkNi2sCd1a6l6xVlYFKunvu3SmDLfvjXdS56TPi7dB
cD/WseEYpVdUrPjp5mGNmjbsgZpp2bW+RLlvbrxyyKWqdjTXsf+hMpjG3S/b1BFfRwBhPt2MJNUS
l2xMjkAIzETbS5gGf923Na7zzBXp40fkiUHPri9akU9nZX2Zkq7ZlRg9GJn+dTRr+q+Q6ed7bRDx
2LVcb8AjmcNHk+3crfF2AdQURPt/vvWq/F9vva6rOj1L08hB6+qvtx56vFIYW0O/dGM870kCh6Cm
pMXLVaF+blKSJqs7MS7UQdem2txuLXRqnijVFoGJ/b5VUwTCMY/Mv1xnFFeaDWXqESsWjprWRs9Z
3MhuoqTj2UAS86qu4MmYyU09LpA+c3v197Up/NNgvNemYoDSSJjNp22YSc1800eJclRVGZtLSYPx
/+mXyq83RyNJwpdSDUNRdEsV2f715ozzMsXNoqX7OQB4pzkKFLnDgvCZQXqb4Wzcj8uIvNEK/xn7
9JYURPP42SIQ1AVvXZ7sMQzQ0JABlsTTBLF2BN1X1pchmNwyumhiXh/H9ei2ub2ELMtnfQpPkSrC
HP7n+cWopaC2JembOF79z31BXp/15zBcf64qKqZBzZYqGwYIuV9/LsCXfGZdEe4/EHUK+o2bKime
loWcY8Eykoq2Zn3Z1DW3/cNcgDBcBZVTHU6NsB+gSRANnIhQVvwZZq3IAw38y/bn8Q2hZzbO9kv+
4xeL0m4W5q2s5iYOo+7fNv/5gLJBmf/nes6fbX4945/n+K0p2/JH9z+28r+X16/59/bfG/1yZT79
57dzX7vXXza8oou7+a7/3sz339s+6/5lGdeW/9uDf/u+XQVc6fd//PH6nscFGIKuid+6P34eWi2p
pJomffhP27t+ws/D60/4xx+H4j1+LV5/c87317b7xx9wg/7dsFjPGVAzmaKqm3T58fvHIfPvpPkM
FTu9WuvtEKwiXYQFl/5uYLpF0TA0iSnCpOcAY1wPKcbfDQ5Ylq5YpiWDUfvjX7//58zw8eB+P1Mo
lvpfOqmkSAAMdEtT6Kiy/G9jspdbAhrRJBzmwFvU3s90BRrmJM5vgjlKbd2CS5l6u+s2mWIQvhML
sBkRGuq1YdhPZOASqq9mxehGIloeQlfox37M/LyHdq1tXrsWxmr0Jr/pRjVDcCDdNbqswrocv9ZG
FO3GMYqdUoWDsSz70M0odraTHKnxEQTMqV3r70qhcOqihRANlegeaA7LO7/qFYgdxxBSG4qg0xyi
6dwoelvJy5OVFdEumgcWnhaUIYDC7cwUz5qly64gF6T/6+QbnPC1I6gTnO1TYLMIr52q68k7BHZj
gdU34kF3g1yTUDC27G4tLQzkHiVKRBVmzXgphYlwLmpFIRR6V7Wg2jSpfYBBvhAi4gN2tDxLrdc0
5bFK1OJd07XnBL1XIxcrDxfix/CEudxpaovIZZmY0JynlitHgOuS3PBnIvKOLsBIHYQqt3jSI2eQ
tP3YwFlljUg2aENJdCM/iMNr1Fvf0yGya9k45VnqD4V0I4aZ7Nf64izqWD9qdeFWVbpnPEV4cejx
qEl/anpW2mtRQt4AcJRL9RvkMd1NxARHsEqv92UoXoRLHknhDo2bwlHyikqnoj+akeTNcmFdW8Ek
3tX9j6S7gVcgfBons3RzcHAu8/Zbz2xwBPXpKCCg7MkCQKDmvQ/x1/0cV7Iz56p+U2d3acIHDsAJ
9DQbPYJO4W2bdcYh74CwKgWr2hLXtNZgE136xrE0ZPQSYQz92MjvywH+qEiSln1Eea+d1EHrSoZy
15oxIEQ9Ed2hyt5ID2fHxCB5gDSVLY0jYtuG0O5JvnxBdglIY6OQa8t6Hl0+72LSHVcDqzJyS4vX
PpZTqR/kbL7vlIHcVjm21HJJrSvr1UkCZGq1QDIEaj5RNdBcGfY6KjvH8LqwJMtDR7P3OlG/jGlZ
PcEGMLepa4KJdOG3UHeBiCLnwPLYKTr4bJYInhCjz1xTnQlg9cRehfgxrcpLu1SFG0zheJDbdidk
qMnIoqbvdZZXjgR+dBeDD9BUQOqK0B+jXEUdJ1qude3FGElz9RBTWEED60Aoz4dEQOOuFyB4lQUf
SCR1o2V9Y5jq4ExFBRgkrxuHme2E0OdOazPNIRCOFqOYR6dYbF/jRX/q21lcI7wOCrUvcjLcJFSR
4OlRY5F21b1gAhjO6jtjpCQnTSJI15IsBQQnJu5gfE/DmNRrPrjBMsi+pBosFrrwGyVOlFrNkW/h
Kwlpeh0pwuwXU7OXed4e0R4sjTBDTEUxAtKEMWQraVoNNtF2Aa9iTSHM6uLqyDBeab1+izxXtEdK
UbOHstN3aNCNHbjmpe6+JnN9lfRmtIcfADT08lZkpurGvQ5TahW4BVVCuzHs7nqt/56KgN/QgIMD
I4YNRhMmJzD63O5glYZAQb2vzwq3iyLwwB4IwtqLEiZ2d5LlliyR6EKNct3VSEYTgt2J+bIndmu6
UbmknlFhgFQtRDbJXPYDtECCIkeOoleRlw39URJF1a6kUnCEnLI92P4kegfULtM+CYlQC6E+uklR
30WFMTuDma3Zc3vqNeWsZpj22FIEuwNQP5BcFSvjWQt6qHiAVI3CU4am0C7v0ycBRAno6GhwZpZ8
8EWqd4KF594pc/g17XQ0DavWBluAjdDLh0gkPTySJSmkoUIedjB96iOhAZABUUcjdJXlowmcft8O
pPSjtGDtEH9H5mG8s6wCPd3FfMgHIdghb2ReII6C2SQffaUM0Q7r76c4X+xQF0tPatChsbDjUl/U
bjolqt2Dw7bMH6EUB8dS7r9UXa4in/Td7CZUT3O00ket9hJh0vxE7b8uOdoai/7VqpJzKWb3wiTe
d2L9rpo9w5Egzc4YzRMVVimDs++O83QjwWhnSmJ1hFA9dKBJQrjPnHA2ez+ECmSXyIpbiddjG1c3
vWR8KdAcO5tSO9tLFQm+Uj8jER5fJZJwovJT2KXl8jrVSeUvUkTYrZxOiYHqVUg+1DoUwly7pq4c
5kryikSC10dZFWMWdH4QPFADbKgMFVOP/8tdSOZ9sxSWXbdx6cewA5Ozx2c35gloENDipTFbrwWu
GCKcNE3GJRwJpFKbdAMbO/EoLXfTDD5cAKqVDVigPrXm8grDR3JMq/RRN8Tx2qq0Q1jlAD+rqbrP
J5JzqZn5qoo10AMRjohQOzd1cTfKkQ61l0iJgQWjSdEIyI+IkDlahXhqUhnrD72HDbD9VW/05jhD
0GrmMiDZANIJanx7IkB9ZrNYonohaHe6poCKhQUFhtPx26Jo1yKhjUdFRz9UpUaPNarX1abmG2jp
7TSUXeyiLG6h0T5KIfMt6Kl32K++JZDC+a2atHbdFfMVRulIoQHzeB5dFaZ2AV0/ESoUK1ftmSr6
hUzu3NUPYoqLI+SAqjRl8SoA0EBbjdolufFQV6ng9V12W+XMhcLc6ju5RAA0lB6iypId1DkBb1RT
cm46sv26oB/QXUzdKKFCtkpbFQooWOom6Yc8NZVvVvrZIINBrQw0GxIVYQvFHWiBdNf13lokGHuV
EIRfpeN9UZVGBp+JNIxSxCw786YQigXynK/E2nO301NI88L0zGLQzfGfrmZDvA1nJYZBaFCvuyEj
MjTIr0GNtoZuIC0TDmJERH2lojYoAhDV7l0KtelUg8lwNfSbCGXCUPZQ1lblSCVoW6Mvd6VUftHV
+qWrlGGftkwjlCPpXmcdoZfMLnFHBhxraEqj6VZC/hTFtbozkLUQZ4S1IrL09iQCuEqrSfDgdKQS
JCodKSmuYZ/Umd07yZFi9VHuJHlH/g3/bTdYzWN1KyIIV5pwyMWINQG+h/DMhK7HTgZIncJVFK5c
3qIxkaGmkpF7LPsris9CtzJyLHxVHMcqrf1qFlM7X6Rnoe9grcwbDFtKHMEEJ27PVPdZoLI32YJA
wq5JtW6XAoyV/SDeZMSOsxI+d6YIoKzEIx29kLG0IiloAR+kXBLiR7V4k+TnSLAucdoJB4jeBpea
bU+tWeAiHZMn5nLs5nhwl2Vw80mLbGJVC4Z+ghhisspxZ6IiRQFS6BRCIkOTAqG4WeIFGlN96Joa
yZ7gHMH5eJ2q4ksEpdFxxssn5jFaYB31eAYOq9X+JFBUYhQX2VDK3VSYZC3QkSqPxhyUR0uGyN2r
KpKGUx6954JUHvVsFbPuA6Tro4c4mNCoADnmwiYR5jYxi9JDkTCyodsDx7m+aKXeHXeC2Pzc3nbi
Y0uHtLmH3REp3UY1q2OdYkw5N/FCg98rlLGyOBqFC545TiG5eA4XcSfuwNvd1L1aHZlFEKRf3/1u
83f7pkFeacFQg9jOzZoMOE+uV85/e5WtXVBL8uLoU585eETDX1praV5k9ufZHT68G5nZYv/lyF/e
fn6pUAf9XZtN5n6eLQiQP4UI1jiiiTP1cd3/7a+UQsLkWjXqDkOAYLWOrOqfd+njF2yXSque7k1y
7eODt32Q7OhIAKSm06JQcLQ01lRdqey1rSuQPsjs7QAMQyWUNTRpsxotwIDp7PMAQdIF9D+9LEO2
w5G6lQRSQs7AjqwUiE4jT+VxewmSAnq/NPOljKe6mrq/vGz7LGWK3LBIZTsvyGgDQtzLmVkce6Eu
jmk2QYlJBhYfXc6QqSxqsjV59kVeH2iU00O7Ni6OVj7lR5F87se7f9unquZeTIaeymP8liu51gpf
tYqjOmd4gFqFVhMSi0d9HTuyltarHCar36iQNT6jdIY4RiaxDAdn+5zPFzjGYRxegfmf+0rdIp+0
aH6wovaFciiO4TIgAgAhTmwqxfFz/zBM1m4u5VO0Ivp7A1ZWIeczt5NgLieXWZQ7C142GA/DOkgZ
K1xOMVAnkYdmv33har3X27t/25TnuUcE9IoefdKsuDqu3yBru9gX6rahwCxpgEfwzmTIfmxG1SDb
ZoRglN7O9bFhsjs2alUft82PffQ7N+htPz3czrvlSHDavk0aOlp3FNTdk2jZfgZdcRvdNx5a66fC
Ns5P0xFe58O8q93W1fxh9lpjT5Iq0Xa3y/Fp3Pmdh6SSTS1zldlzAkewJy2H4OKTQMhPmen4waXx
tDsyrbuTbg9O7w7oe9j+cmxdRDO85/XDThhnCsVu08Z9SkznNDnp4akw3CdT2EFu+8aO3uUDMzu4
aIQ5yncp94T0wsD289NTcOlgucXRiXsnQqvvGB/wgu/4bpKPC3Dnc2369o/WLezalY6LQ/WYPYxu
Hbkl7LbWJV9SKNVT4o0Ov278GtcUnt1wW5bcb5fbUnvj9syADZflYGlfM/zol2m+KQAsLzEl9QS4
W68LvHLeicKuResyR4jrpl5uAVMGoTctB1HWcXKu+ezgnHWhl+Gpj7dI6FLlE3ij4tTJKUv3CMMP
PwoTnWnbyFzIUEXJNccnvgeUIOheWrba281sZ0C9dzqTwiEZ+VkU77TInlq2Cb+34rBpqTuKJZbZ
gVokBoiVe+pNVPhESa3ZyUt4km1cAt06myyY3xSNCXdHFEjW99ILxcHs1SqnAhkXuk16GTuwVoqj
tsc42xnFNc7/+mHTtZS5PIXy66LusB8ARvl0MBlIzcdIebgzER1SADcL89q5Dz0rPtAtSFY41B/o
NfaJNHLrmRfzpj6Y5k0W3DJjefxTn0pP9rF38l2a2VrtBhlyz376OM9O/KjcrPSUTuDA3KXeF2ew
x8M5OkLQYB8R5hwfWGGCDx7Nb+Kb2O817rXpR9/E2wxNEOqwv9eIwb1wd/L5MbjHKiJuep1FrzCc
7aKHwY1TZ/62bx/EHWA2uz2Vh7g5d4Jn5d9J18rCIXeU+9TJvhX5ORn1XZ4+Ss2uCSc7Rbb7HjoN
N3ZF2/oRvOEsajyvxbmuzmgNdtfFl6w6CYcfKgOnHp+hwcjuOnlv7ICqaFgM9LnBGNKjIbZ36wCd
YYU8sE6K76j8mH4ofHO7PCWvdIFeE3aicVClxU28/jJc5+9V7DSPUnIwOz9XnGr2eE7Jo17dWS3P
B5W+3CeD1BbPnN41diiv90O9aaGOblyeOpxrdN5pehEyt5pv6I88st55Wo7iGxJsdv+VWMmLlOwH
0s0sVmBM8ehI2bIvfliZOzlLey9VTl7c8NmkcEyCgj94/FURMwhpSQhRrc50rjByI2P9SI0na16K
5Rw98uO4JAMi4sEa7X03e7W69mg0VmdY8FmbQfmnDjbAeC5aNLt2RFx3hzGY5R/CwFq+f6Unt81B
lhABQzKFCgWwqaCZHU3dsbOn/KIqrsz2mG13qUiPqfmlrh6s6q1XSJY7YPG9ujmUzQECTYPAVrPj
knFChf63NmD2aWzNvCgr5+dpwLkfMsgG4SIa573UvyrB7UCNE0M+r+/SuXawFXXxDEbRycpbuTqb
l0U61sh4CDwRRNlRPHuSipnIymFgLQ41EZeIyvenwrbKxxbi4QZHzGXsEQvUKJp0EY83bZ57rziD
o74Bcpl3aXPoKfR7MW94wnKz574OzmvsmDedfR1H95o/vzGCdcnGPDFMMAtjs6ey19jn1s2oeq/K
neJX9gwMmY5yWnKsJ+9WeUl/OA7earuxsc90JT7Dl479G3Z1YlGEeG2G1S1+aGx4fJVT8Uicad7J
eGP2KlgSWq/I26Kd+B2Bd3oPjy225zdxV3kQZTZ7NcUnv5536kW/Mc7RZpriHkYXOO095Ugn5JtM
R3QY7eiae0DcjSiGv6hfe8nVQy+4mXcjOdAHLGd84sEV9sDdorqar6DSWDOcwYNk6qs57eYd9F7z
G9YHU0rymd+VmkyLwV46Sv46c6ihO3ixU61Ws3jEWPYui3vIVFmfRcxagWf4ZnzSb8yUmZReL3xR
O7/4IbyUTO4QzB95WIRxZDi5XRUeg4Nl4JfaefLyrF6E8/cp8MQ3bh30QTWrRhRnV4O+Xh4ZcaqN
R1eLDwvEzfR6lElnpi1OV3JfgJYJwLjzarx43H3hi3HX2eNXKBle0LFi6lL5atyg6HV8440/uoxq
ZpE0tlOKLGxUenZM7CIPep0JVRfrIB2FL4inQRMg2dSrVTI98iYxXCaz5W7hidK1+K6FHTs5TJtr
d2hs5NmOCrcLVzJFmXo3OOLbKz2P6cJwArs7ooZEAPSGp2TdMeoXZmIodJ30ZNzlXI/5wH8yXliG
nSouHI0uzTEKii/eCGfhi3TkIfH3lDxOzhs3Qb9MDs+F26SdueO85ffzs+j8TKHDcR2ncHx48JwU
tnTH9KLprlY+Zo/yhceIhnHgBRfj3Hn0aAUb5VsJJot7ZZyZ/bQ7Rll+4rLJa1RcyTw/R0Ywa0aB
y158pjJqcklI+6NFn6GzsCblTEwlcVZgBnb79ZmT8VFyurSVo+2J41Qs+/i0PjkM5CNmUDoy8siX
UJ3Mba+/Mrlr52d+hfLCrwljmzmUOwvtpdcKOz7KeHluWnQ5POGFFyKes4NBDR/o9vlhDj3jrhfo
0JXHcylsRd1Fr4V21TJPHjpPhedo7azkfPgChs8dhsxfucP+c9a0dlJ9gtbYy37wtZj8+QiW4su+
b/ZVcNu+MawDw+epFJTKQTCd4jZ4fLR1HqDjP+BFCSfOnPX9ZF7WXqp6meSjzEE/EX1UAggaTzgL
6m68zX4Qizfx9sJ7gKCLTy75QvwgIvDaf2HeBHRl1i+NUAOZHm+5BeUpvk1mpFD8fnDyw2CnoVdc
Bf1hjenT6zvgeDJP0q7QvjEae+7Pwr1BMHAPz4CjScfKak8EPwB+2lHb0q7pd+qgXyFztl8UlvAH
WDJIatUiHAS3TUP10kNF+iCTTS+RHO38al5YpFMLbGMaptXIyVQLUhIDR9OX27n+WuR+Zqvxy8iD
hzdwBrOr2KlQOhD2pF0Himc5rTdfKjYXbRePl6csJ7K4w22qYK13zOFKvsjSSc9vMFEGYYnxDbGL
mQjGGgSooMNMnplORy4zxqjTJYPdMKtNgFN3pXWuykftrFvHiodIQkQC8Lorimtr8tRh7QZmea6a
NTbsfAlbyV7M66jZzfMtnjmETnJ5juiueMTqFeIwClS+LLY9fJDlPjxrpafkV1H+3WSt/8jUanxJ
WFHSgUMPrBP4TFI/+DRrBzvV2BF8/Tf6LNM5fjZ9N9/DWD3eNuqufR5mJ8Dz12xJBAu6q7/OAM4P
6G9jzHvwv7tJ3TEHFsVVZF53bN5N5rUkOkDyBwtqJs/3fYxc19wLwJnR3/bKr9gregAgd42YNtUX
1jnHHUIYozqrsWt5KRBvB93n1azMDqAfST6QFGSFgbcyOeK7GfuKiEzHwwiwzLJZcdC3/KiEBZF1
66HHd7PlyjYfkFci7oiTzozR9nvpGpA8vkGGn4IjPDJBOcp5mvdy6Oan9m1qfyCKo8MdkB8KjZvZ
aUf5QXqpXQalQZUxxpj1xlVnpyauMQZZPcLFAUBdgNFzuqX+4aYL1L3xzQIQ2qrRcy3rXvIKMzHV
yllsXbLkqHWPqc+JIUtUVNDvFzCfBHUP+UtVwqx2VDU3abwI4ZvOyZ04u4JkLr4TPHxLT6Nz7XFs
G48O2DUZi6eTiEOinFsUnx36NRMpXmt3r+9JWWS60wuOaFfXpt2+MeTQqWIQJ4ZNdjlHL9UGMwns
rMORs9yiOBD5mmzriXjTTDw+dBSiQ2/dD6Yp48oqvI657owxWestVL9Lz2XihjBRS05+Hs8EH0l2
tndi7Cz5C8nd+kimhexJtBMJIOK65IKzMvwMnqp7kTM3nk5KbCRcqx8g7aa+TnCmhkTttancis+1
sHahiaGc20P/bv4/9s5ru22k29ZPhH+ggEK6BZhJkVSWdYOhYCHnjKffH9X77LZlH/vs+3PRaomS
GRCq1pprBid0z5WyDuUqU4Bj3+3w3KrwLh9wBp+NXaw8of6YyU7Vr5RqzyMTnTfWnK5xhEZH+Ktk
5cclbnwaDc3TWq9ZqN2ycb6TCetO3zrDEzDwi53Nb5gexV6H3TnR5d11G54c9YWBOh/FjNZlvgmo
ns2FVSxNdZV49t2N4zWr8PhZmGh0bW7w7By5cawbMsOy78H9dGbDc2YmdHup7mOQXTxi8NnvAQLY
dTMlcrscSSNlyFrxpvcAkP6mk4tkn7MNuvmj0q2czPXv/A1N99itupAU7sJMd2pMOKzSDgx7ro2b
BmBYLuJqnbXcSa3qNtUz4RaAxpgVcq7pnMIF5b3SuAQWGDdEvBF19J7qXvbgP0viQ5TMxccivkXp
krvGjdPhoPRqEwqZb8tqPTCMvBW4K/QLljHx7B+cm7YSXoEqksuy38RQ/vVnTjO+axHSn4MPm/92
3LH+cClYLs/EuSZ9ubJgrx5h4bj1fuqvI+McDHdz+iSRVIfTOgy/6bwBEF2XOIpMIv0xIR0cBLb2
p/Rt1hfddf5teK5SWvkFOzCr5H506V8P02LCZnTXHNiVNeQIrVu/8v/wlJ60+/bMIAb6bJK5gNFm
f3L6I7QHXy5Itb7wBeOlgo3ZImqX+DAJiAcvrBgNOkMVw1LytjyoCzlBSJ5xKLfmekLx7Q1V6/rP
82o8GIeQ1W0JM1GwEvaLnPLgxV5fBZv5LlkmA71lmC8Djki/xT8nMJ9hLyyqahlZu01cUivT73lz
+NIo9lm1uKfKLU6Iz85KrFgz2cyX1UNgL0hbuwdkWWpAwypGuHQYO42r9rHtV75Y5UzaAe6Yozor
FddX+qtNuBLUKP7CxDQ1vYoQpq2IlqKgd07Kfj9lW8YY5nWwr9bBvdZtqniREGaxMADmTqym8hvh
4HuDRNhNliz1jb7Ibhw8ssJDyHKGGYqr7PHaXoB4syok/Nl4KPB7DV50NyI0Mvfqp3ybM/xZ+N+q
tYpnuVwXy8bclWt56LaI4KvzrX80FuHBOilACq51Irccf2J3vI02nbIk0s7SDtnHSHt3wr19vIuW
6crEbWR+Mr8Fz919qy7UcBcv8BPkiG94x40XzwcVPgImv9jSX5WP4sZA83U1JcdC2xf2sm5uOdGo
9Fk9XHy84IFFK0Zbg7KpsQENKLbWxRXhDJc1sfAc1vxjSTjE1lo2T/Ejq6j6jQlZsBYcZX0bxazf
+0LCw3CrftlVz2V0Z0Z4I7nippJn8lWF5c5ya4sPqi673lAjqPU2Rt9L1Z1lKj8hHfxG68T2R4Wg
9JcuIisgfdSjpzASvvy/MFqOeMrdfLCX+W5e4iPUbGuvTlgz9+HopuAqvJdgm5k67byLyKf1usPw
ZEFBoKa1H7NDtM4Mm+ChaV0/wlEoSK9FgKK6wbJU9gyz6KoY6TBqsyEGufiKd9fSXkwET3oBg5nM
leSF5Mux3ebdBoJgba1JD2QweE+5SYc+PSXaYp6WlPrl0nLOs7gG6ldJK6Rnh0myjHiRwmX/B81Q
rqbVC1eBRkYIu8Casc0UP+ckMnjtMjyGm+Gd0R9dE3kIFnMTN7hPe3pPa9k+OuYOioUbPVzs7PKN
vMLg5Ntl9Q7uW0ZDrr4an5KP6LF7TUBhgN8X4s0APVk4mwSFmeP501ZtDsn03HykZenqMCZYx50r
jCayyuO++EAbxBoHu4CK4yCqBWNxBlBacwAO0IBRwmXlplvGTPCDgA9gAFEhsMrD6CiVRfxU3oaJ
16wHJhgbe0uRfztXu8bLbiKujHjlly/FdR26VgkZZw//CXDIOYYnObgi36SPNnsVAQFYB1quD6kY
ie02s3EL1w3d4zDmeOXuom8EZ4MU6ZfuJXzoBQzshTF78Y0CjYn22am+lQ9Aqm9tfE2lpawzee4I
LcAztdiJBki4ZMw0b1g6kp2D1k+JPQw0j+LR/tYp7rpa094fuCX1VX/bPuJUwSrKSHxVBIbHrmSM
myDGbwL2Gnl2dO5w3V26wA9M84vvxkVaKg/6zUg9cW9ZrtZfJS8afW+wnLlEClesIu5Bv14yJCgY
Lz+Wr+Vr8eZcGbuazh5c4wRdALaADj+cGxrT9t4dl5Qq32Pngo8M0RnDkz1XR7QxwDHWxmksrwPw
hV27U8WHf2hfo/vysVxeqrKTf5frG3LEA0z4dRc3CrLCvleN5G65LAZsSWm0yrV7O2rd75A/Y2/e
oGQmX2GpWUtlKVncXCoAFuBNtO5fCb5xCX9f8qwhQ7f9uGk3I1wEMuo8Em/GdXBNeXvlHKvKvStX
xTGxnmZgtBURKXPeu5A3bm+cY/DMvCq0mKt+U2/B2B5eGABh0sA5DR8poWLOMi+LIVd1b59TZ4U0
Vglclv3+0ToaxQJc/KSzkieuA/jpxiuNPn6dXRmP47sG8Pus3xT3/raTrvUY7Yhh2TVElZ77vALQ
fpDBzrq5I2goct8qL7pHQnn0YTc0nnJMdsqxY0fmUvDP6aKdFzhcu13hBc8ZlEX3lISbXltq6tO8
J1FjR3EGupFo10Q2bJKB4N47q1AOrRKcg8sAKMhGev/Pbwf9MguqJ2pI1XJWwVAghGhJU4L/nu2m
Dss0zegZfQxMgD4fc6poX8LjWSeXEVY4zTmj0QurS6uBJC96U+/f32SXv/n3RxmgfYzVu1bNMw+/
kuKff//5JJ9/2koss1n1jRC2ZcU68PO/T7RabAPi/VQGO2h/q3++BJcfPx/zS2xxXUIVXxw4Q0uT
dtjqwh/+9Mu//HwOo2BC9O+zFbVfrNKkuTUMG/JfHS4Z1G78imnR55egurzG57cGA3ux/PwWv4tG
LC01z9fNGO7//fP+f97mv485gVL991N8Pvj5N1laRxu2mtW/f/f5+L8//vNdmIXoti7P+u9vEnlR
DDVsTf/+wtZbXuTz52KgLhNl6Sw+/8kPL//5sWGEBvTKE7dVE1BAck9npdMvYUYBfl0w3CifVn3p
AOhV2TbuSe4zrHDFZF9F7V1dBQRsGFEMdjXrdyJRqEeH20Y4m66k/Ut0uVX61lh00Cdq0/Dalq3d
DO2bKFBe7aS9aqT27FjtesrhUbYqMJriwKvVH0MdH2+dkQWeShBGJPjPRDynB5c391QnnsGa7XWf
CQFi3MtV34uNWkMrSHzL2egGNNkweUzxB/HMxiBnuIaDp96Vn1yfpB95SpyJHMEqWMS3A8L7zKc8
U6tl3k+LWBBT7yxHLIODKjnH2VMQUKeAcgw0bwgct9g2UyrGuIcOab1yauzQwugUNtlKiguRHXfs
+UW15c7qSHQ1YmUns/q+jJQX1ZxR/CYrP3gderzX9Jy+mQXH0U4z9kAeHBWbKelFVdu1VxYmdQuT
7G/ft55H6KLeaOdnqGaBV9SlQXMEO5IOgOkru4jhfAsCyHqlBNApSIm8ClHI+tb3qR0JrS61d5gk
V2pgPQUJFFatm9dj8kZqQzCkbzjDZejzZoqAsIG/2n2Euf3KGDnfd6rerwsVGQMGw6tS2cwYZgJC
XSSUGjTdNn+0SBAWrdghAttBJtlmGXOW2ccSSLtp6v48ob9B7gg7Kt9NCROhOoeU1a6yNvHqwaQW
Y7n3a1iNUrvvnHVv35lyjnHR1JaY6q6Fae8DMM/WeOYwvTaQ/oSTnoQWv0qqrXQkUmcWwZLwrqEE
9cg4Znosvpdx99oEmLCOs6TaY4+vIblwxPBwPLSWqF2lNkJU0qjzWiF5mFmdU+nmohyvq6CUb3hT
IoUybrJ2esrKGhzU6UBT9RSeUf5dBDnSuE7ZD02xGGWRb5IKg6MMGMzAP9KWlzk1hWUcK9M2rOL3
IvOQUqiLIBvuS5vddWqN0kWHPm77JD6M8IEWjTEuGqXGNka9pIA26re51JJFpdnKotfpJzPtYexE
sW2y+RkNBUuKJuDKNPUCGoCygBv4jV6f6VPgiRTmZVTHK0eX37mSlkK0D/5gv7STefKZSs8WVI1Z
He/Hsd/3abSszQrmbp9hzK1eTfjPWyFZVkJvQayAP/RBu8EOJgPQSZ1e28bMMkut1bwgkvd6Z49u
ZWgv1ZuqOx9VkvXbpOBwjVXPJjvtNUP4q6HiyZ0JowCt9/fkkxHsU40zqr+dCJXjrPorGL7+EfLr
3onb72JwtIVP80Bywj1s8hoiJuzbqQqu5t54MXFG9caCOpqJ2Jw51VKpVaYWU/EeE48w+Xp3SlRM
8ZP5CPn5JCqElGiBnJUM/A9fH+LD0D0ZeM5eXBB2RmriZaQz3Q7JvIONjv86Tui1hbeqM7CL2/Z1
7TcUGTkFef8hm/kWtjPO6wFtoe9HIwZb8d40m8eoo7vItAHvVRi9TKwZdqR2lSzLh1RkpMsZ87FU
lIeQe5OjazxFplOuhAIiE6lbO5iYVZqR13Xx8zSIR0S7+CfWLRZlCh1zFBqIEyYdeGgKPR+1td6Y
V4Yt9makNXQ06pFcEirVITgX3/u6fPdb5jwGA8hsp4czSnp8Pb3QCjxL8z0iRpul1qdgbYZ2KQmZ
uPhTtHPs7rmYmX4aCrAnidfBpk59ELMxOodp9WyUzX2VD0eO+XGutU1FQTt2MVNTRX0MbECvxLnz
h+qczfMaId05kthKKjkbQ23NyKCz6EOOt3oxSjfQTcQR6Es1qSdQg1MQeRVfO0eYrgbD1FOMHkaX
icGxTFpP7dOLNjqEXN1+YGiGCC6ttoFMXhMWb6/Vw1e7nuMt1OBxb2EoRWDeIq2Kwi0TCRkRKpzV
3jZd9IFf6HQWLVf/HMBWl0QQQq3mDpyTYpXZfQQ82MXLuKmekrEcvKbNT0iKQUKUEgZL9t3INM17
RzdHchs6tfbVDEnrkio5hMWEGTZJ4EuI+jstu1b8+hiMVXOEXX1hlQKoiwITOs2vNz5OPaxE2YMS
dq+GppcLS7uMui5YnSQKL0tTHN5zhe15uI/MuaE6dU7QPrE9gDhXMvcsJwjs2lJJy50yWtZaLSRj
4ERxhwLEvGwBQWy4vWNZnPWc2RdU3NyV/vCojs7kRuQK1oVPLjppP3CqjUe1JkXKV3Ou2q4FCKmT
O3XW3oo+XGJTvHNIow0Aa0nbW6Up5BJLJDAIJtM46DFIekv3GYKILYsshm/ko5QnSE14Ay7imJh0
BwtFl6erjBkCbERYdy8+BIZP9LIKKQnSJ0rYN4e4PnKOgYyyDIi2B9BP7GPWFf4i7DuHd8ucJM9H
PPIqAdBe5jddg5VHL9UZ6xogAJvICB+nM4GebkHuMtJuEXsR5LBl05VvIjE3/19S9v8kKRP4yP9J
Usaguo7ef5aU/fNv/o+kTP2PimTLVPGhIzLA+FdQZv3HRMNlOI7QBFboFr/6b0GZLv6jIkV0bFNT
TXYH0/kfQZkm/8OdYjq2rZqWqcHd+98Iyn7RPKJLM6QusVDR+VYVFwnoD9LjYBjV2S4LKDMJSpYq
q6OTclnwm7I6tSPKGTMNCRPPFEhxvoq4SgPJLNhT4/Isyznca113VIgEBaClyrXIWgCexUA5JU3H
6XJUYKK/aozK3tSQAtdOiG3TD8f7N/JpjsWPsk1D1aSt2ULXVNviAH9VxFVVMDv9jIpA5VRhtB6t
Eth5xN5DUc81PHpmkKHOsd5pH9O/vLb4Wbpt/PPijm3QWMJOVL9Kt2s9hvKbGS2GAdi298W6SmGR
1hMqEE1AsPeDU2kSN5VUuefj4P+P0vMnoeeP0vHfvj6nzdFNi2sM1vbP528GecDhGzZCZjdnXQ7J
QgyCFR32KFGOCqjeFkuShRpljJMNODl/Pvbiixzx8/PrfHqUs1yW+I78/Ppj33ZJiu/z2jBaGue6
vwku9gQ6nriuKuG/6noLRcBGiorIBUEtCqlMrm11iZ6fbb2slb8ckt+/I2TLl5tLOMaXI9KOoe/r
ZduulQKQUcRjiNxFVoe/fHBuzi9XnaFxu1AfSVNDNfzlZZrA1pu+8rv1OItiQWpGjGWCGT+U/oBR
Qhvs1CD3j3NTeLZGP9cNynC2avBXbP20Q6njyp6OprmP2aPWf35vl2P+g46Zc2JogvVB04XGJfkp
If3hnjaqXtND0Xbrpnq3/IDULSV8k7rjTtOFJK6qnunH5V+uhF8Pu6FpGgpXaZPfw6r184UAtBYP
tl50a2w7DC/3HTZR1SmWf/5ovzvqmryIcy3VkYZ++f0PH021STwWScJHC0Yb+IuPURcArKkO++/P
L/W7o/jjS305wSaGRFVAnNjaniJyN9IeO4n4vYwTQF4Lwemkh4sonK7+/Kq69ZuTRzY3khmbNtn8
uiCj4TXtYeCGpq+i70egu3EydU9IXraicZLMNk8hQpmrshzuWkvGy6nqNywNDmixlSz61NCXQ8w0
cDC1TZJaSF06bdWbrLt21+MmNCYHohNA/DrQERJEP2p69rXia1f+NPZeXgcfjTDnzZSca7uA5ID5
g4s/JcwWN0VZJzrlWVZG9E+F8X9dyj6Xqi+Xra5KSxWmcRHhf71s7SYwtQKG+jrVSDkVY3Sttzl4
ScCnUsL+ugXGrMABMLRx7ghPTt1YTljS99ZiHI1+aeZkBreVqyoOVkcW/mJ2MdBSxA0kBp2ulItF
6xlSNDWmI0Q0Hm1r3lwoKVWlLgSZhgdDkzGjn7coyxUvsAcQsycCTmJXQ3yraPHjn0+2EL/uXYau
snddFiuD/y531Q/Xc0xuejIbabsmtCJbdt28H6r4+1hMBaPD+zkuEm/ubOUCZI4bEiR0WpYPRn1H
tQW7mGPlEBTvecL/VfWbRhz5oi7FNzorsYz0IkKaI1ZmZxSejowS52Trzun8jaO+xood3qNaAjlG
uUrH2jHaZjVr0dJ6ErMU+HbZPnMIWekUfifj7Hrs7WuHHPWW0NGEKVw+VcxZrSutVQW8B48YwnhG
camH1gUfwdOh66+DcriHdJCMjI3xwo0WhbxVVePeNtLbOjaMjWMytTFz9LY9eQJFvksT2Ma1VKwV
Xnb6otAG9lEZPYBc2AJ2RguHyQ7usXs5d1Z/qk2c9aI+du1peJtKrfSUEjaYCGgqmQ2kVrLT7LO1
mMxM2fRld4fTRevhm3YKhoisP5nRPdxXEaD5JFPdLfp0J1UGszFJ5y7W7Zqb9sqNKCximJ23sDbe
Cqs+G/LOLBqDIY/xrAmTgEVJjvNF6OqM2wyTF9Qbuum2Nk9S9929GTDVxaw2WiMB0uEIAaXldXtK
w+kvV9WvCxf+BFStLMXSMS3rS0k3NoHRGQP3USfbVZmNa7tPlEuncEeYl70IAF7Jkc//sv7/9lUN
dl1DxT2BjeDnK5nJYm87c8K2qz40+nDdFelHV5vHcYbAI5PHxDGf/nL3/Fp72YbFTiCQZDum1L5s
OU3g9LmSdtRekll9zmR+GuPbWmlR8b8YVj8vHXWvtuC1pTGf//ziv964toFTHuW546j4o3y5cYPO
6OMBcTIMzeKprLVVPMESl3OirMqW5qzdWMo7lizZXw6z0H/ZH3hh3Ceoc3X9YlTx83HOUNRl7cBx
vljVO9xhkLay3kuDadwmefSS0TN4Rt+2zHHnY8PiCckzfTH7h9joxN/eza+7Pu8GlbaNs4WwqDt+
fjdJpMzChHi3HrEVXaiXZSMok6VzoQdkSInddGjEsbFUZluyIJzEh9Fp0/eGw11havnaSNXFn8+M
9rtTQz0swIYMXQj55bKocIWeo95qAPUZP6epsiwx1Vn1Uf9QBtNH3zCRbi55scLUAva99JGMipvJ
8vGvSMW3ZBSBu2lkuwttgOGkA0i1TMA4zuuiVYM7EWtXbaRaR0qRfj0OIBx+dlXN4Uco0TLgT+P/
5TB/ljU/b402/iLQAbGKcujVvtQigVQUxQ/1BsLE7KzzRRt0R2H5sJX7jk1ZYInTxxH+6LpkZpeO
yWZuYL6kxuXGz+jWGtV80WZKF7PPGyj8i6Es24XpNM5yzhB/DmkKSpmriyTwdaZ79p2qFdYyAPcB
CIbAUDsHZ7TajVHwgQO5DXD+Xoy4LAYcoyIKs79UX1L85jqnMxa6bumS5ezy+x92Rl/UDlbhQ4Oy
qPHakHQHK3WtEILuXIlDjxlIYISEZg5KCuEqh6IRfsQR1uchBX/fYeNFeQ5fyR/NBQ0gtMIL427u
MV4Y4uIpGysm9Zdmtg3NVZu+KvZwX4epvUtJyFh2w6X+MeGqlLXufg4PDa2ETo/OyQ6Iqiv9ZnbD
aHqZmwxoMQGJT/1GX2hqczsU5vufr+nPqu+XC+CHo/HlPhvadJAEDTdr0gmRqqQTRg8zeH9hZcOi
TOxsyboAbRTpmSn62HO0RvMsy7jv8fn483sxfrfSX9xxMKqwNfGLTZI99XKYjK5BNmH160Ha015q
yWPnOyh8BMlGBmHCJWbabh0ELAgpMRxjkZwsp9w6Mt3MvHHs+Jj/GyR+0apOe8vJdNgACqPzS42D
L4I3gnsaGk8SVcVLK7p+6wSyZGJp2gsOxh1Pe1fbXbyYLRC3sC9ggdtJvszs6CPN4ebiyo+dvOGj
NzeZdRhw2B04y/rsj+uEyfGkq9tQY4nCnQ3Jjmo7q9Fh3hSpj7r0XwitujeBqjVBConVVo9dC8ZX
hdEhugij6uDdFnG6+8ux/fWiN1VVSEkNbOK99eU0GxoDWD9mObVl8oJWqsCLD8F3QdryXxqp3yyS
Jn2iZFBi8azq5ST/cHs1aWLmNSbK6zLIP+KyYsRcblg6z/YQMgMqwR8zieNDLu/+/BF/U/KChWl4
IeFthC/B18aZlI+utHyD5Tk3SGxE7M+YRW6TtnnTdIvBl+0DE3eta+YJIqhAjZYZ2QWAtrjPJmmB
Ntx+l0YXYYQJ4jyFdYwb+8o3RfiXZfc3F7qpSs20dJ3igsb252PUBhGJHrFKzlQYOO5Q7YsmfunV
9DwqhpdF0QfpVH8Dsz6Lli93Ooif5tgCH148hr5cAk7PNBYZa7MWfXdU8fxn7V9YVrSYmfEFJF54
mtmUKybJG1CGG823t4yR+8XgJBhFFPI8ohZfhCF8vtqn0Jyj6S4Sw75V/lYCXTadX98pW6fFeQH7
/7LPRl3bG2HPmjTYRbvAo8RkHSTkzFQZMhph/PHnC+e3Vywtku0I4DaQvp/PhunE6Nm7sVnrRIu0
2hW+Fi0OD+YRZgeG6Vy/njOPaHP+dsH+2pHbpgAl5XLlhHyae/14q8SNCAohS1gwc/s4TPJaWHSH
fkguVTjCKU2YhwT0n8kYKp4ZQBONjQYgX6EP9yHX2VljMhLoV6qd7Ij6Kf+yVYpfQRHeoEXzqHIz
2/iC/XxkhktQa9gk3FGKfGFVwQBAEsKblM0VfeP3MKI67qW9IprGta3ptkS44ssZYl1NABur2IeO
0/tfbh75u/NFhcyZoru15dcLGX9+nxAstV7jqRfjnjOFWyU3tmkzx4txonhtWgdaehSoq6CHxU/h
uGX0Cr8+trPzBCVdM6JbfRy/d3E43HYiuA79BmOefM/kdt5XNtIwVhqkCARDmT5a8YhC85izLzix
uGptJkGREzpXc8k2kfeUcBFun8vQdPrHprrKSzqEaATh2TZt+4KF39PcpcVW0WPrQauC97mKlkkv
SPLIw/EqFWxrej3jWl8iGKAG+F9f37ZjYv7JmkgtLb5c36R5RZORm5CiYMTpc4TAU849BvvMWovO
uIvC7tpU6o94+CuI/ZtaC+syaWFvJ1Tb/gpiR7EA7ididm2OqbWJ1U5uIsX315rP3BIPC7Ed6nrX
99mwS33wTV2vDEhP+v++p6KXMqRKWCtupl93hjIv8VKxZbVOoulUy4wBaKKqy2i4MElC8QJbRByn
Arq7ZCL856P/GyAdt0sdNJcmxgLLlz/fRNrsB3HR8eKtNaFRCcK1ZhevcYnhdIZB0jJSmJwH6MHj
PliVIXriP7+B36wyjgrkJzEhFRJvu59fn0opb52L/0faMWotna3ue7HdoDuIYZXX6l8/Ma3Qb3pJ
akrMCS1i23XW8Z9f004kHn7YpazTPnNeCw3C/1C25nkEtFnhCnOb5j2i9LFy7hTDVrkM/XcdF8C9
NfpwBEffOcfKSx6rRC9nUwCHMkJ6OMAX6kiSbUTFDLxASdISwrBILV25t31y3Cd4J9TJyUFJRgvB
a+sSLFzeamH62EwIh4iGj19aLBf0qUmvmxRzKF0vDHZAeM4ExEb3eVsOy6jMgk2mjfpjIuUr1m/G
ctBGpFf0RFeBuDyRFP5LYqH66NECqeoNaI5yJ33KSGswHiI8MLbAX/6VH5H0WRRSOX9a286aj9Z6
0K8ZbFT37YdewIqNxt58tPUHXIfi7z24fj1obt1FdxYdBEEShnI11Eg3yiyn57ZD37mJLWbQQTDt
wy46z/MkHppc4Pg26c4TnIt8rVsFEJEm5Sl30gcqmW5bx8F8HDV1b5Sd2LUtCt+hSa5KMcYHe8YJ
jx0yfxin+E6t8aPLIHGtHNFORL9lVM/t+IJtGuY6lORwLJGHJGo6eFhMFLdxZL1pYTm/qQmCSTv9
1mYRJgCajGDGdNFVN7bv5QRZOMQREslJVnTLrCQ+I5CE9UVFTgdGSESNWh5hdiyykZSDHm5KqqNV
Lkqq+i59bAkMWYvLT58PWbCRIENJ0ldUKzqys0fHtihw7AIm+XxI2KVBOJa2TvNoOMSXL4Uq+3++
+3zMT6AQ9bW/jkZ7FSe6cQB6NA+f3/37ZciCflkOYHK2UWarKYK71msFJtjDFF0FEmOcIZgqRBRJ
Ac9dVQpc8ttiX1n182gWdC+z3+6ITsEW5/IdFmTEJKWa6iZ9MJ+Uop5PGLVohU/K6uURJn/TKUpj
ubHnZFPUJjk8vnH+9wtp7l5ErXK0MhyejCYZ1znwO/k8OcbNWinvx0QPNyT8rYe2I6Zk8KWPSkra
UKirh4kzsAotC/MIImdvpV2sxJSLRwz9i32DahrPwBZbhFK5aUuh3IxFdd2nVou8KlfOogY7dohi
8EeiVYzA8O+woap2aCOJ07v8mFHiX01zuujga5E1h1BpJPDsTJlQD1N68Z+LujPOh5Yao5ANMRZP
0f82yphu+7LyPbhxxSpWzfhaFsTSADD1GPlF8JInWGul2YcYgkX93p/RbLa65TykU5yuy6KEep9r
/gOG4oqXyzajtrLJeR3nh0kihyBSC9m/4s8PWpJhVyKc60yt64fsGTPz+UE2IQl4HaxlvbTWWLRV
97AtpluzzVESiOoeuieKviTIwcj1eGkWHSM6WuKT2UT66fM7SleIySTU2020EhDMLjQPvT5Y1Wyt
rCp51lPb2Fl2a2LknJpc3xJpu18c+zELPMZr9doQFxFCad1fMEoYPTaKFyPoV3Gui1s1w+RQ6c9d
UWKYMPOxHZJkEF7n5kIdbWutJ7xwH2EbOYqhvFImDR1SSYKLthf1kKBK6Pzrtu+752CUT3037MWc
5ydz0PRj0XCdFJqNG1qdwTwdCgQVZfgemtnkajIwwCDU6sKtz5Z903BA8za7nbPuerJH8xuU13zZ
9OW4VUaleTLGB5iw2YMeyaVeKgDHedyv/ayCuh/uKm0yn5n/jquxngkJU4LkyTAZtF8eN3Wq3LRs
Z68fWVZ1u2juTakgha+1adOFUEmhLD3kU4SaZU6fcx3hapncxlpRo2xLzIcwXum4CEIBHLpr3Y5w
A3goZSXu7NopTnY23gdd7d8bEfb8cau8ff6Uyii6yhvYXZlfaEQvKZwNsNdrNhnXCkz/1rl8mWBn
gwuhdk0ZgS7KGJ8EPUe2MAMubUpNTPeOb+IeGZU687Ziuk+lkRCNpr6Ow5jhURM3t90YiitHRjd1
0ze37eWLuDDPx8KGJhhA3CJnGNgZc5jdkGvMqC4/YvsW30Y5moxBfXayul9X9oiXjuk8jXqe0K+Z
3ItawjUirY245Fg13znRw6ZXho7Nx5Zn37ToxyGWpY1xZCyHnG/EucCuWsYUQ439Z9CbB0Oxy6XR
ouQYo2A6BXY1nT6/60MKmQIykzEr8WoadeZ5Y5OcRzIcTmb6gFFksMp6wwEaCzTCunSxLzUQG6uy
8OJUTG1nCvZep3LmDTZ51l4HX0vK8GhNVrEPRFLuZZmpy6aJnfUAZ7ZLjHzFiLa51iIVQ9lRWvtK
s8t9ZkquUmsOT5+bHcFZF4O9gUbfV+fj5xeDuQH5fOpaxRvvIOE92gH6Xen7L1ju7M0QUX9cfS+U
/s30BXsOOBsfYO/0zbZLUTnTUTsLcurJSG+DPflhwcLIUZflRbbTpnlT00a4hoyQRTlrXS/foyS5
SYjLZrY7rYI5+q5M9bomyBgrdbnMG8m7oO7rx+a/+Dqz3baVtds+EXFIFlvgx76w+taW48RJbog0
NnuyWGQVm6c/Q1o/zsbeFwdYECQtx1EkkfyaOcfctGG0X9yF5WtSnFEUvw+40BJX/S3M2eM6TgOz
mgbvh8mDV9uaMXvn+kY5D44USUpYkgI7Gx+EATWkVXuYbIZ3dx5elvG+VZaEUYMVyTSbpcRDSRLC
ryjfIzfZe4v/x3Wzndfnu8k9Jhhb+9L6bEx+nd3o7zJME+jYdgXCmKI1xIqmcNVONqZeVqFwBNPW
bEKNuxVeJeq2uDg67fJNz8FLF5hl7VQS1shyEHN1QwHqofLNKzkeIHZCBiB3UzTLrs+tzWyA86R4
qytWjuH8Qcd5k1B10egqb0UyKBPIeha8bZSsPv8s2VAr2+XJDGY8B/JrWXaGDHv/tUDEttI9AmbH
JFQFPvPapLbXfR5BNqmwbeZgDMk+vjVx8hrMS7e2ptnZ9QWViWXX9yFjCA+25/AEIFToCErTOKya
GIN/j7hXBBh0iGtAGndH3m59okLWtoLTXgjnZwMClFGJWUXRrrHdNaJN5Lv98jcbc4vlH7Zhw/eL
axJUOQs1siKSZTtb3cUtsc+gCIHyKfEZK7z/vV+hnEV5V7nfXR1dZyC4G/Il6k1ZV3LjlkW/6bLu
OhIGs7WnOzLIM3dzlCnXQOXQTN65RErmpHW48WnGDuF64Yc1gGdtI/FpNQKLt99CGVjia2mWm90j
UdQO7roEYa/nAh8omyHdl8kAb2cqbTA7+CBMbunNHLK0CJZLiKjwOGWAu+Hb7rqxPbtO/nVYsFn5
jX9kEvjZMEq+i797jf2/KD5F35b4A0hm1VQWoJ7Vtqz5jD3TfwuM+Nk5EoEB6U7+q/ecWyyj0xhg
4jhirrTje6KcxRssbQQMvgW0aTjF0bYte7m2R11dDFG/ixv8QsWBi7zDQYCjAs+4Nlx2nQBT6Bgh
Ch0QXXrVurAnBM2WtQvH8VlJI0BvI3dwuhEQN9cl4qEPtZurXYLcXaT2cug7/afhAljIOb/hl3g2
pI086Rz+UNPJ6VSO83R63Otze63SGDJkz6VnUh4+u1Se5CTaUx7S5jJn9DGdnKAMW0hBMvzsoDs6
OwSLlMfNurWZGUdFg5o1VadIpyjd3R4Nd+szgn88qQvRneSQnsUElYrdTXdyyFN5GqXdre247E4u
/c09V1W6O0K1L+H9L+y8WZ5CMOynGsYkR2n01ELrRRvuRavHa8/qqdmKsPjDagBubTrlp4DeHRtq
D3ZNgYjjfbYhDJT9ye8KD3nfXfahEKeTlHVtyxKAgbI2fVL/JnW32YRpiUHL6PaEqUCeyoLlQtwg
uLUSS58yPyQ1b/Z3RBA+1ZM7YiNMmeVwzUQAXdjHSAUwSYLeWkex3s8S2cg4JvZKhG5/etywF9yG
vRvvleVvpr7OD2pA+3wgNwRZesb+v1NRc8p9611ZyQjWiUePp2jBz3kTFptF1ae87ZrTUsNtiabl
Z+RTLAmNsIxBlNzoIOieWjTULZpt3uWux8zgSCwUvLwGyg7H/FALWCVc+DMi64cUIHx5v+eMGTCd
bNiXJMxFBgcVj5Lj46ZdwmELD/9bU6HitRX25sfzRRVzqnzcHX0wCcIN910zp6e5LLPT416cLXsr
D+iCRtAYnjPuc2l2oeqAOxjVvWeyn7b/PLTugfR8pfTKI1MSJQVdHuazysqL0+Nmtvz8NLXvVZuS
tnh/Ohq86KkJCrUeF1k128ET+Jj6BAGg1hYelvK3Q2OKA6eIjkKbivO4uUI4no4kyl1IgYkahZe3
sUc2nlzXnJCvTzUIa+/wieMBz8u9Qwe3cUcvXC0VWTORHV0qJlaXakIwXsS23HaWdDnISwQbPQCt
NPtYIieBSRKrTVVCW1HELwUdsNDEp7kW0XG2Yuh4ZQQyit0DSXKcwEqbIBFrxH3DiXW2479g/7dT
lE2bEhDEOA64wWMnW1b9nToZgU4t6Ue4u+Re2584iDHyPZ7FHobr1tydfY9nH5hKv3OKjUgYVViz
s1lsKOOP50XWkPny+Dk70JFAcHL/pY+bx69/3LNH4aHeLyEA3f/vP3/PP7ePPwqLs1nV2lKrf558
/JR8vNzH3X8eK8DB7t3K9u/XNj1e/ON///NK/Ll6990l/Ocl/fsHs4TswGmCleeanJr7/s8tLX+P
x4bLdCqHY+NOw/Fxr7rf+/fDx73Hc//1c0g5qq3WzdfH84+bMVV4Pf/9Z8O0B+EyZc+Pp8CHLhtV
t7+xDdAqRwk+7Bgn/+Phv2+Wgka6Xe4ZAI+7nNP10YsnH5C+OLYOtXjW9diSxy5Zq7Y7G9vyLmgo
cSstfr8th6LGe+QkiOhhv9v3XSCpnliivOFzKpwBpb7jr/I6+MOFSD4R6ZjtSjIFRd0sxCJp8TLM
Tg/MoJkuQUQnLlly1zXDGdXHgL8kWJIRgZVbjh9QWOzdktWsT6OF+T2gbba9uf07onV5zhh10Gd/
qcMfVGzZWnEif+oIRVj1tSjQuXLugZ36QcTzVfnuDcEKss8pr9ZJlry3TOyfrGCBVbOEOARffMfe
tlP3m2CA6pjMnd6ELmiMIRm+VgUtnVZQIwzAkLrND5laAjCQ/pdmQFzULN2e1uplmcU2jzFm92mS
wDp0d8IZztBzB7hjNjgh1H4iSIAoeRM2RpbAeRuvlWnUyoTEB9dV9zv/MprulnuJ+yQF2UREnGFb
eXELEmM8H2sCxmCunx/YEZNdNtB4YMZcm947FktHV1GwRZhQWNDYMSxixsJETFEhDTSlltmAjY/O
tZA/Jv2s7eY1Kbtxp9IoWjOMjF9C0/42TZFtyqj7K1P9Zg0d8EJ7lKu8mU4pKWV1sbVqFfLJ3mWJ
QE1clalN3eld2DbxKVVoE3JqI4ds5b12P4ImcfaZ+UpkUPeaOpQzMk/OFvqUkzMfZtOiRhL2OY4H
GGcx3IRct1Abu7pZ6zx3uDxfC/m39aCV97TAW8dPsfv4QJKWHMuOsU24i1OFY620YZWlILD7jou9
KhlrOeXVslS675PlA41jeQ09TMqeik61mTB8+ma8CYRneS3fcbP0p5DUeXYdmmrH69pLlcu9j8Hj
MJfgqmo8M7yEk8/oA0CkYQ2YRNNm8Spv24ZFsu9d+Yvu1qzZ4bS7lJDl5xykgqbkayzW8rhbAFFP
IS4b1psI0js2inVIQ9jSuzMCqzeK6QD/I3+joZl3OWuip4K9LPFhN3RMMZUJtQFSg1Oggq/Gjfon
iAezVSFxsdeFrq3DgqB+lU+NByqikecmB1lAiiF1MKQfkaDvXpgkoorKfoQFaarVIvI1Php1HpgP
9RHKLK8m/UgSogpTOvo+ObI6Rr8x2annLtkVicJI6btXnTJh6Ccr32N9u9oO6g/jO5z6swx/2mxq
EPQ9PsvKj4kt8H6OlW3gKOEhynLqfc0Cl7ZitTj5uyCGfZs3GlpSS+OUtRSpivT0VdVVW8uqeqYf
xFGH7TgyxmrmXSv1i+9WoJX4JTFzroPW/RP5lSPfmirazKBadBWBE3VZC5e2R2kf4A9OWk7Mlf3r
rgGTlqIY4d2hr2OiXy2fDatkgNo/rFZ+6nHyjtpZrCcqedyjAXKtepHb1AdMie6wBj874IFysj9Z
DkKrISiBkrtdZ3kMPXHMgKoJYDddg5zTV+ykmfud0TlFsG5dn0unR2SDglel2nbZFUNerhN3/Jvn
7XzjDIgQxmjIcd2kj3lZdNt5xDuvljrAGtw/OSi+TzW9exp07ckxFGDCdr95Vp1sa3wth9bRECsW
K97POCA7Iq3XaVxkX4ZJ/E38SyuvfcEeh+A9SLWJV7wsLYFaGSb9ex47YZg1h/b9KBpFR8jq5DyH
qaKJiw0J8Hi+AmyBTy2F8qW735DsnnmM5pohPA6kOYFJVuc+luXlnxuXc+OAXzPpMgoslhAbGwMc
KBmHWeou7DLwMshUsHrjqgzwk7I0nt0OaNFY6lOPcP5EQzmt3Yj9RZ3e41dEA2uj5kx1rybdna/S
Q6yYrLh5jR7BaiIISeOmCcN9MDdgS3OI7wnEj6n55TlAHKSQOWvyzF1/600TbCtEWIy2sClmUbZN
W5Uic+VsbQG5YUQ07j1b/5obgnAJhuR31SsrifsN1xV3w7ObSJLQKDXk+6iP85UdDtUpFxC2miyH
NJX2f8ba/HHxjeYlxU5jQ/xWU+NQJ84frUtqRUA2WYlplinC06QseUblvDNUsC+Om5LolCoQGXwj
XS3u6LLle+5iJSzy5n0h6yRLWGqkY13s2OVYfN0wemBfIxWBvTPKKzW/9dgzN1U2+BvWzT8YNoLL
zmK0O2D+rWmB7hLE6tSUu1i5uwbnNbsUjsyY3yk4PcKTB66VPVOmjlup7Xv+AQlVdemE2774ysgb
81G81Y14jpcoRlkL7TB0c+ilcryOaQsiDpHFBqM8PVZUzWA7rVVo6ekl60/DHK9alzyGkgowrSx1
U0L+yUvAJbFnoP+U/feyK/IdmXXZlhyBrc/UbEOdDG2uRRinZhltu9K5ZB5dSJuCJ2/H8hSyTN9U
nLTXKelA21EBUs0mUv2Y1INN0/lzD6qvF+aVHBH0c0WXcYmlejAydzbzDywd9athgbQuysZbhU3T
rFpGXtsWmouJhu15QiN+MGn5d3QA6QgCDZ84JljwVOJ3VcXuzhsV51hmXXtHgXocQrJHWagdmMvM
B1+r8tQr4KiDTA4WHlZUUdNvy4/FqRuK+DzFcbqt0FSixnJZthFs8BSi+7syCrDPZdWtHJ0UL51H
D5vM7rMTt1P0ZJGH9QK/bVqeStar+9QvAIwuDm5FP5jcPc4t9SKSV6NE/UVWUD2L1H1Bo9B8QRsP
3LYZhrWjfyidyDe/KPRlyvIfHG7d2xBpyno/g42bfLoGekGuTXeyJVk+9v0hyrh7koZbHoVpp0NW
MWPownQ7TqPzaYHBi+SwUeSGmM4Pv9czMAFEgExJQnrVuZ2eIzx52Btw9lqMknxC6veu28EndUbC
XHibIR549aFqKCFnftEutqrt3GU/fVBcVRGZmwyy9MrO9DpMsn7DWrtnBOUgR6s+Bx/nutAq3Xq1
/VkOzwUi/nM3/mYg0V/KApvWUCGtzJr4WNTaW/maEMginw62A7dgVvekEkubU8Eya0QBs6sR9bDb
ouycOxt3vxlZktC8NGmS74UMOLVTpvh8cY+2+yeH/uPPBnh2lTobL09ocJPhpyvaa+DW7dV3GBcm
9TAd/H45jEWznXLMSuW8bC2ZBS+m8HfeLIIDS9u9GcZX3wO+NhfK5grimK1s71GkNVfXxA8PaPcy
CIt2TIQUNezYfFduNlEh5ez2AGnU0v0dDrY4xAX4RMEYQUxiE4xa7exZGwDN8PtFn9HER965ntIP
rHUMRMNwJOx2CTbk1u0qm2AvogaabVoNGok/STthCsksSeaKecJEVGpLegnURfYoxbPhrOvkjn/L
cx+AdVKHcEEAULoNExGLFRhCk3kT4OMGkQnsccEPfkDKc1gycqarCJ6Y4EwxqmArGFXBmLXlQZXQ
EoNk/pZ1jn8SOBZwxiNlzqY63jZkSEB7y+UXBzpsHzBSblG37GRQF08sqjDXo3d8jhmPw3nqSaZi
8ebY/YEz0oT0IzAMPkz2GnnZk42suvfjD8dLzMGABvPhNj0RRELRNxZy7dJlr6SXUy1EXEZtEkk3
rqcv8EtmMKAd3Dja5dNCw4rcNWFJ4Oc/YaPUBy+Kf6ZjYi7K3zik3bykE2aRSkfUSYFNZkYeMlGR
dHd0tGpvI9aGZtOcR5gYgUvjV/Qlglxf7USe7xBhojgPpkNSKtyffQiguYnL9QhxpOhCeH0BXmrA
DHa/SgplvTsTW5lQ3cjzSraWmP7M1IrnpqXxZLh2jopk2ZTIcXZ8MMleee9JSxSAhdf5ZzD+TcIm
eHeKP3KuAUz703z2IoPXG7A78THwmvMyu2QNDhjHa77WzdRfkqF0Xs34JksXAwSyhEtWROW1Hu6p
YK4iMbc2tzqDexVWeXAx1dWP6OXSCNV0VKcgv+t+uCVUMJ9zpcKrlcP0JTSYGZ1ANRpZfH8l4wXj
JwoW6oKb6H7Te+mwBQ0QPlE2QmKzb6y9zvVMhJBqy71aljeZDcWZFcX8qoiUsxaLXkMXrJ9873vX
L9HtccPYbl+ULjx6wfLOrkJEqCEk5X7GDJTOb0tSTBeuB+bVM/Yxc7OfI2NiptaGDU2GKi204v6y
aHJAmslSa9RAvK2iubWiBDMV6pHRsGbHvgAmbImVXEdyjA5UDIQ1qES9uMta+6RcuPHGa8S8CQO7
ASdZF2eR9ZuhjJZTw6B4k7u2IC+ImadtGdY5cDv8zs/AsiXjjTQf6gbQwcUUnfGOTsc4Rbydy/Ej
78aOndHibTrZQK6gYW3zvF+brMNWW6eg3DM3BUbIWNE5lVUqvzR+zru0EpiWzjMRarMgSVL5kvCq
3Kd+T7J4NVhJSqBH80Ieeb6H8XCfgBIXJOR3lu+cRTywfVMB6jYgx/RZtDO0uzmAfFUletPogvyS
mWWQ4/9Gi2od/EwSm+bkR/QG6vS4sRQRPnLijZFtXt/qGb4nwps3wxF/LEyvcRHYBq5o9INM5w8L
8+ZLJeBG0DUdEFPBfQPcQcnYyM1S1vV6HoUmqgJmQdwFKamK6bRSdZfuwkWDLZJjzvifyd08w9O1
svuOP2f37G+HIul3RBnLTZdH35d+uRCzi+xdjOBtQjCzdGvfMcbCm87ifJNZzu/Zs6l/52o8DvTE
u8IBqVAE9c1dtLrWJp+ek6Q9zTMol7kW/rbhLLRrxpKURtLAUA9l7zOBVJwkq34jLAR8SVRQChVj
CMVdVc9++it2P7vQiPe4HdH1BdWP1sIfOnlT8YO5OrkOfMVGD9BOaQecvTH8jZnokAwA3c/q8a12
CnVpKSn8Ot/pYAjgEibxAQsM04FdOZh8j8f+rckyuU5iF7BmeMflDVGwJc5Jk/sORGqI7e6qT3Yd
fkTaRbzZJY/gxzcvqL2DHjREzB6xgosIuW6aO11ioO+I0AloBG9IbQb/KbfIB3bS5W/gocJtWY7T
PcKfc8lh2bUW8ezSIHzHDDKkrdwmRaUwLIRI1umKyoGYzQERHnOtxeXTT6CTKt2sy9z51SWb3nGp
9C3WfoOMd5UEjEio2l56MxGdbaZXEp3prkoIHGykXAO9gGgo1+Tes/0kKNNrvc/RPuAfeSqZ9PtJ
Ll4sxzEwtqw9KXobYnrGJ8J9VnWQ6IuqrR9TPf2B9ALqXd9DOhYC6eTiOYfWmp8XE8YXaZWKQMkh
WqOmqlloskTtHEihws2h1WX3Q7dZlVOttoKk+talTAmJO6g533sdORZdx6U+hOsaF3IvKKfyedy0
I0GIg8AhHyQukktGMtQS6OugkZA4RdQCCatPBFB+77TFpJYZP00qeh54ICixIoDMhC1LG4BbMoen
1N86To923Oqbddgw/CJqfdhbcQ4kt23ELlEJMGCuUUfwl3+Zh9u7SHT9E0bpcTOyZKvK9hdrMris
qWCsZWGtoQrapC5IsjywT7UP/3ESOnntGC7NE/tajXvhBBIMPHkzvHZlBmWgTJFDaMv7MjS/Qter
jshgDbECAO27DMSVvvf1FoM1M+RiP2PvXVk5rgWfUTie24IxekflWIfvRJGR/VTLZtfZ91wQCYa3
TqZwy9nwxIc14WtQ9CZ2J56Jjz1iv7tHQhHqx3mWr6EbMevBlLjKsl6cPVQ5h3qsXwCUteemKZj8
9Epdw5CaMximMyfhBchrGT9XJL5YxH6v86IjR68f3qigFF9WYOVh1h9EBKfVw8vP8jPdpIOKd4td
I6eYnqKuDUG4dOqqw+XNYVN2n0iFR8clg8vT7UxPzRs3ypn2P7CIDUict65c4BhjmPfmoMR0M/7S
o+usigIQdS8Y72UbL4mzjdtRvqWt8zurBqINSOjtadp3k2wSEGMfTdlnZyR20Tb0i7+jfx91uWm1
L7Dc+9EIIAwX4daLkt+u2zwnxWNuyyB7dtmT9RnmX823Orbs4OA0mb+aYvYvdVv1q3SQ1qn3CwpZ
rIWQqOHbM5v+YM9Lk0WS8TZZCq7bhmFRZBUMFuR0EcNPZhirgkLkPRwP86DCYwlTbOX4BZ9O1LEV
zepug4H/GC/ilwoLe5vbWXmcZABzrXU2bm70oWsKQisUpxLqyFuTfDqham+25xO2QlbZppFFsQtS
jswQaBgzx5iGGoFqjG0kFfcLax0fyOj9MQDmO6UEdcsmXKWqk+cKZ8GqCFo2hAv9cNQjwxp9wXtM
PZBXDIPm0vuTOIxowBPxKY/+vg1HqNv+RGKIicXRj6zfFUZiG08rXfrA9cDM0WkS/PO8KQrwj3TD
uk6A/aSsHJ/jOduLEEkXE9p07XWJ2IUsW8oMCmsdwfSe4YBFFqSkgrHf1ng/7NmKTt00xBhYx/wQ
eteWIYuwOONY1i11QHWObsw3wO05kCv1LsJkPGLsa3dysUleY/00eQELfdFJVCSS8743xKfHTTX6
fyWzNWZ/ebdleJEf2Be9JJH0zpkSv6kp7T+V8m5+YsORnbto62T5JTRjwfXVOBtGQmbbJPQ/OM74
gPukotcM9sxb8vciJv5pJB+7YghWyPt6bEjfBuSsFEwA3d2mPnRlXx1TmyyKZvJvogmnndtx0lrK
jvUeuVVlBm60QufxB3yj0ip6TypFcT6KEtwdEME6tibqAPG1CJt9rftfbtuXb5KR0I51GQoPIzrQ
QuqNoor8WVIPy6WpvjXUSHMGdtjEilCYadgQNkebJjNYnfnorUj8zldzhMG+S4BZD252BJ3E5m5K
6A07H4N5X9IKLLgwnLQ4dgANCADzt3ch+6aZ0uhGSKRZWZO0SSAgrwTh2soOCNj1JrwHWLfI6WmH
fee24jTNqf8U04sNBeO3EiwCg4bR2SpBT7O09iVeHK6DodzBUJqe5tIiLohGlyyEcte3Ma0O/nI+
4+T1WiVVsC1i7W68jqO8ly4TmqxJLrU97e3Ji48VtfTBVLjMA9mjd3Kra2Yqaz+lW14HfblVvM5t
SAScmbPrPas5K/BPuKlDUDp7SlZQU39YpEerbF2Klrwi3/aKtXAWeSBslyxILF6AqaBYD/Rt3RR8
rzhWXmoHDqXbZ4cGBdVzLa1rPStz0EHZX+M0BX0gs+oyclxmYnKOft0iNpkSQAho4TJylQfiYfvK
z89lQvDTbAZ3pxqCnqfGBll4P/FHhm4ytCDetoPrHrh2XPOZUtHu5EubFs/CZei7eORDWoU58WGG
fIXIJ0ultPey1Bem8t1KdSr4QoZtsM6U+6VtqFGSEfGRKdkMmdz53RSyecnDfmPazvsRMWhZYQXi
JeHv2DRdLb7ZZj+Yj0EO3lsn7OElKoa3pkc/RT/sku+UVt/8Kvtog8B8tASCBz4ZaAv41b1v0Qrn
y3wG+ykOvTuVl8j1dgthxj+4DDZoEN1iUwZtdtQCzmOs5/CalWhKkhQi4WQ06a5ddbBYpSe5+9bn
8WtWL3yJbLrzuSUcBYM0qctTLa6D4vqRFIP/bORiVhkgAvKOy+fufjOT+YhbVk0v3jSSATna3tcF
1fhTNn7DJxffe1ywGmMFnVtM+36SnzWBpauoCDsySG0ERd48vYyxk0KUsyFstq9NQufL6CY8+cw5
1xFmBsb3WbFybVDQVqpJpSjAfHa9yjEB4G1bJHW/QktbUNSig4Pf78EX7d3Rwseblj8d33nGnWzt
sG1mW1chcuN0/zN0Fp+KvB0OeUtkyZCrcrO4ZYCDKuv3Hl6nL2W9fEq+33lkmjcv1mLf0UcDO43O
i016KjmfbIWIlucovDPO8rK91OoubPEizWp1SU61uqeWLMQj3bdeZJukiuV2O5AlUhbxbajS9nkM
WpILDd86HEP9KYK1ezFe01/dvjrYXftF+BbjZ5w5h0gpCprBX7khFZcTp+LrNMevDPuHowGO52ER
eJpbSPhohL95YzTC4+/KUxck1c3tOeBbEedg1nImZEzzLnHRMvxzMehOmUtaB6c6jNBmX8fOvNXF
4N7a6WEK9tedroLzFKT9Vdv2xeGcse51626q+1XEqhjdBmmO8g5t08gCy6+WlrmgHl5Tq7VvcXbs
gx1mq+pPyXiKdFK7f+nNCxG71ZnYeGIpVOl8R5iIgdtRCMxZM7zTL5rxkkgv+iGKoWX7w0XRYfxD
dRiyXUrTFTNL/auZCqSLgfSgV/Y/6QjsE/BEex/nYmNjBw/v2ekDenI+FU5OZWWyl3ESb21Erec5
GROS+03Eggrkhr4VXL9fsEHcHJE/BTBCjuQuoyIqnPxkZvKrhg6/Ue+PT7SsI99ablLolswnxnFf
ab0zpnQOcB6L1wRhXABuNuS8uKqFWU4BA4z9HKQjIxmQyxa2QBmL9JvKGbsC2k3OfOoNDsaOAbRX
Nj+rhEIEWEd+qxvt7nq2o9/YbSPTuzHZC7zy2a0R3BFeKaNQfgOrS/cMXUAZci2W4eKl9teEheZn
KzougaH/Emgmfaa3+a1JJK5shW7lSDEUDQl8eChR61bX13YxOfUTLXpbSvtiM+t/Skv9ZUCgzPva
5O9Zx3ini/CLjbPaes4s6GiJC6IINbWRF1lWal2jymQPFXMSLvzkRdXBrygN2l0WmC+ulT6rDMGt
LptplwQ9TVvCX6O86ubPUXRiT0+YdTEWzEmqZN9UgH+MR7bFiLtkxHfwHdDsuCvL/AYAFYm7doMn
jklcHskB99826N3gr8anECSbsmU29bgpfCe8eqlnX6AxrdO1xT7oe+V16hRUfOGdsrG/D8rcwyuz
6CRG5H26z8JdZZn6InMw9tL39deMLzfD3vIbYqpix/iQlmpJw4PsU5JJxlj+nlkRzbljE48K+kBG
MZESYtE0cgH6zp5VvajFnwip0NeeEQ7VgN+twjAivkCO0+s8B+3JGpKPiXHQa058+lY2CBXix7yq
QWPayEywu2F8Fai+PkfzZxhagA+FQNkJVMZZQbjTu264uw7yQnz1l5EUTNeIY58Y8bVz7P99GEiu
d9Di5q2qjN7bLbLwqpnI1hrJesFQ9HPWIv9ayddYEsZn3CR9HcWI5qKAez9m1jPgg53MkjemOjMM
/ThDnheHt7JJsm/OYxehJ4KQkwbcYx+8ZdVyHmI/ZJxSzm8lqEgLk9lJVYgwaHPEaQyxRKWx6r4v
CSsszAXyiDfT7JRi5hCjZgMsoONtSZ6K5yPCbu7y8sVX066vR/D0Y9Vc/RkfZCPY5BKOTXQfYMEt
210UlX7fAtCvPxk1RLvOJZA8dkdxoCLnkKDYeJpqFvzJDIOZqaa3sodp2eqYXpbaer4EFPwr2Y6G
+s5y9rHjDc9moeWVZep+m9k9DDrSr7ywz1mpeL0gD9noMhv3DTK0JzWUyRnZ97Bhq8mCFSbyc4mi
OCpJ8tXJyaQUvHWvP/k4GRCmfc8XSYttU5f3S7EjXuh0vRfaSo3lxz/Vlk+S/NSWG+999uvyrUst
9Ub9BtreqjKiy6iPwD7L7bgMy9WfGJQNc/gOuVZ/RWJLixvW843VjnNdknaty7C4YOHw2UDOP1Uw
OJfHjWUclj14IJlf8Bxrsr3qYkMI4HLis6qOqPWc18Q/5lqXN9kn4pTUE+c0h7YmCMXb4nwZYst9
d/5Uvb5GU5x+yyw3fYYo8j6BxV1Xftjib8vGZ6368bmOljMO2CQ+grwpSBFgbkA+FiXqgvGVNXFj
b/tO9Q+iwckuF67Koh9WsNvdF+1Vv4oY7eVUSPGOTipDZPdlMHQkReCk21YYdcn65jn0jPVMw4AI
KDPMeBYCR5zUOvaSTx5oynuwOHrvmRCEYmh+0Fk4B4xj4sTILt1Pk1Nv4wnPjKpAL8foQBmcgJ6d
aFUzcg3SpFu3eOdwm6lvGVPxFcvuX5XnZl8X/RIMZI9h/CdCt9cfRg6vs3SiNZjp8QKp4mha4QOP
S7+mcWefdD2QITJbpAS0TbQbXc/8Y7j8P/8BHOv/9T88/tOynsrTbPivh/96a2v++5/7n/l/P/Of
f+JfF8iEbY/k6f/7U7uP9vqr/uj/+4f+4zfzt//vq1v/Gn79x4PNg0V60x9qfv3odTU8XkX6f9k7
k+XWjXbLvsoNz+FCk0ACg39CEmxFUqJ6TRA6kg4Sfd8+fS349626rprcmlc4wmGHehJIZH5777V/
iuUz/7sf/I+f/w7R1FrwfP8lm7r8hL+/cvkT/vXHY9G16j/Wn3UBDv0fYNO/v/RvsKl0/0TJJqbr
sLP7J9nU+hMykesIIl2gaEEZ/G+yqf0nKAXYPFiaQTbxWf+LbGqZf+ogNJnM2A7KhEUE9z9fhft/
cwf+/fbxqvz9//+VjAnM5/9IoAtPwqKCKMc3dSwD3fGf8dYuMpO8jqMC2wuUaYPjIuyO7ikTmNbk
+FoPfXPrm4rTztj3GyUM+y6eTv2cBasO9snuKjOvWEZG2UVWD4FkOfBmb2bMaxytIhw3AtSkH0yX
qS5RR3XvK45TudJm2o8czEo8lYicIGFUq8EZi014cbM0fvToldbr3HqegtTdZKOlbQ1kmc3otGi1
CQRsPSwI7LnAizAc4NxhvtwYhNV1yaTBZnq3Nwu6O0oisjIP7ROazMoR9IKZhuEb/KIsvKrwvbrM
D5yAju7Iw7LWh2pt4XXf5SW59kl426ANOaEOzqURSI5NmT5Kg6qDrLecPWM5QuA9RSGRUZ50wpOY
c9xDRqplh6j7jOUDRkga13eavetGlz6NEfLU5A3NO3LeuGpqaxfGsbfV0khcAiZmNKVI7+gM+Xed
kMbIi3ba9IVJtCPpkDGMEbcOQAxk6uYtLaK7qdfUS5vm+zgmNIvDydqRRTqYXFUY/yWVoYP1q27o
bnabKj8Y4UGi8z55Fc+gAgsOYSxKBjOV3RFV3neBGR4NQXcHPats+T95VuFPfLY9mw2KxsAtDoab
pcf5fk5RXh09dRn1rEKWw43nZDcSFvi7tEZcgUBkh8YLmYKpQKyDUBLXBZufOFN6VEkbXdhdj9iO
ymdiye3W6qZqM0M4v0sRzFcKOGzXB3cg7qfVQD+KyxR6W+eifsAZ9UoMvrrTa/kyFrJdW3bS0Uum
yxvQrw0kumIdVN10cAr6qzz4KRRcECJx2gKXYmC/BERCW4L7B7MOb4x9rW2FldqtSmqGspw+PSc4
WWhH69HEBjYpZ8apPpersbUfamklN17QjcYMi/MeYumi0zSe3nL8UfMq7WNoSsiCqySha1Fj3L0N
62+DP3dlklW4Fxz5OIC9l5lRfk5ri47zoM9BXBNOFqgrzKVJUavI3g/xZO8J45CgkOlVsiUFoFGS
2QpxfpFhO2dKahyfnpxQL4nrZjeX9jSgI4+ksubjRKOJq0J1Kg3nzuMBfIw05pOVtORDUDb70sxC
Brnhnt1WfUcUCEMizviDmo1DnGK5bQGoItJTiS1tLCbgUR6qogec5ZHHmL9jrZiPMtIbLqDs0cHY
a6bR9MC58zvr4AWZUtd5X3F+cTjLGcp7YD8yJ1oZEfyiin0HpAG8vGU+7DVDN05mQOjjQ07eUxXV
BIiDTcZ8fccbpYaOaqzYvWODizJiNNoK0wtI8Dp5Rs+HEu95qJv5lVqW8uha3XU0x/RK6ozxvXMq
nDFm4gokEpSG7ovYxEvo0t6jNT24ZZL8dlEcg7HsdkmP37YZzfo6zOPaayt6FHL1VJsvObPqzCVP
mutGdAlDyQDeozfO0OR9UDhPLEHyfhio0Wgs2hBz9qxRkSFzZpNzp+cha0Zp+XRJIEjrwtnFVZ2v
3aQAjeJUeGMieVe0XrBLXcz9E5npFXqbdmaIcMvKajjGkaOYo0z5esC47WtxZW2m0ot4fcwPA1wD
I9rE2+mq+26cBOdHaO60ME327IJyqqHqH9lNqT8OCfXJuqYgoAIR2Ux94p6GWsNXHZhbHHKA/pFo
N7ljRCsgm4xTQu1+hqfqz6PqfWW5v4UXvDCFgsFggKJC76Nt7nXSOs79Ln7guAoCfu/xykvL3GPK
blX+k+FEea7B64H938TCs/eMAztkchq6EiZS5PLaMO4PNQKfD2mVbJWtM5Xo05FGcHejXKo05fQT
0Jq+ayoEyBrXxrZtqldOcck66msmMHyOl+OpSeqF44L9uKL3JZc62eaxlYTRAkoEmc0Mev41u9Wx
KxYvdj58ZQYYGjNpD10dEwecGDYVaepDhMDLTJecge8MjXMx81KNFRhLtWdInfcUcVMq/aWcqMPD
JtCvSOEuuoJZbfnVqXtVh8pN5J0Q2kicV4Hlnw9j7ejHThY8HmYWDqu2GcEj+rPM0zMzi2zyG+1V
ROHzBOrItxkMHECawoUYfmGzo+TGcnFZOU12sObq3QznX65Kg4e6Pjgj9oZm4piT2A+uLiKqoAz6
idseRy7hws20OJIbEVGIxvgazEy+rTMr3HSz5ueJOFsBgnmfUxJlJPjnaovzGFGYY2qw3fQEHss5
pQGT6Y/b2/O1lTHQjzLX924e/5pnIpyDYdNMJXyNlY4aGcZPkpYYAhL5JRMCzTrLACYgsPmQGE1c
qtBV7Ty2/UlNLWABinylmPbeMrufLfSK1lF7s41Q/fIo9+Mh/2Quv0bxiA/znOD1ceZFpgZ3rLjA
0spkgZWNdyjKe8eJw2faUffQ7PxZhfO+mcX3JKU6zzHCZWrZLD7t7ylzEccbjrvZmyGH8pb14WtR
zV/EsSlQa7lmsinC2WTju0S010hHRTsv0LSj0dXvLlFlijBCwmAlyc4Ahx6MDunsPDlnj4bZHpJA
w9bM+r2t7MC8D/gDLGCtD/BufFgE0duUHOKxCfZgLRPfxAhElGoMjja4pFfmgo9uND7AxlBvPdIf
/mYiCTHMGzfQnlmW8Eiq9lUa4bcSfbN2EsblMupI4LGDQZ8rdIpqYN8i9aePIkLsc1MgWJXOmoc+
SjejaoK30Zk+CN22FyPKxcZjEB2aAp4XrZjYBahucYyLS1XJSSnqNhunlZ+2ct+CMvhUTD8PusjE
U96VS91hKhGIZvHUy/q1F7hTW4MDm+tW4c3Gv7uqoXHs5yk1/DbSxLqUY3Ls7PGGx6g/cxzLMW5p
5R4vQYhJ5QfVd8AqWcePSQCPqHcN4xB0ln2NmRGsbVE4W2yyaGeVOpTwIX4zyWdpTO8Gc/pRrn4n
lSyRGRRt2rqxnasy3A0qocQsIrtRT0Z+1PAIyqlr75z8lmS489Cjj97k1U9ey0WMA7T/GgtnXTrV
LXIbfV0FONLKibx+UTzyUunMIaMSn4TFwCmYqfxO6/BEYOwzCiVKZ+UyhIxsbCt0HNpjpJ6c+H7Z
Z/XZvHhpnB3VO8R9suqZZ+/WqcPkIKuo23S6fevK5p5AYVDU7ocbCJK1xuw9zrKxfFXM+Tliu8pa
TQogRdLGx/hj8vAnpVtoJI2teaMtFw4ZSXSBItRWmmT4Z+fW77gZKAZthbPPcv3eVeySmlcx2PW3
1XnvgVlGb7oKXMSLkgccjkBwzMPWUhiEwuJldKFc5mHJ6J/cnd9Q+oGBjjhDcJ9bgEXkMP7g/kBN
VPP71FiPmrR/NV7OlN/qDxM+PNYjVhDXSndM3u6cwY2uBpflCtxBu3OGN3ugXDWz2ZXSEFr6RJXr
n6DlfZRN5FzdXpxIJWm+rv22gk4BvaKuMdbpHtGccSBC6eAKl4kgoIxDODWXHPQcRPdADbIw0l7c
ThzZxyk8IqV+LQJNHYwh+S5djCjNYJDnDMbXitKjqgTa4NEo854wLAgqfv1YSn3PnGlFPO0lcN12
LXXz94BZlMpht91IoqpHFIF8yzHh28LFleALPOXMWRjsYZg3zejlr4gaRw8aCYsezOLyNX994SDq
7qgEfIEi43PZoT+Wg9Zs5iJBBtoVcTqfGl295HqB060fv1076ny4ETBlGfSReQIfomvkWUurP3Yh
hXp//Yv1+aD08kFrTX1TpHN8VNHBlVxxZuxcCqOHxBDV59HsQj+AoL0S3Tgc//rX4EXjMeqHd6PA
ly0iBi+WDh7B9sg90jrdO8VwTELHW6c9Rp05nBmOT+G8QWxFGa2VpM0ODy2MhJIiuzJ+NaY52XZt
ddEaGe0Me6RNOAkFo0n0Ocymp1B2FAIrcPKdXTkgcroJWjVu9YG9JWTfYdk2O7/aatT8rIuZXaZz
hJGlfapAAG0aF+irNYfb0ExJ4U2y37STesDpTOw97NwD2xPcR7eiJ2OmfjlJn9y136r3Qs4P8TWz
Ka9uI8xrgdGcijEND4Fmi7sRr1oeLcYqBBlqw9TZAD+7hTO+n203voIww02qYqpjY5qZXemd+zl9
KRRtkojS0S0Z0p2B47PvPDbIVAPcsLTsSrv6wZegP2oxrtKBkkQMvTSwg7ycNtHcv2uDRrv4zKwr
Cd233CTTUrSD2AGd6QZuSRAAlPTitW0Hq32cY88DfOC+x2OxR0ZVez1P37pUvovY2UHEuZOD+qVs
mAtk1181ZmCE4arW4yBaGf3ajHlo9QFQH+hJbeJtZ53QwMAsEXeGRYgnAPXKyqZoLfX0/sDB5JTk
8VGklzSyaXoCHYRDWNj6tBs4Fdeq7/f5SHqj01AwJjc4BjyzaF0iCN1xBlzVSezsu6ok6uxo23DU
rwzP5DGw7/psoB64qz77mMF5F9k3rRlifmypY0nPklOkXhJ6zpzRuufevcec9Brg9j56bXY0Rv0C
arMjH3f96xsV82jsqzLZV0F9xKfGg6O0qHgEoG/L+dUMM/MUFNzHqnY5FvZtQHwBZ4S9XH5dkg2c
ghgfLFnkwPPMQ1Dr3KXZtMMAuCcn5RwxPJIjTrRrP4zr1iYBBiAEASjDyxia/E1ND0/dSM1+E3ku
helT98jC88Bwlz1OxiYyC8yIkDrHEd8aZjKM2TUSSU3wDzfktSTgicJgacdugXzUdkhcof3WOg69
tSc77Gpkmxk5M1udXEx+csSdOGIQW17ITDM6Tj3uEycrdC3Me0QWZ/voqc7aEeo7lchtazA5VAob
FKJOy5rmdcOjmLP31GmvZhdhAh2GaYNAAKy9dp+Mqsj2uSeHLVZuWrtV+MVuqGZfH9JQruwdtNXn
YaQu3oMWj6YcG93NwOvrJ+C6V6QucbGlF525tI/NLV7zeH3RnYnyMEedQ5l+Zy5tWeiwYqvpUNTZ
K5sJbVpDqvA6iKQ8Jt24E3hKV7oePMsB4ktnTD9D/t5UY/ZoEoCcvReKzMItLKLV0MOBSDoL/ve0
wLXUNUPkoJRZDptRK4CmNMRTR2OJFvwyKoMiYrZMsyl3Lbz8ODQ+qGJuCMphs9TfW2aAx8KFGDHN
ctV2yHsF/KSgCQG5YFa1jE+PiQTewHbXNpPt06LFKWaqxnWIZxlp7HzpJs/7MJmUubA7uqzbDkzG
Qjc8OQ3eNW8Rdivi3gVqxkpNodiELfyJxBpoIlIIOHpsMtjGfBvhOTbZ6q/bugl9PSW21jflsRA+
/tCVmAIX6df4Hkbm5yn+SgJZ4FFC0zkFWigh6rl0xVtGdR34rNgunvWyhSxAkUCV2fOmGQubYDpk
sxRpx9dEqK6yoVLItejX6Tuz2wS4Y1ZJQYQNG3iz8jgBV1zWdMmNfjmn90lOamssfirOuqtRhftI
9jRhpuO1fFaLNWeEuKvqF08TNaD29L7xcM82WPMVWDLdTjH70U6L3vOsWha0glHIbF64rwHNl8ds
zH7KlsuB3tKToA51bdfDWWl0gWbB0uM9ocRQwibK/BNM3LqqnMdKj0lyUfIE8kYHEqUDuhFLymzc
9xZPOc9CjudZsso4xknHJmIIOkTaPBcK9iy0GhWcPyLx7cbqm7mhp+LHESKrn1gWb1D9ljjJ++AM
P017EDXvnFGVWyG7HYH/B0VF3Lru088CmFI/QqdHdEOYXQxO2kG2wR7+4bdbV4exGHM/be1jQEZO
jym9F+yUKY+kBrdv9QMMLpKmXXrSY+2+RG9k2nPFcvAU9eWjq8poWeGBxPEqNM6Ne6QN8c1F/Y9j
kr5oDOc17MdL4fDiMKKo4/LGgOkIr+RXFNDXsARsyyQ+6sSo2QJw1QBXCTBbGFUGpIXRqiWs+7p1
mrU3suL2QrFrfZ29+ou64p94bp4z4fgzGeLYHV7AMOy9fPyKSD8TdJzOWmT90sbqcR6yBdn+3evG
Tc4DYdv+gLXlvadKkc5A5kcYTjddl36OGglVbxi/DYgWgdly+/A+cFC5CJOxKceEg0fxxwpR+tly
7MNUJocwgm0H9qsu2/eisp8GTgFDEW8JiB1SUgdNL9YWxUCzosg7kxslC6au9h7UNDwvbPFc3GQZ
wO1Y367yNkxHyafLiBBDi23HocAdo/lNcgrR+4oPuVpFsq+hB6n8xRj4Xh1E9l1U1JXU9dmqBx6s
OvHEGe7KOhXTuWirX60pToE9HYoB9Es85i+jHRYcpDyCxuzLWp25Z5H+TOIACY4rPF1ON262nwT2
e/e7DoZ30UMXwLGQrRCJfKfMr9VcnjTrPhV+q1UvOX97kbT3HtcUVd5ZFdGoR/UnVkZUfoLv4MFF
iCzYWsxxzb4jXoOfglKNYjUKkDFIbqiYHXtrZWuPuVqiI7F4SSx4RkD6bOYfBV8+M4Nuc81gGDr+
LkXCMSrxnmtNTLQgzO/KhWVqBxacpVhfE+KweEPV7ybHfmTLidvTOyCj+mYLqJZMgn6uih+EaCpt
SnpclLXLKYHZO92tmrGq4+FTzDgIFOJQFrDhX+zuRrCQDDPQEoqy1TnADcupPN2mc5CTmomuGZI0
N5vOa0JYKNJYerENOURbSeX3ZLIM1deEW8ZfYaI+4Mus6gjQp4oAGAcMVSCBrd2pPuIO64DhsIXZ
i7Lqd72O1A3UexNnxLy0mrGUKLnrltIYU8e8Ons88dyGM2atugL3d8eoKiimO43bykwrdxNlFTNZ
WA6NLMVBGOASxqxj45k1C1jmk3gdRCq9WsyO+E+49Ff2COmIOjgIV5GNZyfZWeQQZxPnnGUTCcrk
MYtc9kBdtOp6+zk0eJWHi2Mbn3n6VS2mAFehENQYP0zsK6dmon15lvZABSzYwDTUU5bremt0fb3C
RMYew2AuaQlf5ey0KBOyto0Z3eYYtKDmifYQVgw/cYVyUg81H1KHWpFE2dd93V3s69x96SX4kGEu
IBuxPgtbGVtTw9k/9P3TZOreStNuc0nsoZGMJHSJ51lRDJvk3iLs4JKF+YKfF4gkz0WxN8dO2wia
9zbYC4iCBvnLxBQO5v5T6aX2SsXRa9JS8m0P4tqzaHlGZe7oZL3XK/GEFwiUpYub1akR+6OQ0E/b
27eyievDpATHlqT/VSsMqw5JOtGErDshc9XCxBfTNI9u2sJBaT25IdxAuIzDJM3UOYlkJkAruLk4
QRjUb+uZu9P1UP8xp7MXsZR3j/Nraxvs1qaw4kqheKP2QB2HLYVVbc4exXV/57FHUIm1Ck069/vK
2WN8n/wofq0nje7BkG43sDVpm4d+l0aNr2etTw3AOvL0Fza4YNfKpfqHmQg7kPSrKzQTR/hzmMjq
kHgcwkjXW1c9nD8aGgK4rslE9kvyIK2es0A2W8umWAASC4e8ocTWHnyWHbDMwYDm1ltEhcsp3Zkp
3zbpOW9X/QvT/m4zdD9xMx1HK/se2n7TmJC0Zs15F05+ncMQGGW5q3oLOlE/v+UNZeBYIx5HyS9F
NkxS5zoy1a/tgf3whymHRzdnhOEZg+6XNgMFUIFrDQ7IllMFBbGrDAo+5vqBlzokkFNPOiyUaAvA
jerRsdkbcgmYaBr0yskgaLRu6seAkU40snDLmAOcbmLAHwKqXOVjYwVXtgWM/mfPZ4yZrPSYfpDF
zoLfkLNmjBiWMFBAh7hNFPtA82CWTh7tU/HJiQh/Z9O3PdVnqUNaMkpkPysqb4RFDOxDdih22RRf
yqz+qIeWKzZ9t9nuOuN4FymCYlAXS62cGIZJrBtWf58sZwMLOM+Untvs1RlRDlXisOfSq5857Tmm
ZJxSGHdZu0TvHsxxeEVd9DPKOGpTHjWv+z3zkvS2+HFHrFp6yXcZIAdz7UXWpxXQE5xk35mxGUPv
oZiccW1QIiW94Y72H9TXoPWz3nmobXi6TbL2QjqonRBwUvPRyMTHPfDCLk9sIwBw3SjPmhNvQkBi
HuHN9Knv2rfSDo7L96rt5JwX4sSOdddabxWWZRQLDlvj0eDZGolhF9BQHmbXSuZvHiW+g+7cvK7Z
tMHOmfs305R3vJMeCHBzojwnxqAIiEpErD4WJApjZ7JErkZ2JnVh+ymLVE2NATMEgt7FzFGnnM5W
yVIZZcajO81PUZO/jQw6WguSl+zvMqfEClY8p+KJV23DXXqI9Non5odK7l3tobsu71enMdDN4is/
8kKlMZHch6BtPoaSqdYcE3lxOs7a47DKyKCAD6MKeNhbE55MM4XVU2c8GQEnrktrIZpN1YOTdq/k
GXi5G54A5s10iJWTt4qd+R62lV+T6UXOfo9tbEVFXD003kNuOJcKrHztTltHpbucbTE1DfZLROGd
Y+vHoMvPVd1ZuJW0p5G2LV65hzhmUqVJD7EG4PIuTeOXURu/URUpxsZSA6jt3uqSm+4Szi7Tfj+2
9UlAh181moAuEohV2YtrRRQx7tR3kSK4qgq2xxi9MHtWrIR1j6ecElTo9FfnEsAj0ZpTCkKR+BRD
6z7e615Ihs4kT0HlybwZWB5Fdx9ipWm5RjRjOkfC2EWxOpDkfzJjNt6atZ3baQdDbx8E2tZOanyR
qC4lNvVyRFUyNoEbhJT+dI80tW7Jta5YdncYbNBtPP0OFLKfRfnjcuEDaf4sAEAnPNOK/oJ3lO4g
0lqWfEvBltWad0kT229a9xmh/W1ICggL44kTNstVpb8ag0uWevpNKCjkYd08TNzyKwMj5aroB/rq
jPzE1uOu6sXBpAMga6C1iODJZPpQsn8pMvNCzcUFG/kn8vV7M7p7I6aeBYvuTg5fuYDjjewpMADV
bFw0VlS31X7NRvPdZeIZbMVzo5i7M4z4zlvnibIeX9PMg9NWL+iYHzN7xS740O0AmE3zO6nUc54n
28TGrqXnhyGb18mE0LpE5/L4qvc7raieHNVtEKlAK6W/TB0d2LEe8zDyI7v7Ygyzn9vN1CWftabf
6rR5z7jrNcA3nYrfzHKgpl4jWyMsbPJyT47zfkaCtQq079CswUXwAMoAQ2Ue5LV4wzPm4Drhs2kZ
OPOJvrruN78rHYdga5qanrhnHSXN4flZGdl9PD6hL/0Ek3upQvNCg8sHaYFVKON9qki4zuPFpV7d
0vLzbIkTQIufaMG4JP3J1ro3i5vKcVCgJrJCEZppoj+kTfSeZyZ5CKAcYOYZQjI1t5pXW7OJMcFG
YthYyoqio/KipLe3esQUvR2u1lxeB7M+trN10TKD8TPPSzfEbpmQo6Lbqx0fa54pqxlFpDDSVTjN
fltwabN6wr9aTeSeggzvWsn56ZbbA7TpdQi5be100F6L5fRVQ447wsy6QjMgtWtjfvFyyuGXiyUw
s/sgvDcCAqKlS86J+dWCKWRU0pC+D3KGVtAgg8yacE+Q1KxrjMdX0ad7r82fDOH6vQUhvrAtEoKV
3+pQWFsAVPIRm/3BnizMCUz4Q/PNBmuwy0ZGQHRnSGeZxkAsWNk1AUlxpvft3tOqX9YISaQudwQN
7gJU1GaeL1nSfAD9uOFC85SCIyDl6+R+gKo+jPb4VWglSophXtomuQVrdx6fB6P6HLptXzd3Q9O8
KTG9y27JGXkvyuWWy8UqFU37NZnRWTAFRxbZlfriKjXZTll1cYAUtIlotU+kzJDGUDbwxeCNOw0A
OqMMMRoLf6zmXZCwR2LF8B2Lt2kos5UcHRzTmjL9zsi3Fdss2NyPhjaFm14az6hbZy/HGBrKI2ec
fSTSF9Fz20PM5LvPEIQJj1rNPjdqLj8GT7a4Z8/7M/HxwHB9z5u2wH2cClNeWu9C62HEc9gM9aND
dNljG4E6wLicvovFmRovSUmSeK3t+Y4hfi8/F2TNg24R36qI91P+u6pNrDrLD8yE8SgzO4LpCMYk
7G4wNY4cO/aBip7NzNy2ffEi17Uxn20DkhMpDM4hijit7Z4g0zTr5ZPGjKInGXLci37I6bQE+Z2n
wiwfOrWVam0Nm7QAWoKlRHTzJqE1wWyWEK9l3/R55kmOBZYD3CooYibDY4OMOL/ghd7FEO1KrYGl
664dwVBEg6iKKg86e2UyYMY/fh6MrFiB3tjALtnXVFsCp2ZMKA7B0FwnTZ7Jph5wORKOsw4LEpwh
9vTUzxEYtGnvut1VRO/hMsocip94cH8xbT3QrIltQl85ofxVec9INPswSH8C4Z6B0wFZdKqDqzef
c+Dcgiz2h04d3JwJDk33/ADIdQ3x8JklssySHSO8NWmbjxw1bWOjkKdpcTQSot54uIQPhRE0cy5p
LEJWXceAi1iD+hUKVE46iwnAmJnvy5IZNuObk1GKjfrjrLXm6rittfZivTomxd4jYhrgmjjbBAZb
9hPHXPt34cf/t38+TSUmzs9vHuWbCP9S9NX+8be/8/D9rz+Wngu6Tf7Hf1or/y/7J1bWOoz+4fv8
+2v+9n26+p+u0A1EL91knRQWFs5lqvevPzTX/tPRPYGNHOiFI42lDhx8Tqv+9cfSadgU3Lz8p77Y
Qym1t23A+FhB/598nvKvgvd/G0KXP4gOM+k5/GPrrALCpDPrnz5Pz2T4ExRuuicu/cPeMAM7t9Ln
6jfl4MdRM6mw9ZJnpgx3OvzjaQEhu2S9j+lsnKe/ICYcI0L6h8lBMlZIF5Sya+rhftDics1Z0A9q
z1wZDehlRNMHt9Mu7tAsSVkM0CWc5uXQtaGc6WeG4Kw7mneKrT7apgoMUhELyIAAnzFZ9itjgUCP
Cw66hgttLYDoNAMVPSzQ6HnBR1scIzLzbWD81tpY95o4hi5Z2Pelhvevo4x541jNWaMdcVsvgGq+
sofGGGP8wU1GlYvGAcn8JlDKUGa2AIbvlR6hmyTmhdPHB2PInG9IdAKkznaK9U8mXfcBRr1Vs/Cz
4WhPC1A7WdDaZeGSxsLtlThyLTmJ07I7EN6w2Z2yHdnESj0Sg3moAvw+rocAWEfulwfPG8uK8vUF
8d1y8l/1FXlqO4b/vYDA7fK5W8Dgc3IqFlC4wFeSLejweYGIpyVZFDABgsNWN2zgBz5ogMsE7PEY
Bnlkc9TLUDlIEkRMxJHtORMu2HJEU7TplTmlD4kDCGGuQAsb84bX6l6He84sM16Im0dnQaLT69X7
TKoBy+oA0ytQSF0NUJBnPPBc4IC0qXCIgbMOBuNSw103+4Ct87HQgZRBZbdn+8uD0k6b7mseulwP
DgWN9lfCE2StteUVkN4mmOt7Ce89gPteokVGLcMyZ0HCU+9TE+90wJx0D/OCjY8z9za04l3rdOgu
xc4Sd8wEv0uojnhbXkFv3U3mDOFZununseBtQKjPGsE+GWQ9ZOtVMNU7DWhnC9PelUpwKSQ3E9p9
APVeEAzsK+jqFjz8Ai5+m4uY0yJELnhRy0N88l0XjH67APXdvjmgISHPwNq3Fya6Pn1ZNoNJDvaj
0j2flqqVQcAIwiCveorxdSuN9tyUosT8wC0TDOmZFm5YKl1gbLOcTHeDP2blFtMN/TjbRk2gzp0e
H0SCQogiRV1ytWdhyR7o22vZ1JxaiovHniS/FmMobSAmkNENDrYXvM0tTDd3wv08wnmteKq7sSZO
rjmeezSNdaThOIiRqGYJl80KOZJClGHXr0zYNB2HJd7Miia3XdN1nq93XL5T0Dw1Lg9Bpappk3fD
h7GegjBHxqt4orGzk8opzk2if+Ra6B0AozzHo8UBDc29tghCD/N8F2vRXVFw7Y5QHajyYwbcA3Nk
xHqXt2LaNgE2N22Y1q0Q1yKBgSkHVEIkBQ534PYDVqltJ5uH3o30vfGtYYY8tElobwxzdFZdVPUc
X0Efce455e3yR5ecBfN4oCKm71GQq30ImmCv4WNncs58xDC0jd417tpUQ7gWCTI0AZv5iSw6l5H6
xUgYDx7SBIJqcnV0NiUIwMda2uWDNPqKjwGWjkG7wEHR0CiCauvIt4S29QtdRZsUZA7JS/sOsfar
aRMaRArzZagjB6WQF1Z1FfjEED45d4W3JLbMjQujcpsx8pwyxqJdjwuqDV08Nmb5nnbS3gpNMG0G
dVIX5noevxBooyeGvxt8MvS6DH0GOYsUpBidyqcQeCHyyrtBq60VwF3+nhDLp5acNHnqK0qBshl0
FOeKynDoCuq9c9z2kq82qXNYUC2DLtYAk0iGJ84LfmG5yVho+gXz0pjJdmxVfStC4xDCJfT1MmUM
NTgpqF15woLOyJhmsKtTG/smzJ8hmQVbopQ7C/f/qZiYbKjogwcoHP05uEWYO+hXHR8oG9+o2fKI
NI/13SAa0OIzNFdtzrOXNockoo/nmG6Qq+HyQHG94CuLNX5+nWzcvMadoX5pMXJZ3xCsd+zaXmMg
ezab+CWjpWDb5NGJGNWIvsiI3sPi4Gccd1wuA5M+YMrdqE60bGP/P9k7s63GtS1Nv1DpDC1pqbt1
32AbDAER3GgQEYT6bqnX0+e32CdPntyjRlbVfd14AxsCY6uZ82+dZJg38YDOunX8YGfN/dmfItKh
w7DD8w+KlsQ/DDR8j8iVKYAz5S4Y6NHFdlzsmeh+xF5fUUwcvQ5oHZHTeCtCrmaKV/x47Qg/2XSW
cXeWFpgyMgkPbO7xmPRrtJ7jd2m1y5VIq/tQOeVp6niqIg4FSxNoo/B1SUWbLN8qAxkXQfZnqlBI
Wp2aYl8Hy6ZKF0gHyjq+x7W4cENr8ezZyWmuH8tqybdEWYiD0YTt2cVf1upYOpBFilaHsr3F1dEK
y4wrKRrjko6fPHU+oHkTEu4xWdqd+uEQbawdaebGnnn/ynl86KM2vhGEebWimuXWwXbeOtVP7jXu
2+JpjOIl74bpTPBGuS2t4HkoGYAtX71lS/5rsDF7EefqbTiWDou/7Fz0lcS5xeQgICYxvd9txc4q
Xfd7GlvUHdTpdQzM+kS8RbcM+9imXGyWRsYsLdmY5uVc92gpjOEOO0FYSR7c4EOHjR1M6R7wvzjh
ZNnkRZ9dMZ1fSB8JcH5Ji0lkvprayE7Qm/FickLj4Op+oP/KdrIxyz1BZWhi/dnmhaVWhVISAGla
chAyxIRqZjZhoTVRqk5dBpsCQuEEagWL1x3nlAiySY17tzL2IUfVUS3cAwc8IVeX9uhmUMcGpLkm
3pUsFIDvKQmZTn58xR1lVf3DDPL+aumH2Ww+fMyhggjcmg7GwcoovuGkrQsEeq5UMa1DhlibYcta
Q+zjTlXI56vAmtZLXaDAE+l7hlCQfLtK35douJr8Hq4uAMa1s1hhlwNFCheulqZp7vkb4rdIvfZQ
dd37HFDHawYgOsprXiLPot+NWovYRt2svGJfVQwSViyircqWdk2BVneo3Si7yWI/ux5JamXEIDeh
nw8ZRUwTl/lAMV0xT8aJLMYLHaPLWnmgjVnlfcQR+Rgi1u9xltMGQZuQQo4TET0tLXL2rIhD0zNr
Ae2ZfzIOBWQNNaRlZD4VYooXY0kFN83FegPdGbad7XQb2zD6Xddxqkg6BRUQZVc7RxTxJ7Nshj8W
qJvwDkNbxt9lMYm9WyQa7VyYsSq8DWE4EP7vDHDbC6F8iWTOtsKx3vVWrTZZ2f5KfTtCbATvBTe9
I+jtkLAbNr0zXvLx6gt3PpPA6D/pQwbjtPM0DfexIW2pWTK1MVxijl24jS1Zjie6orlP9QkiJwvF
+zzk997GIxUz3cJ1RJfJY9S3Jqjt2qUEXFD0N2dVsop9b1fPZfmoynST+e0T+rz2EUqounV0AuBx
dA5E871AYbxkpOXCmdTk+gicYDL2poPIbWCwIEXxkHfBlsQduDGe2951EXy0vetxCNQ/CfjKzpNL
QuqY8G2ObeG+iLNtXVrWLXDfC5Qbm7C28gOyKIR/bLxEgj3MbMCOXoU7vRSnej3O2JN9vTDTSmAg
MFkEnGspt3XNrYDIlpPAb1DplXtg98advxZ6GV/YyiNMAYNe0x29sAflcWJ0MdjjS0IvsnL4cKv2
aOhFv5/DCwTVJ5aSQ9O8NiL46aHrQqC+7wkKQV32MwQ3iMEPnORHAJowgyosA+vGqwocCk0+hsQ5
GqSUTOAQiRNcmE1vhsYnwCnQJN5w2RxUbG4iD8daB6JhM0T0KEd8YEM1tzv8rvsOBKQBCTEWBUaN
WgiExAEpMTRkYmrwhMLKjQBNkaAqtoZXfM/76YC3+FH3MLU17WEbGOkh3tUgMz4IDXfaDqPd56Ch
m3xu36hi36keGXqMy1gHz1sd7WwIsQhD7sWl3qBFfNXfZNXZN98JDtNcnbp0vDcyfPA1jFSCJ1Xg
Sq0GmBINNSVgTgLsKQeDqmb/xJH9pwebQgCGL4z8Iw1aEQe2HkCx6hwhyiJ3vqqfuyp6G9VTFJDj
AfYFv+AQ9mSAiC0gYw0ImSsfWw2Y6V/YgKAJkLQJRG3i/zsaYkvB2howN/17WahXmWgvI5gcBDLR
0fJZc6IgfeVu1PAdHW+wel+QHtieAcZXjKS+E+GrT5CLC7OK4n3jzsnZS5JjVZH+FEfleq6TA7WM
G1aPY2RPCCU0tLiAMTpgjQuYY6HBR5rwki8wElRyIN24K8WPCbRyBLWceiC+5oP80m/GugfX9DTA
CaW3m0E8DZDPxX+X4KDw4zDEBYL65E5213srp6vBdJ2An8bgqBI8tW6rn/ZsPg6WBU3NwALs6msA
1gKJLUFkSdu28QFZ32muubhgtojujsXwXGgklxGHgX7ra4h3BOuthbd1yvzFAQOOb7UGhBeQYUND
xIYGi43yyEaWryMDGDnVgHKioWUCu3bEXxogzm3IkVJbjIcmNoDOc5pVCytWnBxmSk+D1mx6ZxkJ
YGwKgAC1jfsAwm2AdDe9RZ+auaKEcduDhMcg4jXIOElYd5z8vBhg5oU/v/ho61F/n9ys36Udkrfe
uY5lp1MBbiblbrCaBclJxqHzm2sDOi9Yw1zQehfUHmjgbQDFp72NkBoHWF/aJ5QZP3rw/rRceRr+
9+ABUkfeXXiBFn6Ai9B6GNpPE95Awh8E8AgpfAJ/6YPkLj05Ooi2eJ890H74BwceIpteFKxEA5nT
ttYpWr51ZrtXcBfMdysJl1FrTgNuI4DjMOA6EjiPAO6j6jnSBoHkm4KmgqZVk3tqDluiwPUjAp+i
MvPXIdD3AK+iL5klPEsL39LCu7h+/GF29D0XB/omfxG9vcX9+1zQ/jKP1U+ThErMWhs1tC+oHuMs
vwVwPKYXomFg3SqKo489qIILYmEkKKL9Q7fmk6u5omYVwBx5MEgRF7gFRqmCWVIwTJ2mmhY4pwHu
iWTm3wFcVNTNp9IjjCdEaA5XlRLV646kKRZ7U1NZ+mCJnPRHBcfV+QxvsSRtljCRIv5O+2apKTEb
bkzBkU1NdJEVvVOaPJvGQNEoxGk/w6xVmmIT8x9LU24e3FupSbgMNg4kf1PDznWwdIVm62DtJoaJ
sna+j7B5XNMwLw1XJJTbOv/Rw/mVvCdhkD33Vbyltudh1uRgCEvYwxYasIYF7CEXjGgVGQL34rQN
4BfxGjy68I1FEe9buzmY8JApi4UNL0n42nMKT5nCV0bWfOnhL2N4TKd/nGA1qWKp4Ti9lJXIMvRl
8eANzZYiUjAEWFFDvntXgMabrwlTwDGEUppEnZPXRJOqtaZXM3hWBd8Km3hLNAHLwksT3eSsZqal
Bo5WaLJWwto2XF0LTeM68LnoYX7juH6tNdEbUSxPoiTkLzG0syaDG1hhxW0Tlqi+zMo6Naa9q4T3
utQc1XNNVGli7hQMcwXT3AVPNbxzBj9GphiiW50yDTOdwVAvUpI7jOZ2Nu9jAOhkN7vEVW/BVD01
muJ24LpbTXpjmqlRqEKEGzDikXEAkVvYiLlwgE6YmjqfNIlO0uC7gFXH/LfAsZdJfiu64ujCvQv4
t1IHOTjFmoKbrchYjSY8N9k3CXNfwuBjBHjoYfRnmP0Uhh9jx0sK4y819d/Ml1pLAUZSjzF1p8mq
0GIm9AIzuoFCD3pNiAODNRDbDAK1lYvOwCLNBjiHYPu1jQqhKbrvKC6miWS/Sd4de3xUaBbi4mag
YEhRMlhsfybKhhmFg0Lp0NvfBboHWpYJU8wYDVxtFjulsfpuDulLjRhd7mEzNwMaCqDHKz1DnPao
KzqtskBtAVkKIQd/iAyX9ElEWO6To+UZ+t8qzfkhBqUotYAD09WT5W4Kr/pNSfI2tb8OfKLwDwxO
vCvIQEb0ICYbbRT2f1p0IiV6kWyptlYwv2VifBr463puFBDZkzVsfdQmkZadzBa18s7yppqSXNNl
C8vNiDPgxUOwQgnWzIivDWcREQPTg36/mr76MbjDa2B170WbXztsv1QR7XutuUQZoyUyRMVZ3I/V
pZx/52hoErQ0HZoaDAQJoWhaZoPeJtTCG6klOKEW4zAjEjdkb2It08G6s4VYYqJHwRMZ3nOJogdv
3snXEp9Ui30MVD+del5CwouQAuUoSSwtDrJQCWVfcqFk12r5UKuFRI6WFJVaXKRQGfGFiDKnHYCK
jlzuL6EWJAVamsSC/pxKVFTjjc2VgQkriu/NT/ly9FA2EUfI5Qqtk9KiJ6+q9yRgbR3UUCaqKHKW
stWETmpGL5Vp3VT/GdGbzAX8NdeyKlsLrBqUVqOWXE1afNVoGRYW4bMKwRV6n14LxVZP51OwkS5t
Mcg1BXTfY9UOl4pj+ZQ7LOgZEmQvGfyTJNTKKBLzAurMVIeqbERe5mmdWYXgrNLKM8j4P7nWosWI
0lqtTuu1Tm3h+ulq5ZqDhE1qLVunVW0BQgsYX83Us8LvMq1+C7QOrteKuAlpHBvAyt8MWi8XaOWc
QEI3aS0d4b3x1kFe12udXYvgjo3g56IVeI3W4qFevKdanedpnZ6tFXuW1u4JRHwpYr5Qq/pG5H0u
Mr+WTA+E3MZroxWALVLABUmgRBoYao2go9WCttYNxh0KwlRrCSHw0IxYgrkZoWGC4FBo5aGrxXXZ
2BJalVMFRIYOvdd0TpU0RXPfUtL97hg24w+rHq0C8SrUqkfZ3FEH9YQgp93G0tLJiFzgQospVcs+
5VuU5RS1Ii/TD/ZN0/IKJfMOmL27IuT2gk2AKpMWdftblf+CZPhQ4xWmdU265jelxZwlqs7S4y1E
5GlquScxo2zIe1vLQAkEYRLSHA4ZMnwvalFAg2ztaQFpVKUfsZaUzmhLHS0y7bTcNNPC0xQFqq2l
qJFhbil5ngkC6TU9jGA10NLVMA3fnZHxNErIXTRaRQuix845cSjZGQl+lYukehgoF3OmaEXIQXF2
quw57/NPdH6HOg/aXeDy9AgU4qaGQhqlMNZWbndvpDyyAVR4G+1vBuriSsuME/TGrT6SlZYgd76u
jRf02eSVDz/vd6spcgE3Sjo2FKHAWsystKxZty4VfbxhUyU0QUeiEsBvv0yieo3JM5aPCoW0h1K6
RjGdCQ5ZR4uoW9TUhOf+XuTeRWPtarF1pWXXi6TmKf+EmScmFh+TlmfPWqidTeVrraXbBhruHi13
jaabW9zF1CJvoeXeUo3tKmqJ7hbEQtu/BOFT8nHx658FWnEkzWjitXycGklynFv0KRUpzR1JaVpq
HtViwWVAdJmwf+tofV4fXSiNQh0BMGr1nOLjEvW6iYpdomYn8YjE3uxQoHKfIB0klaHj5L2QO/gj
RA0fo4pfUMdLVPJE5n4LtWzeMsSRWzbpoyjqRy2thzDEkI3WHs09axXUFSp8FzU+kRdQRVqgb6LU
Fyj2fZT7Iwr+ESW/OaK3mJvnKLV/Wmq+pFryT/fcL3NyDhleABs3fe95W9ChbyZeAfq1fhnVm/1l
IeDO22pTgeRMBpJGDaMNBxyNMf4D/tiV0IaEBmeCw10x1VaFFM+Ch3ehxcPg4GUABFnFeBsgud5c
0MLV4k6fcayeElC/0b/DoWCJDnemoegjW9RzNOUvVtHfBBVyOC2eKlwVjrZXjPgsQJgHtkQseODV
JeFOKOMM90RjClSIq46A079dfBvZFBHJR509miIVjB1ngnVpcHpEzPdrifdjzMb9NJCvSwANa8Rx
wiOS4xVxwu67aTq3zlD9Ni7yZ1p0Mjf9PZefUQqgUTI3yg44HQ+KV4iLEbhby8aAoU0qWPuvSgQB
f8h8IM/1g84aRDezR80TnuJam13cwX9uE1zCXv1hT6xagbkwx+QcdMukD85LNFIFQ57lOTAFQWR1
/Uny9WmGU1S4bWQVPyWd9yMYgm8hmcTLly2nStDXjgwjqt2SE/7oawtPobrXqIFSpDi9+UZE7S3V
hp9AxeiXc52aW33meILEVD6SE71NRAcrK6nm6QTeiIAEWUNbiqTbxhvCXohs1w+UTI1/ffT1qaE/
/dvX/vbp337s6yf++veSdp/NNtRToXPF3eckrQSNhLyEqhk8HKBFeaLerDyVcAVQzMu9TEPsp7lf
niz98PXRfz38X3xtgjxBgwUsglsto1g5qk5zvLgbZAE5eQc6zoQYtr8evj4NPK87ess3ZfZDR6Wt
VZ3oe+EfoDydbJgYjZoZ1vlCYKnNXqKfrpywWGgVY3mqCy9EBaY/XDpxQ+My7UI/4aIcIA09fT3Q
IPKfH7UhBysGHTsPur1Zo4Nxep7v19P868NM/5avz+uZWJ0RyMKrFV6PxlGnid4uolbGfz58fe3r
06//4fnRwPv+r//d6o+8nNIw7hfjupJ+ZYJZ8sW6fJXT0MFoJvUJBq0+dZL6ZGmOKAyyuEFsVTen
r4/+6+HrawWlqceg/+nXw2NojL/znGoaV1EMF/rZgx8Bx3l28nOBvrnaXoaHpiOKLxkJIJWHDMfm
qgB8y00ucX4LVmWNnxlhAGypPPjsPXlb0Vws5nkTBHQBLlwmbYdU1GJSap1lIjxGfnkbkno+KTkf
hMKf5c7DNVMTzW2ON63Jbf0xOTUR0dwE2ZZJSHHeTMTcp4ElIF2c6koiH+G37UAGS0Wac+QS3Jv9
MTFT25MvT0E/zrg8l7ufjuj5Zdid4yo6mXPzU6VxcxjKkOY42PR2LK8tjo9rJ/HThJN7hmVAcaS8
beUMR68ZQgJ/BL/GIlbZILpphak1JUzGxcYUedyqfKO9VjNNIAUxkzK3zKMxmk/2KNrr4KiLwEd9
Wqgfqi2SX5nDV99Inc0vJiG5UdnZ18Gy7evcRZz99nQKDfe22PUfr8iSLT/SX2kR2BSlvKgkcXWR
0WPSTf7RE3b4kFnaykb3gDG9C9xBa7+2PlurK1CMM79T+HnpMT57/Df1JyJoqplXNQuAf2PFlTpo
P8ZJUY1iV+XNaBfMBsmfqiczf1ALubugi+lgZtvO5V2hHpgR18SYk2VFibTTK66m8QK7NF2cJVKb
uM6hVIDbykVMu0GQF8F+7l1yEOkLGCkOs/JuRY0HlNXMD5jcfPOPDUSwQLGhEA7sVWkteENxoG1m
bkyMquicM21YAAeg1rDWiSjFfKUHaDWXwfyQ6GcC92TAzjHeCJOk2NDz+/2kA3mrfuoISCgUd6Ig
pwrd+s79zjwA070wgGAC5U2EUUJpAqFSwMnxXXHJkUUyiL39+tpf//vr/2CspAqpr3hhzkuC1NPO
V5jt3+zA/927y0NVEEyLFfmZ2kQgNHWlePeUGuG3aaJ6ePpwG/vT7NOXuYguWYGJFx/mOImXpIsK
4ojEK2k5zcoI6nfPooBNLKCyzXIfl6E/F7m9kYb54HRMisIdHyoImAPK4abJT7WdPLQlc17a7PoY
B1pi07KO0Y4Cw8FZV97wJivrMGRdS7G3VVOhQElMTD6qGzKnEpJ6b6J8WldJLNelT66EFMNLwL3K
mPynMYngk8b5sRFtDaB1Yr1d2RM5SH7nvBJFdvFnTJyGZExl8TTd9lEUSGeEOuUHqG3GkinYhg7x
CGPaEtBo17fCu3TQqLSyDwHVgSpLnqld3VAkxZTv4bazy6xbAX7/GhuGMK8w3/uaHHfC9XAT2cPG
EGffJ9Y2XOw/DrsdamdZEF8w3cOEK/+Muz+lIBQ1vTgK9zEkNHQdOMnOsKrpPGaLv56K4Xvv2ne5
3Bfd6xar6BEPfv6QBmg2cnoWiZ1Z1QMxs0mCRtW4YhaauBDqDJ6GHKXBeAtrmFcrLuF2ESAqZ/kI
aR9lcVV3X0jypO6Oc+WKT1xKCTrsld9mcviN2X5oUGdvCQx8IgDpiJH4lxSP4xDPgORwFnim30sU
H1nlzrvZ06ap6bOsq+CoYEgejSn2NnUPpWZa1lmQCepG9WGhoHXjsOehAUlvy2IS5zHyMuQzAbzW
g5kyUbbWsYcIm0rRr9ouoMq4rNdi8nlDWXLsRHBQVmSg1uZCTtWIcejsMcWhGTRpYi0y3PoTQex2
0XxSn/bTI5pz1cNVmr0NJpkGz8S9TIfYsbCRlo44N9HHEAvrrXcAXJz2VHgewuJ+Iqgro87LuDbM
Z3WFAkWq5nfeCC7Twwkl7x8huO4TU8WAmD8GDGeDNbAZR2jFjESQ40/bYMUCbcQZdm3uwHG7nPQo
2drmeXag7CwvIWtMEfSrJpAILNcfKZFZoJslx43DWhbAkEe//dYtz7QmIlVj+VlFrl3dJuCElTX7
B4/wpQPbbknEXf0NxdTPQaafaf/blsiPB2sON+4SHbjuyseCF4vquZVFhuBuYuOHD5i++XUyb/Jg
9sDOum73YTplv2uAlztX0iTSBNW666abiKd+27iQj2To1Jsss1HTf8SGvewcNkre7lsdCedH6IjP
Jl5uKPwteraUvyUjaV3C0K9UHJjbZTQ5tzuwQtdibAb0iGcS8jL0hwRhh5hR7JowqFgSEhC206ZY
OLrcqHnKWT23hkXzCWHz1lZ5s06D+2UNZMYZ+fJiLGRL0RB2oiT56lRdso9M8Rw7zMwWXWlrtD3D
2qNpiuAc5re8/JyMbFy16cw6zJUNSNe9pA4SnYogb1+SMl2jfAtykLFWSbgztF9kJ209S7331Ljv
3Vo9AcviIPDFLYGUUk58z3Wnuw1TsQ3M6A5nfQAZ8q+RRz9O29XmMY1rGiXnvjgEdKRtfYfC4Cqv
yJUlssW2+z9us7wWYznwb7snx7Ue+nBOX/P+RqLK72gaXhq0BwxqtCCPZrhVIc6lNHwEZaG9M2pA
n6kB4Goj9wOz8SqMxE9laNeS0NtC435WIMArhlKidnQRPYX0pLCl60F31GeZ+SvUrfW2Vx9kKf1V
0unOmBx4QnfcJxhlduRSZvxla9URIT/7Ijwb0WfZesjr/MzeQIxZZ8w59Y7wLOxzseFfyHPyL3Nu
bMRI7oxJY+4WkXR2IDl1hiq2jYPptVQcEL206kpzJGMMrIaCWUYY6t6AXNNouIK+5HunR6djjirc
Nk32k9B2gziQ0MWKiZRrWOq83BW4qzZex7PPjCRFehCR1169TeQdnf/6iv7yovQWEL8gdF/Wpdn3
a6rV8rOrGm5VUd1Ou141b399iuZkr6QYD/S9yR1LNuSiHv7mCMYCc9HXRy4g8oEk6+3sxOEpyQMk
nF8fLgrAucgjksNL8VouXgdzyLd8PdDqWO3Ssv/OZ93BHGM0GmZ+biOkEbH+KPFZXbrCPs7gqZyC
5dGsl/Jct221SQgwJ8x+YbXvXJfibs+tt1ZP+6rnwAt70/I+F7S5kmJTnrm4n3H6plveoIeav/6s
9ENjhOMOK/jb15ey2A/XKEswQHeOzI5jWyTHxnC2bmsFBz9qd5Znteevh2EMyZusMW16QX+gBQGN
vCKzOSxT8zTm0lnlwCCbfCIGKxpo8SZRJuId12YvZFgl30BH3YgHMarPZJdXZ7QlxGNwCeS4Ln6K
iLbuMssOfYINkYKTbV3QASYbnWllZu0ZuaO56RVSgSLh8HFMlHhJNCVnO6oSnmP6i7WV4wEV6Xlk
PVnjVWvWqfJXuZgATFwPekrOlOiIuj53Zo+io7b2wraJZFp0auZQ665d/SqTidmccWL6+6qLHrqU
6ajXbXmlQ9ScaCN9dYkgQr6+SMYesZM9IHgSlGzuntr6JTky3hyfM1+C7Xz9wgTEjSCXarIrMnp5
EaIJwqBvk0sTBf1RJebm67mnwE/nr486Uqk3fcoQ1c7qRk1P8qQGzjShflmRuRwDON/cSnBaDd6R
ELlpZzYjWV5EjTU184yx9Leu4AkkBOdbUPAbHIoPddniNDcHV9+23xsXBKxtnAxFCuPcbLkfvNA7
en/yC7R2vSF4qkInFBkOSikfNMmdoo0IoxZfNiXTETx8ovDryid5D0dmvTloKGN33+2hfU0LhNAG
IaRFjeRyoIR3ZbUA5th2/3xp/P+/HeL/YIewhAjc/8kOQf53nEQf5b97KP75Q//ph7D+gVYVm7ME
wMUXYIt/+SEC8x/SRDCNR8FxTQfLw7/8ENL/BymspoVxwXZhpQXP4p/+CCn+od0MtudLsHaXGIP/
F4OE0L+k/jd/hOXbnIRoVV2CsKU0bX5T/evjnpRRix/kf5EdNpFP1oozHlEIoKa6hMvAmQRVXo3B
z0lM6oT2Oab4lFqZiuqdm8JXew4Wcf36rBeVfyry4GnWZVgEKn9vqmU8f31GFxiQqYiLnaijX7Iw
P0sL0tow5ENcIpxaRJ0jDSOF2hrdbc/Od4ZHg5xo0AQbBewrQf6CZMOyuU/T8KPOUTR77nBvVRvd
LJ2TTSMEQSK0qZwsz5/ICyluvNaPLQ7Xe+m5yc51Q/q+A1MRudAXJDmm08GJrfYmrQ7/rbkvrCh6
Ek4PzTSX/SpxWspq6Yj4cLuG8MxBJ/4NJjGqonwGYwVqD0HZ6cqUNA2DjgaeLZ8Wk4AHL3Qfh9Ay
ngskoozBJgo2qc6g9Tzp5pdbRSM2NOjPJc1J6sPQVTXW/B5BNZLWnOhT1xlWEpHkTloTCnfCdvK8
dbf4MNCtMPtHjR88+P0UkwuUFUckd8uBtw9cyrY9UJmBvi2UlOx1afzgy+FW032s6C84is4Y9KK8
q2VUfs6i9x76sQ2e/cVdI/Gq9jS2QGpkKUmAVuhuRoWrG39Wto2SdnhwO/fZJQxxb8kiBU0W5a2s
qD/CAvcwdUQF4l3DlTidyhhtfe8MXNn49mvqbQYjUo+J9Qe0gNjzIJUklho2ljrCfUyKUB5dQtXP
sRM9+aOZXQpvuC+gkncHpnt2re4qGwJzDJsoXFKcnaeAUFqGA4rmO+M9x3227bpAN46zC+TIM4qu
OgPistiY9X1sgnHteBVxEjrud8o8yoMmzzoO3IFJHBVbP6XuU86mIGZpon9wSP09GcaQpvatF/V4
+rcLxP8mel7Yfz/hJOeZzyXB9C3Hsf5+wvltP+ahWmiHdT1jy8wCFR0ODzaJUCvRJ5fWRKTn2Mlz
F6MlL5P2hwwJmoxlCnEZwWz9z8/HEpY+xf/bJYDznjWLRUb6bsCV4L9fAqjnsmta2qNzEMXjMc+A
vRynNtaYZu4EvpEpM2QIeRryDfwe6aIwDWK0nbNCpwOYo96wVeFFbMgzzQEEmpy+yqQIo/dRjiSK
hituVOMPj/eNpS2NXoJfdeDMwBwBgfo9XcbYwORKiszdlyl6NAquCA8ZDCKd+Imqii9u7lL1gEO0
6/nByEW4HAXoYCKK/Y4oSvuV9Ayx6tAB3rw5vQxsBfU8e8dmoO6zrG8il+45Hmz0QILVMOV+fJXm
ETq8+GkMi7MxQ8Pbu0Z8oWU5fYn67mEWsXf2AJlQXw4dWJiwj1K49L+J6IJWK1tbNRkgeJQ7Wq/K
Z2s23scgmu++sreOMl8zpoKHym5PrmVAbKlwj2IdBRTmy12A37ZLa+vFpPUrw/6YTuZRROMdAVnK
ZhXg3U5ziSdgOhKzXRyG8U8R2t2+SftvQrmc3IkgKM02CBEJ4utcUmfYs0afo4jsWpL1t3bxo6A5
EyCjdLYSFHvTFeSw+RCGuKrcfdb3bx6egs1M8ewxHZtNXQT0ooFog2MTnRt3McEmNLbNS3GWbYmb
BojjoDJ7eCLmZtta+KjtrjrEM3VIPnFDKSVRhLyN08O00LAXeiWMXN/0h9RDCySG3+RmkMGiyzu7
mE5T7EFbqyDjyDSIzHVSZjeVH3yvbc9x5m9aUOAjlZjFukdk7/mC5DuC91d55Lp7iWVkg1rZWDus
n4xb/KOpPkeUYxwWU/Hj4fw2AG6shjndQf+xjHVzQC6jDIrN1OoqErwGOV0+265l5JcMd2drmV/4
m26LFz5Ldwi2qUyGC8lg13yBAs77SVxzSe5RD5lOwYV5ADVHEBfIZGeFCluC9To0M8Zkzo61OYfe
DiHt2lUdMHYVAE+b5qHy7eDBCb2n2E2zXUpd48rPyaRtwsB/iJzkBnkFmuZ/a+DzjmAKKSLZ8MMJ
Zva4IIJBFxTijLhAsvDZQHtA4JLXXCS0Xl8E2d1BUEzmPyEJVbAPpqHelLbCv9b7A4kPzbaqsTF1
Yrr7eMc8gztA2BozDmKUwXIqj4Z0CaGtnWeIMUk60Q6yla492/plNKSfTAt/Z5aEL5gaX/FjFCvD
xgdgYCBr0qp6mNWmFrC8JA+StUWe35yV1zpVBk1RKPnDMnlFJ2OvB7fmdIitDOPQPJFBumQM4wOJ
HApPfieCbdwCdxhDUu4lsVjI9st154cZZrEMtyV3KVZ455kFTx1QDRsElz8xk7RbrBiEOCdNtKUE
OyBgqvoWDfNPWfcK4XD0mKrAXHWNmewTNd+nhGD1RubvBO7hjtJXnmZR77HpV9uBZp6146jXoQy+
tT2DtqiXYj+ViMxG/TpUytFpcxMEMF0U+WIRaffi9d8VSR7YWh47LBOMQBOUdR9BzNuUJQcI1VO8
1v1o4gSLgQPi3HBQqstfNbqmq/2LBuiKmaHY9A2QmSP+jAmIaNqizmnj3zh13G2gT8YyDB9jVx1E
Cd9gDyMF2HCaX9e4GiZppSRDRuvZDzUk0nnukkM+Nca6EE5zkqN6r8YxPRjF2q1x1Cize6+LiqQP
n8V9aegvSAcLYjA1SP917ONX7a4l5xObDCvkmOKUH8udU9zJL/N2vanNSZNz7cYSkb0+IwubzP85
hsfx4LJaBioFvHEYiL2qlqp+GlRIJsbC4jQjjmq6udly43AVH34Wlt9STtrvCCkyyHSor6ES/iNw
UPDokzaGfwsFgRxFtRrs/mHuNw3PDaS4sE9u474n84DWKLSzuzsbZ1nPxKxEjLCg38Sg1eQ7IFlE
lYXng7H5JcwpNimxgdn5goSNbhO6VjdeaqSEPJfWBfBIIuOJqVWMDb18phiAFvNcZiOq0t77M46c
f3GXLRuJL+88lPany9UYEtxvthIqY+0GkbdzQKU3TCWEgIZ4mfLIp6O+j35nQVY+NWRy4wCpfpih
TE/K7p/oO+/OJReTq8od4CDC6ldG3YkHtodjLlm+OxMBACDvtqSMeGfQ2FKV18xM0iNgLnhvfmpz
K9yOUncASil3rp1/sL7OO+ki0ukXL3pEHXWZE5OBLHfbBxCGERVRx83o9h+Unelu3MjWZZ+IAINB
BoP9M+dRSk0e9IfwyHme+fTfYlaj+5Z920ajAEFWVVnMTDLixDl7r52HI7Yvpi4b1DI8Jh29hlnm
NHoykuwLUT4MZlhdtdb2ugnIZ2Y+ualaHsK+xbAB02mi8QJZnDUN1yjcWod3bM2Ub8DoyKAi0yEb
hE07opJIGwyDh9EmQ/bo1sitl7AH+jJjfzHi4ckoIndz/9NA1soyu4/2bDVEJrLFvqRWeHDohx8q
h9y+nAN8nwUjIy765WbPWi6C8Rh3lv/EwMDBw4OOy/+YlXgjJpyvKI3MR6w9w2qOLW8LzPhL6pYp
cClUgvXEsaRvYIxj1KG7/176XrstlgU2WpbaLohx182OyRyqiY6imz7JbA4vlvb7nV3ikWks6Bhx
k2xUBR81xFdF+vYz8twfCcO+c4LW5LXpxanzqJpSSlrqliU9pVzDUBYPpRSvXE58yJPoxxiY7a1H
qYIxiU9wVDjsguqtIe8E53XbI3zy4YhWzbzpl489GqyIuOERTHBXbliKsHzDZ3Y89IbGsZiqR/gL
PyNTlocwnPYLXpYhVP0EWfWhB96wGmfxLVAoQBJd7SXzKoTxJx7CDRc6bjGVepxRQEi6ufHM1sWc
F1lqbd4Yfk4HuDUpU2EDMVKYuoyys89uWqHNjdTTHFb5M1NzdsARRgR5fRV1J15CxyPuz7RQsMYs
FjLtAN0tunUd1DvLC+Rb49IarmmQeEV7W2bOq17F0e7eoLt/6XLzexHH/OdGyAGsDqYzENsg6bNz
3HkOu78LhXAmYbdFnGGMtr9IZHpE/NXowKnN+3WrnOLyzwGyjlxEDynJeQ4BtR37chnNSPrmudtE
VIMbk9yT1VQDAfTDjNkIpHVM3BZoPMwvaR2SIDi0gNHLpFxZIIzxdqn2MGfgNnyo4UbfD/ynGH5U
ENro4WF/0FZeeVGHz225K7MgmG79EF4SdDFeWZW3sAqWdrdT7vDTfw05IUHVqAt4Nqa1Gzwq76Un
tyvd6qPF6W49RHHDKNxBWRHh3ehzZX/hyri8thw2ATX9hrThbB/3E3LrdAp3s6SDvCz9rW6gZHZl
xeg2ORbeoDiGlptwHBaHFV23YgHtu3nZ7v2wWO70+eAZ2Vcf+cpDzD3qKlYwfZzIY8VOR2ne9OpZ
0j7ekilMB8z7NnaWebLr6IcdFV854trnsancA/nwAgkC84+yQg1KfuwG0RCZB6FM3ocZ4RdTICh+
pssmt9icQqn2dQs7UfkItnKSS0g6xMEdWEfZ9+LSd9ZXMVHlBDZOY7zt24408FWUDzMKQg+paERW
XR/S9TZMaisHWeWmUPCLi95Kt1Won3zbJXBx8Igtachqct7R6g34MMSzpBGBeacCX5vjLCj0kXlL
8cEpohHuEIztuXYlXqh3q8VZ/YSHQB/QHKKoHq0HhNCOQ2KHWFRDeDHQideUH+wV8vTNXUjeaR8g
8mX4QEoNa7vVzRDYKK59FXyuMl2/JK310upp33VVegmmwb1I3qwtB3xrY8VBwgeT30fGBGvZ9k8+
legEDFwg7ZYhZLqjPYthhwtD0kxsiiOqmqeuij/4UaHWVk/0bqyWp8BTM00GFgAvq74CFJUXp8OT
0NjuWSTx9NAivcg1XeAUnlfoyYNZG81FONa16PwEN4b7xR9nl/B0HBHd3HJItBwiVqm5d0lFbY0Y
ESQUotOGMCen4vGW+A0/UOW+pBOzY6s+jnn7QA2AmMVBDROBwREypAGfTDeTRo5wl5F5RJsJDfRC
nik5/6dXJ6vL8+B4iC288exUtnMVidP8U83llu+S5x1cU981d47i5GDUNA9QInv4omW0d6fGu5gJ
FLNYi/P9yxxta5sQWj8U5raOrXnbEbgFrdE8qJxDbWwN3xOLJ2noKRgtais8M8bzkNOnH2r8Lc3S
dovKpfE1eym1As0br3bXHCjE0Sim/lwvPXd0O0hTRhWeI/J+z/fvGC9v/D5KMUS2NJ2LEr6HLipI
ENxYUjBPg4z9TH8yf3S6jBMaC8Ea7QIcTX62cccOyGGc3HhWkttohvVGdhweS/zsbmCVj1UykEVm
tWg0ezFSixphCgHOTs65ZrOrddwg55z9Uw0Oez1YLQwB/CzfZhXbJaap7JkGqDiICVCV1RIkSjJY
VGUuES/+Z79rs0sbLk9Wrjw4lQykOmfhULigwe3aMl6HJP9Ipdvto2RCcIYUt+CWXKdewdiKieuj
yOZ6G6R+tO7nilRpeg+405Jn9OwTmtCEWHkPmUbuISSAH/c4LE0vY0SOM3pLVoUK9lEXRK/BmDsn
YHGovyMzfGWVni9TEXzHch+5L2blui9hxbzDELk6hpPD1M5dAtbDKcbwRwqTJfuzWaScVGrWRvIX
aOtW7wXEJzYzHJKl6ou9wTT31mn/pefEDkTUW/hsnbFGx2AcoQaDVuJFxzLZFQFWaHwnV6lrcb3f
K60QR07DT3gzyluJ0G11b0KWlkrOM62Mje1b333VoyMWAG8A2T7O/nYy8+HG6WsVzElzEvFYr6JB
T9TL2CloBlIGN+Y1rN5mt54vNd2Aa22Ae3Kp0ipHrGxM9TtRefalurYtEOuwuEQDy5JrY7XqmSRT
YWXxHlXEvHGiyD0XRLmS9XfE/xhciQFd0SVMLq4Vj2ts+eisurFkQomlh0k3sg0C2Jgc80k1unnN
KSgO9Zi0h6aeH5SLW4d8p+GakYK4ti10uOiXmnWaywGbSFxuzEZXm3weMiZWEU7d3n8Gq6YviW3X
wFcij93WHPdku/3IM688N0PKrDzimJT2At853oAFJ3tOxxbes4VcZ0hb93z/gpoGZOUwvDi9BSRi
MCUl5ciEbilAtFGfkENlm6YZxUkKQDjzTHCq5QTrJjcZCKmC9cKiExOLzTwPPyC8PI8uYqDckGtW
1C+BXEaP9Ma3FjvUjrCdbp0Eh4amx8rupT4aDr0fMx5d7m6YQZheq4MfP+CdbD54aYXs3byiE/Te
8uxqqRDBuIiDhywX4uoY0c4cDQapAd4AgzgEFMKNvsFFwQHf66fOBY1ASlNy8eZw5ehInqu6JI3a
Kc5j1XySJYoK7Q1XFaFm98fAPjr2jLq+eCV0Ync/SBYMNfe01T+1jHHXTcPh1siKg7Zbgm2wW5N0
QSe1UMWXqJl/FCEQT6/5aIxQsZkZHuWSkxOY1W7SlDtZOs7rGKjnfi4M0iLTLjzMxSkKGm/Lhwy9
eeyPJdjxS2H0T22O28EJsBVFxkDl6X1xliNeBuh6KaVHopB5jzMmCvG2Vv7GZ5c/5diLBnoK5DjG
dmXRb/K5abOAMbRNO7tjVLNjoQEYwzK+opQOzqDP07XrWNWec5y10yRgbYbUgHoaTm8xKqBYEFOC
+dt8DRyMn9i/Gjo0hYnKgzeA0m1Ctzdj+rTLj0bf5nttzRyFiEvcCcXcP5YfGC23j1OWPvR0QXEq
gMMLAusyp4wXpinC7J028jrleie6wd4bHjkQdkkjs04ceibotS6GTdwue+UjQv4hQdHE+yiPVILj
rUFsUhrYZklYbkEwTD8HS1XXhpWp6XSxE3Q6931goMgzB4f8ALD6OosP9JLiTTiwENb4HSgJkCfV
OU58J9f0CPrF102jsozkq1oSWMbSzTexQRpD0LmAlTWqRUBIHBMGWOkZnbokrg/RxMWhFemg2oOE
zHkXArqYVDrRaSuFGRyHXn7SiTk/YCR5Ju25pp8XfHBCx+Gj9TpUIXT3WobHB/QK35O433AeZs8y
s/owRpWPAAwzhp/T5iIaBgpQEhOwQ8uCQwad4Z9uLqqLkQbGS8dwRxUTeYhLM6XzK2zK4XM5Jv12
7nEOZvO8irMasyCCnVP2QYV0wwPeJWiKlFa2ItqohiMyWf2O0Pl2kxuGe3KqNtuIsDx4aLOWLqh5
CAM/psQSN3RAIQpSTfkf2ft0bLA/Kto2yqa/Q/+922ZViP2hHCCzq3dMNsSUF6w7g+XmT/2AUr4k
tURoe5f65PWZPej1+9XHws7xKkUIV7+EbT+8ey18e1aOOWcQFftXORG2aaK77DSCRiSIHsdMUX5G
2YvKAbfWNk8FsSs9bonIem1LQb6P3UbnsYMH7w8zAn/cqSPtLMBaD/fOveS+du0KWFkbPTeKg7Y3
Z7ei5ZjrFVihYZhgA/c0gKyZswMaVjaLwSChtZnX945EJ1nD3ZhqC3wHQtJ0ALTD/CsIPsZRg/MK
sf5K2yMd7xnBj+l60QFguX/yiCvSLF/0uFQIiJWoLFmR5hf4QblSsgtfGgys62EgrcZZRALu8sWJ
0KmaQUusIUVLaI1PbtEYO4Alwdni1mmFJj5b+222C0QTc926Osdk4i49AUwrnkqODn80PCu7EH+T
XXJlfFAFMty2xteHOtd8KCoPfSZLdduKp0Qk4aaRP7XRStxJ/bsMauI8KY82YeXO26GFH5Q2gUvU
an5DFQPfJimrS2OR5YKk6zTH6t00ggp3ZAlvoRr9p2aIPrL/fy2Is3hJWLmYl1TuxqaiPCSzjU4s
xL6BpA3QGBSROcYlWpPvsC+Zm4Lh5EJBSMqP4dx+SxoO31RF4mTFCn5LnY37MemGrTfmBBR0JJBh
Q2AfV5CJyGzZkKiUwX/OTpWls2Nr4AJpx475r8+INSkL540S6NC7DeC6vvcJTTR9PJs1/RkrIqdm
gB3p6fm1gUWSxVDFYs/tDwNp0Lc2zt5rQklROVmvlf29IbwZ555r3ua4unhDlO4qK8rQSwJgI9xA
XOTcvilU5ztZlzQ7xCDPwire4DPzAuTMRLPzYa+N86e0Ig5NOp9kkSi21AGKt585WzGgc8wmChSv
z/YZw8CT2ZRrohZ3kpAwVbSMI5nSXmbPhsHMW42Qfvw4VP5PH1TPtqLrdtE98hCW0k95aT0HMb2b
JCdTdx7YWPiIEImUUXPDakSJ4lx4OsQ1jjCio71PdshKq+OMHnSV4tAM8lA/AxtXa4/0wd2c6HIX
j9OEwCf8ZLRTsHfhrm1EmibrsiEDqU9d6A3LKknSZbFXmOB2o1+Vn8su1WfPx4V0/7fsmcxFCeoD
iIf1tEg2BcPHdTlznlhEglpOj13GIY3Qgn3lTDci5ci1Ahlx7VHJxGoabjyH0Z5Hfc1YDAgdPog3
P/xSGVO7toQP60PTNOFMhEacDuvVdib61B61fJeD/HFh73x0iu8T+BpmbQVNcB+3Qwg74xx0IXqi
eEE3DZwYjUo/cXyjCcsIcK6njjDZ2b7mqt2lA4lgq44MXoZ+pgv9K7vAWUsY2aDSixDe72uSOR6H
LJMXU/wED/TPWBt7NylPSfcKwrF+0cNHU1k31WFya1hGNhNowj5t6X5Hs0YlTIgY3DBostl4M6b5
+9Dl7XMgtzTwvY1jV9DIZosWo4h/jixUm7rCSGyZRBLDsHNML9kRXx9gFQcADJVuAqM+yke7iXYA
9Ezw3RgB8NPbFmF6HD62fefXK4/bXCnjOxIgFJwGZko6iUhFiR0sjObacrblvWx2Ap2fqdzT2PD4
hKY4c74htBbTriowh+o8a/YuvBW/f3KTuEUCgI946rPvwoRBFFPuMEpRYoYIl+PPEuiuW4PSnOE7
iul44qEn6w4JbkquVdmVKw4kUVq+G2Vk8chQuqCOjkuSgdQAOTNL/GsYKu96/y4IjEvSDDDp1NjB
xEplf0Df8WkI9NsQ0CVwJHI3BZKP0T5f7t/dvxhzY556C+P7WAcPAfHch7ENv1dSQjZqYDI8lP5w
bIp+QqCy/KxbfjY0PaQYm32CaWu8VkoJxOMucipJBfZw/2JaMth16HH++Zk/T9i4WiYkrj3GD+B1
4gdK//kYBNkN82L88H9/fv9OmAXBPX2tcC/vzMigndKVGsOdKi62pzmhFdUPNnKW2MpF0E3ZCxYo
NzZxP5qkgmnY31gFD5KGMMpf2dNjScyT5xHjALIHUVFSrU0zPfRkx1J+5cXGmquaXASKXzMCB2Jo
UshNyx9eElqTF3w1G2F6zwpZ8nqyI2LfWRH8ln4fvfhbxjtLEsRA4Zw+RDkdMumr94GT1wpDwVth
lj/zIfogh/DAyf9EP5l8L0gA66CildNOcl/LiPZ7bZ8FdrpNJlvAjO3JJegsbIfvef5Zqf6LYPiH
WE8chmpviXpNxP1HPLOM1cJmiZy4eBPNYs52VG2LYyTM4ZkwR00ct0OXXcXrmc7ZSnCKc71VV+B/
nQys3KEDGzUxv5CY16zC9058dZkXcZKyTwWuzS20GqY2fZBtvTh5kFZOYluvzBXZT/jWY+AHXmyJ
1dgfbLsYH+0atoqtPs8iPU2uhgErMiQV2n1KVcqIt6wfnLkH5LImen1Vm/TW7CXCr/cM+EWA1Lul
Ex063ZO/hI3pFgl0CHXMOIzpGH6UTumiW6E+iCkajdamj9em5K7yF6Jh+JzjdjCnvGHZrXB4pmta
x85KN/ydZrqcCrHYQ/hc5cXXtMc0TI5BgQI3J6AZeFLsbrkOrPQigS85Qc74moweAvYiXArpQq08
oQQmH+hS1o6pFfVw5hIC0TUcfZdXUcvv8+C/UefBk+6dF690iVSMvo9ipdzluaiBGsYR/lm7dL/N
UWWjpE7SfaiH57RMHorMf2J2XK2t1jLxt8JmUbV/tqTLUxBwOLP1BFQNBUBVOa9E8BD+29LiCQU0
2ND54SXfkw4K2tgES0NP4nbvyiVSWBG0AWCHeBpE4DnwzqEptmbXkhCdvQx91ayNRSsaT6hG8wYu
Q2q/hFYEblc1JJ7EPS1Q06adVuNAT7A/DNGaveOH45oHynai7mB1DG1yZIWnGR9Chc35BHLM/Nlc
PVu1U0F9dHbaZ5AkDfeJCD8mCoELQC7El9IHJQCj8LsY5a2r6T7ilkd6jNzcdFqEV9EP1yZuq8FU
yrBS79wx3nQeTNHWN1s2yXpvOfljQ4NHqlExpc/0rgUOylDyM+9rVD7KkZzJUHFTFS3Bcyb8LLvD
TTcue0xBG6XESUO6MlW9wefjI4nYdkDwRitpjmHbAJFB4+sEGKZ6QHecXKzVTKx8YRTpbpjiW6OW
M2niiHVZgc6ig8aGYxXwRGUDW92ibG76XR7b7baPCuaGNqG2DUaEOUOYlLIdDijkOZXHK/ggiya1
ugR1lOBYwgBj0WzCv59VSmzQ1G0j5E1km+E1MZKnQsf2GrH7vJ4Nb+tGjHWmjsDjoCe5SuX0tzwh
HxiHgkcQZDIMioA2KIZfWxLuIoH3u05qcJQ+nhSj/D7F2Nazkqb9rKAQZv4b9L5DmtFLqUUdEK0Y
v3QCPwdQgcL+hruU6cr0BWXTl4QVDSE3mYchgpq0qdUOxfV7NdHyoYOxqkb5oRswxbivWSfa3Zzv
fEuPBwyn1wL8EmEaNOLsidAhOD7OUm/ag9MeI9WvrJki3tRDsu/LdzAn0XpocTdUc/MyYanC4YSS
ssiCkxPxoSpoJHaTHDnYfQSX+lWEA+lsLMZ5jQ8DuM3e1N4rIuVK+p8tVqJNyzhqp8GomLTrQ9ys
na05+UbJJ5Ab4TYorW9lEXzoeOpiz0IInuDsBxjwDqv5h9s35Z4MYr/Xx6CsP2eqA3gre0YN+Nhq
8IQ0h2hG1OOmy1qMLkZ/E00Wcoz3o6vJZ5H50BpwziEaiYsL/dLvqAPegSMPR9Xqn/3s/fAdNtwq
NXZDrc1/SOzfxv8V/Cj+m1zud3Ga60r+IUzR83DYAQ3/lz61yKSO09I/daT2RZP+WKoS/HSO9Coc
Arm3FihcB+mftd/fkitJFpZxTTjobzqXzjx5aw1iSRXibvnfmPj/98W5vynngFk76HoVIl8X48q/
L872cZQB0vJOcaPlsV7aX8qL2p0b2lta9PTzU+8KnCVaOlpA6XTo7uZonSkGswaRJiR++RxRMnFp
O5So1vT8Z3GfQF38i7QP2LrL5XkoDa073P0/370+LFTXeIF/sjnmkU1eU03k4S6ZI2NfceGABwdo
cj4TRxMMAJxeAD5kXf35Mn7TGMNsc01T8DkKqT37l89Q2F1DFK/yTqhpGFLMCQ5EwNaZ814ois50
+TDLEDFJkaZ/kTcuf/W/tY3a9DSfjJamQCz9q7w58NwSdbA6yWUk3TAujKNIb53BS9fz8ooDNQwo
ZAq9+fNrtpbP/pffLHAVCe5cU9mONv99bwhdxAV2LYcRVFQ9Ivs6tYOx8fxGHEhd2k8D1EPRjK/5
rH+S9FNvtH2b7tVe1mk6htHPbEyTzeT19N/yUTKDh3Yc1/3VcYovOHMU7WYMPn++7IW8/+tlSxMT
kWtJm1vmV3kqnlUbN1K7BA7X9FeM+TQsCoKCocMmkXZ/k0sUHnYsBHr2DJ3Zt+b0ggCXvJCqn3ao
EuPBKi5BwszdIMuz7prpQJzIU9mW7bkzy21Xo99zpbFnboyIfP6egdbYD03MwIHRxCpDcHEBL4dW
zlVrWtEx6onY2jOavlJ4i9c/v+Tf707tEPiEVs91LYaMv3xQRW5XJu+0OnX0jVcND/DKlBXJx92n
RlIJRjUNYOHGH2uVmLs//+7fVzd+NzEHHmcSx0IS/O+bJPWtAfV7o07CVNt8hlSOSLPblq6/cZe2
6Z9/2+/LlXbIrtIOGPUlX+GX36ZaaVWoJdWSaPpjKMo3NN7AAenuJyL7OZb+jz//PmtRDv/yDJB/
Lk2pkRZjWfjlrU0qQjXLqHBOiU9QQmRASfbrvWjwcxXd0uxYRgRRQds/MJ7Lss6ReUl220LTBFzG
o1Xt2kcZlM930WhWevE6l5yqBp/YUcfeJSxYcxs4j0FDNohBJ/cvr+D3BVQrh+WLN8wmIPXXpYts
WH8aUmWfwhgTNj2LfB839U1gYD6NrgcPVhifMMuz7nO5CKoAXmd4fYhzYUQMrXFV5vvGB05EsqnH
OENdtVF+sKIS/FL+hlt63v/5kv/L7YyfldEubzv7/a/vuWcNkTmXjnWi1UCD32Ha4egqP6AAPAq/
EJDRMDrQCg8y8/znXy3+y5rHnewqSQN6yfBY/v1/mElcmrf8bkKjxsU9UOXztAJN49HzTc5CMs33
6366ilaDuYtbZl2LprYegbOg8ev/creL5e765e7DIGPjwDYdpRz5y9X0ZpTL0FPilKqK9WpRD82L
5ufG/Rfu5/KNUzkPHPWh4RrFX55s9/dH28Ol4yCocxnY/L6sMOvSZh6ap9I0P9MTLFGOyOmTo/eZ
TJ/niBG0BFRFJvMywjFjXPwYGw2Uu+9uZB381MBvCnB57grnsZdkXQXrSNTlpobdvAbC1gPcir3H
EUf5HFJilL59wuwmzklf9Sfyd1ad1Zt7AtjVqg0ZuZVoah+CKNhK+iwrDCMOhj7gDc2kvG1UgPKK
7ey5l+2hq7z8zFBiWRrI1wJKzQpGpCuqWTEF4VqFhJSmpIytvFqwl4n8Pcala8262cXEZx7JFD4A
BdLcKJvIDcYL0B61H0aSY4PSuAjZT+/jIIltQJVkZMlzvThrKWovTQ9ZDj0mw86GE1XcwbCyda8v
uZu+tEFy65pQcDqD6/bnm/e/bNieiRHK8tj2OEDcF7P/uHnziNPjZPjOKRhswA+Js0dp8BXOt34i
W/oMsuVcJxOagVhwkGkcYqrj/LUbfedIgiLDZVqwQYWu2OpSkOoLpQMtI8OSElBb5YATJacIh4L1
lwt3fn/iPdNllaU89rSEg/7vpy5IgfL71ICnu0zUQWNCXsjPLgicr1lWv2tjOqWp416TefaxPqXM
pPPu1nrEe3B6EK9IaMiaYpCH8uHipxGANCVRD2IRZ9gpj0lQ0FeMPwRMq7Y9U7697RMd25bMGhrG
WsL7RCwa8nphZPZZpkzyFTL1kxjL272yajn3X7IbjikWRm+0thgr6SEzWz7bmXwaDWYhaf2t9hE9
b8Y0YlLIknmo6ODVw+TtjHctS0wpWSQ36LB4fVT3knf4MfNx8te4wQ5Fi87LsYbPf74r/otdxzPZ
o1lFhOQhtn7ZwsyqCeceTPAp1QePZs9D47bVFjkb/iIvBcLTZhONOEaCSWEDJKpcsR5DRBGJVwb7
OvnL6i5+21KV5N23BRYi1jb71+shWJTBZT3NJz7e4eg2SCrAho2FWT+AY0f2/0RKbkG+LbrHEet4
OKNUz10Gb1FYNJcO9MNfKt3fV30uidAnQJrKY7f8tYDSs4Umm+YhHvBIIjNVK3r0DAyZNyShoD1j
Ia9zlblgz+zpqNJ2nZm9dZbCleu/fFy/1fvLtaA1FqZcilfnlzU/w51TNr45nUg8xxeIO+HYtHhm
GQOuBuAtlKsW0lfmnptWQbF1O67NGMrHIAFQMFXZjbm+z//TEdrLafcf4/uM/fsvF/r77qQoKJZD
CeYmDghL7tZ/7pULrm5UpTucjBo8Bd5JsGoB4BcoyJzTEn2gAUu6MJr/Rx9YsOHtq4JH24uy8GJE
z8TrLKBu5y0M6vpY9xFciFpnl3QaruFuROj7XFZjtma5g07bli+sENmZiSWGo2GxtrMMF4sHebKT
eoErffbz9oc5I/8sJulDlwOHjBSX0IYwRxDuxIRB3IXVYeVnu147KAtVs5co9e3GdY5OJUdg+Zm7
ba2qWZWYhc5OSGsbZdrO7rSLHTtdVGRufqBZIJEHKW83A1HYdBCMyEtExx3Nw4neqI+80dBwsBwA
q5Kx8P1L2U7trp8Ke38/gBQM9FC/yvYy45bEHZJDVJqQIPTbrHOtNzFRzsdJ8JZZBMY0HHGDKN1C
dRAAAPRPKN3zqZcQYui9XIPQadeq67zH+yIa0zQ8m7p/maruM+FQeCOM7YDS6hIJ4xnyEkacES2F
awfXoPzIwD/Gc+B5J1VPh/tJOvLrn6TK4jXzet4NdoJ1PgfiQaQwfPrMPzS2M/6l5vj95ncEJ338
xp4jzd8Ou1GOQwY1V3OKEslprV7fa+hy2Go8wGS0MEAYpv//p98RPPa2azOkcOWv9WYbmFbbj+Rj
6CQhCKawr2nXk3Fm5Okx7lW0mbXcty0EwEWVlWHm+Uev4HRKX/78UFm/HHBsynRXW+yEmMEc87dn
Ksf6IarasRlNG6+Vq/MLDxFbMFQaE9nvHvuGfVQhWQd2N20Wv8bscic6het9iBNjF9YkoeVEC0ZR
/pVChMYxsLUSoeNIkOlD4DHKJ29MMv6D6k04zVzUOydptgW0nL+t9AQQ/buAtXktSioleS2W5Iy6
WEn/oyKxl7A5G9H2KRyraKONUJzmjOjirInpa9//jGVRnO7fJSQMNeUUHQcXqG3c4oRe3b/VPpIn
ABJZupugv45jMp/uXyKqeCTuI4Un+dX3HzlGQfOQ1sUqqNr5ZI2AZqu2PUiEcAxBKjDICQaKx246
1tXMMCVW8hQ5McTosBz/z7egqrdGQOMZ57iE4qynraOan5k3GaeomBfGWAMINmt8Z52NhMNJH8Lb
kMrsYDvJITZK5tqx7Z9S5Nq+LnnZC7uoXb6dMAsxkDjly5f7d14TcaA0c5OvuJMpVqX5lDstZpk6
foGFg1var4IDZ1Fw9creW9pEZjOGL1XHpsUqhmKuegWhjdDYYBcIrXnvhm9hFjh7t8LOxiwBvbih
yHCpw9e7M/Mf+xV6QSx3Qbd2RvxABGBy3kvt6mZEX0Rbn3wASg+zTWIcUYzjTmLTAmhfkC/uw/ob
0ZJYDDeeY9GL15x4Yfg4ajv6CaOClAGrmOz67OEJ2qes0uRgaX1xMwBhg+PvSltATOfunQYS76EA
r8Av611qt+GhxSh2v0pm4Nec2fuxi+poDTXNeWkTKyKlnbuB4wuTeSRCG5Ua7cWQRXeJET9xuCiR
3Fs2iTMtvaY2hyDoV+ZrHEDrCdAO1zZgdzz/a4LCeEVGJdmXmhJ0MDhF1H72NciD9LFaACFFggJL
DUod73Ydti1jFQyMrowaBiIYZeztE3Z53FoH7kHonXmIeJWo4n041pwXGo7THlDZXUOEzKAPLci9
V+hccpVUgYEHlJb8VDjZBZXLonaCp7Tw8gJ8FPsWkese5xYJbLBR1l7VMHv01SuCMWsbo64hSBk/
ZALKF4quwfwn+ECP6BGrFW0oYR90GoqjRSpKwGEfjfpMooVfnyYiExl9JHklPuWZ88HOs0+6gaEa
diG+UlzxR6urd0bvOgcZCKx8QXFUJhb/MsTVV/fWR4Sz1M6kF2yH2o4OTbgd+KVxV483LnPVKuzx
/3QoTUheWpMtVqFSx0j2fDemTossd6y8Vwt9F0MYepkOpd8lH7vHQszdOif2a6sH5FV9Gn1ECVvt
e81tdHcX+yhsb3bPhMmIVPStJjchmNXeawQw7RB932QC+cvjsMDWynEdlwH362w9zShjXgc04qsk
SkPESfwxrborRh7BamvCYOvoLrjdgKgllOMtqqn6ZR/DKYl0fGgq8+I5Rn6QPb7nOMW8OGL429rG
FOLC9uUzegF+PQjayUrh9zrmNjYSzF5KQwpk513rhJFncbQnVb5AZgjWZV11DE9s8JkzE9Y8XfRH
WG83LU++ieUUAUF6sAOiTOwhWLbeiWTv1kQCWYcXmiXh0Y5ZhRqTByKXnbGrJTDsFhjCpmeAdVUW
mU3apX6CyH3lVugX1BUKPZwF54HclB9lglQUbV95MaNoUaZgOEkRVl68/ImTSnuh1ZtuaUB668qF
qK8L8E2pUQRH3TdUmZC5Xqlr1wUwnycqJiwrXnPN2048gOyO8UQ8Y9zJVpihWGOaBt5X34Jn9e1x
OPP6w5PKrXVk6vEWO/l0Q0EVcgfMq35wq51jh/pmBI14LHmYKo6z6wAx5inCB780cIdTXxGfCebJ
DxiSdeanohzpyeXDa0KGAzsllM+2DB4REOuXJPnGxsCEtZH6BAOnOHGSJHYc2yZiXnvfYrLo/R4h
1M0bBVEbrgNMtprk+n/YO4/d2LU0S79KIefMpjdAZQ0iyPBOIa8JoePozabbJJ++PsZNIKty0uh5
4+IKx0o6EmOb9a/1rSwu8wONknTFH6YscYiWdN85fQvbpDAiiG0ZbHdsSceqcu8tbGS+pN9xH+09
cjKHzMMEB7up3iSMtVd2rkUrqxkK+i1e+9ZYj6StjjD8xt0w1AemjOlRsdjiKCgKyYDU+Bodk2Nl
zZJyV7JoUyv4P7TKu1ad6mzGhr6NMEufzBKpr6t54Vd1afowywWmm1nuE1qW9tFUvLLls1DhUeWr
rSL0eW1PIAl/25ozsUcEaRz8nGEwhZ/2CuKrfExT0xoXkem2R4oUuS333lYRNa9m1bp4qfEno710
MmLmsTpTGsB1VpDgmqJinkqftKmOU8FxWQCiK82vUEwwyns6MzvX4tycZ1dc93wb0lqlac4ymQBL
kl/KNsoJCpAWmy+MJBHaoPr6kL29TUxsOSAVU2zDWZCV8LTs2KhnvVeNC9cWvGrwaa6yMUjyY2vF
m6QbgYtmvx27xq8c3T1hoOvhp1bxBuuWurT87SB0T5tKZOPeMgSZ8+VdMxRO1tpCa8G64/LiGJ8l
q1DgsIS6rEHPQo/StRH1I+aJm2kZ1rNgqSyctrzNU1Vu5dDJ9dzYBE6GjIhP2FMTFapawFcyDSzH
Iks5tUtkJDl1CRWGYh7Tb9V7s7OLmfTOpw1vo7VETl6LgqJ0lMMzLrX1w/tbZQljltj6LhwbVyFI
qL2ndIEIFfMMj3UKmqG5caX8pdOb6Q7evKfoz+QoxcVo/IWdg/QhVSyOs8CaK83amb1zybPooqNx
X/V2+pzMGuZllJ/0VvV2elOo69nAagt1nuqtSGpbjmhBn8z2jqYNMMJIl2hx3DpiM1nbEzJD11Lu
WKj2Hjaj5lfCfH6MZfrOyOj9aGw+7/LLUHFwdIN96kpxNBez9Rjh28mzEz3DzV7PesbJlBIuK4CJ
MU+OO4OPohW1PNpltU2iWDtZg32c3fyX6FLvAsnQNxB4tt3c3MQI3S+P4L5X4dwfEi2kmfJYTl59
wV+GpdislT2TZyAvakNhJV+OBEgDUhAEgSm9V54bny3iExow+ZNoQD3PhuU3ofx+JMu7BI8RDbRB
M7cn4Xbuih7XS+p1HXAshiFdDeC7pyxZCE2jIKZLgzFBI6oQooOFoNY4qtxnaR37bqE91agjaf9T
tTYCM4LZhN4+wVOyikNgepZK4N4sid7bNdF3uUQYSYiSE24MBnXxD6zF467ujBuO1tKfUmowQ4qA
Dlzy8MkTjV5rC/ArJJ65TXTrOwkNAzxuuwSV0r2u5h/hCOGOeai2igvCCw5Zn0Qtu2Pj2M9eXq8z
M1UOYUHxqV1xA81q+VwarXrszchniEof0WSWiMU0fhH71Tma39H2XopJV4/5jF9Fhtk+T+hyoEp6
COhfii/YSTZyJt4MoMQ5aX1H8EQOyQH9UQsIZeQHZMGCC7N1s5XkjWW8OUjEo+vMZmxgb90bLh1t
NLRe+tnyrkgndoKBMmEiiMGSsZ9ohy/Uv/rJfnoATqLMGW+Pcyim6U3uGfGJ877BMo6lWxFdEyi8
8unQmlXchRGewp6HczZ90+z6PSaP1o8Md3hSPLlXx0g9d70C2JJuJO5ddrYtY+eaqibFxaBx1+GM
8Q5mAUaVNvnhDLTbjLInseoV90bL2NAK5VmNzHqbGq3Hcp9iPrEkYfAk3HujqO8lfViGptjLzhnt
wpqPNQ7Z+2C0z6IY32xNLuWriLcUYOjXgZA18hCAmSkFypdm1B+0GbcWsk1E84b5CDF1vuo94IGm
kMrXZORXkki9rTh/QsrIGrxV39yHFb/Ru1PSMB0VEOrrLtP2TVZyvjF5NvIlVEUCrK1JHg12K08G
+dCdLdwf0AF0kmNH0TElm8OpOGSVqAPT8gyCG9Cd/jIBt8AJMI8yTiVctLLFJA9wfF6FpQcxLU1P
uLGrfRLTWNbF/ROVe8635AXmzcSC+pxm7whz5L228dywmuyTyCV+PPYpAfVw2TO4ao1FfEjND1so
nAfLFkty3dYaddDgwtpaJHuIzbdIzNXGpMH2w45x21BHLKt0uEWDyWsubY2LM7MrN1i/pyTWb6Fh
Xj1rJAMijfw0kaX2ktyjfJGMI/a+cy+ojpBT82S1dfs0DDgih3o218v94fHcSjzha9nAcGl7nL89
aO37KBvtkvaG98bu4wXWhB+eoM9mqgESDPhj/cbpG9+T9M0p3PO4Yb+ZnjSPSqESsFT1cst35n2E
bMuMjtU2TGly93CHlk0RPS1ImbrBHD9lowmgyaCZrQNaILOBagyC3ciG7nPufoazBQBF854l+JW/
uCK8rJs1XTBs68u4oNeJPfG0EV6sQsaI5dIEadZBWmbNCuEMzxWdKoW6dM43JoiaYRjBAQxB1XMe
yAWdOW6ezVsvl9AN8sqkswuOBlhKDEh1+Qcpw6NHKNPXbVP0a0Ufp71KUQhpLsvYpJj0zkZFrdUg
s2PBsGnfOd1JH8HKjwxZXKu58e4w/6YTFuYsq7edh1VjVDtl29ACu6Xd7LlkBnCcEKQf8tbcxj/L
gRmuR/J1VSyl5ESsWZp1+4UR/IsspwvF9BwZOcFNZUu5d2MRFG3jZkej7bunbZVcbdfdwjJqU+st
ScjgCAregnBJNRHVb6+1GNptGXnkrDT3yEIybMlXuwA1cXUmfftN96QBkmyYmSbg3FkN4GcJeE/K
q4p9ObK4GdiT6ueufmFYNn7mFhGUaVPkuc3RdgzsUGJvh57JfatsL7LrsoPWhYeiy6ujCy016oSy
zaORRIfJFKwymIc9EEnUrBoBti1o7Jm3TpCgLjBxNrAtmycj5SAZps2PaWluzUJ8WW4y0K5SkP3U
mbvYyZj7AFK64xB1xqFILASzyuoPHIeTk1Uc63Cm2VTEckMIgG4GRiVYwMGc2AxZrZivYYmLao1u
QdxslPveaWwaeMZLhOFyN+r6H6eZrHOhuqfJJRfRmmRSxJTKXYwtEzyn8WXiOA4g8mKAMIZ5PfD1
2znNm3RZGnSDbb2X8v4AQXE2ol8EyLAGme2BmcBqrl3CKVkNIm7OitW/CFyL67ZriqB2bapnRdIH
Q6TlZyRkCkXHk7TGg8sd4lCDAANIXwY4fjOoWnZzdFL9qkm3vXM/5/FcArJFchlcuoozz7ySyz3S
SgJ9mVKsG/q9P4D0DpwIlGnnYKuclFicGqD/gKPFVav76b3f4Clf1WrUXMF+gnyCAjPM7cXprWM0
xHznwUNsQqv6kg1/8BE9tORcgoMvrxlRIboKcF9SG8W8x+3eRG+8DMSQiRlNwE7MtUP7yt6EQbRm
5f9RKDEZtFwXZ8nH3HvSelMq74uzykqYbr4lVssxF1FjmzclAZo8PQsw6I9bZlNOfwmleW0b+9LR
Nq3G6HW22LvURbX0hvwiKGHskj5/Do3fGjAu4uEU07uztVNFpb+74TcUxR+AXIuN6cgwiPWcfKTG
tX/UDTcgZqlRF9ZFG5Jtu4h0TDYbbWAOsGNiLz6THPxl9hzkHISBla1R8RB2JIIwTJNW018yA0lM
03r717y2yy9lNqJzFZfcdlztxcthCUf2pzFYw1VP8n2jOvkxFcUdGi3DXsOE+xKOT3IyFRxYCvUD
mU39SFK7+6TTj20fTUErDet70BIrUCY4s1lpXLmLnnjkK7sdaSfOdV9JyBg/TnAVq6sGQXqT4Drm
n+RhaAPC6AwlnpIu2s6q8yfW0KNIZRL07rEFyInXaotjNXa4v1aSZcdrjY+WZ30VR1O3N+ZhJFml
lICop4BlItkknTzqEyPQQROXv0CQi4EM+NPop6FqEHBAlRgXKKxjobyHE8/mQOcxtn7iLODs1SJ9
9uwlXtliHMTtu3WFqfj43+q1oYQdJ2dIzE6YnkmNSXro5hL0DhGheR5/OzZwvllNPRTBMV6ygsuC
3v6q06TZwRIhej7MP5QtXB4SP95F6r082JJSuNGIB/+B74IqADtpxLYf6R214Tpi7cM0yaA4O9iI
l7RIAnSBtL81nQYVlmudW9bt1pQcu8E7txZbkD3g5y0Jlq+6IaN9oSoPQ5d9952dnDnKA3G3DfYu
zk37uOqeZOcZe6N12FImmsAQTVHyll9Tm+mkFVrk0yAybCI5fEqz6TayA5+cZTbapwP513MlF71x
iah0EqNN3Kq7x47fd5AkqmrYNNy2hEEujGeSGCpQuzEv5IcNDz8xST076oUQrWqN9b4cGZlNAIeA
rqyBm443LJ7OymmYlKrUdve6sQ9ZZHvXbo+zqj7NbqZdZAMgpG8UEttS8trhIuoul528C380EmqC
2/Q8zQLIhmu1Fe09Mj2YoL/Ws0urx4LLVsnmcY2S2OkrsWV+Yuxr4kGrGWLGLpwJVmmh+OL3CL/o
fdAliXZqpbjocqT9ZCIAjpZ+oyr1uobYYqMW1ahTJF32aaa2fqvVrg9C+rnO9faeN6m5L8wOKZE6
ouZiS8t8gmh9atzqp+rmblAPpti6mBMQKtx+g+KrvQi2qn3J1KNqqltuwXKTCWm+kA2BgPkeS/N0
TyjYsLPJXfwbyTm905BmHe0+13yWj5tjT+ACpIjWesoSPceTfeIkOkxXNGTfaGB4pNBOn/CsMqQT
9rSybNnyasymq0HKjeBwna/IQRpPCkVaK1Nv3V0IZGZd9yQauStbjCKWJxd4OcGJut8CPwXQZZUR
g/Cl9J4tlxy2jINi1B3Azj37mqIjV3uJ/SmnX7QaQ66rQ66Y+phf1Kb4puz0q7eWqvD8pS10/VWn
nu2xtYH1qI+6Nfzizh/7hKYKZhZzfGW38k1bL08toJKNQWp7hawNUyEy741lBTML53PFYjTFlDNz
aNrEo/mjFlPyht/gw9XqAMxv89taKreyV7d0jVPfq/HZZEHW8JSd9J7xgYvcsrPK+bdMqphoQ87k
im6wtzD85Eb0UqAY3asIZnwSZ9euz1UmGXTnzXFMwJR6pR0H+pMskdOVNJyem1rl5dNNFhlv0VPd
Li2Qd2hSMXUqT2S83nSOQGejPil6QqloCRiXciY6h4UQb5nVt77IGvHpLlEEOt7HqxCV+iS18oM8
XX2bqvZP2UMj02WabzOpOO/zpC+EulmhQ4fsRybpv9a5eu3a3ks5QFGuE423HgpStXXy0DccCgdq
JLY1BBLWKnsBFVidyE4N7ulDmMwIgJN+mInIkOfBJrvHyYnQ5eXqKtbLZ5mO72GljJsYhO6JRsqj
sUgjNBANnLa5zBVVM13w0U0XnaXMV8YRVbefXjMqrm7DxDtemXxqQkhOu3nHELoXw3NMZHNnDyov
juWnUx32z6pHs1GuXvMq3lZOpb1GsQwcXS0+G6YrdPmk9aaptO6Vhu89B39/sEm7r4KQrDLPI4Qa
UJHKt1ZPnxL+x1vsEQN3PTcYCppsu+xUzNjI6M/cOx30KW7xrt0dq7gHPszHJgFCCwYj6ZS8A/i6
3g62d/77/fs2rIYV+Xf+Y78O8Fpu4VYdrYt+c1/yd/sXarBOpadcSYOAPyQXxkZ+xwki8ZO1SUSH
iomNhA4w7cAbNyfpXhP5jI+9hlXc+Lhmt6YfBJfg8nkhWbb6prxyHa7GYAz0jXUQ++SW3IY398P4
A/aGU29NVThNm6yaXMBYA+6iox6F0UeQFRv3x8i4aqfu8+N0kzf9pf2kDZJhJP0SqQP7aY1wHbY+
STCl2/Ryi5ZPehUnCAkS9RJPBS1WdfwS9/WGfktBWopBZV+79Q4Q4rAN094kit9469SYlL1LJxSx
u+ri9vGnrIqRF6odMLc2ftDmh2UlQyAlrOvsorI65dkgv6saGEA/KtV5wnJ366X6NkflppVD/s4P
UpxJVcQZM8nfUZLXVoMFIbNiQbbcNGnzs1HMUo6baXk0CHyUfBLP701gr8jYTJtbR2PgRjvcMsBV
4fPNeSJXKWpp+1Y7icPjjTDp+xLgPv/6qRNT+BpRmsJoJG0ODtS2Qyja5vD46eNHWcuj0RfFSWOc
dmDydVLiU4FyuxH6WB282q6Yl/Ojf/tpw3RkN1uDny5FZ9WjPi2OBDwPjXnZZszd++N35tC2aKRs
UIiXmrgwNU4OA8LN4zfDpW9NLN1uy2cgJTXP//p1Or8Q4cjglFIrDo83EbVyvLh5869fe/wIrM2y
7LNn56SWteVjtiX7dTiHYl4/PnUrqblXMtNdRxpFnKDuDmEbVdupy5v2qNY6BcPg3WbL+ud7b9uE
RrvlY//br6UCgJPW5PSYFfkrZP140zg6QaY2TjqfDQ0ilCLKAzef8tAS68zLdN7iY6RXXddjEkIM
qnUK1/7Hm8evRU6TI+nRNbR81R9vmMeinSZextvRpsgqpiSZ/i1W/cFKoGw1XXXIlg8kGe//5R38
/2T//xvZ37CXrMz/+a///Cvs43933//xu0Rhni7fxe9//O1SNV38H+tvOnGT8vt/8f3/+qv/5Ps7
1t9NS7cdyNkW6QF7CZjI3233j78prvl3Q9dwdqGo4B80Dew65fJu//E3w/477nu0X+zZhs5f42/9
k+9vGH/nj0L/1w0w/8CxjP8Xvr+h/but1fQ0chyGhxtId3HFOf9mInFIa3JeaBfx2aK/daxfLXcK
aaEfAmgF/VNqOPFTlMpDWTD7VbtI841aNe5lX3BMB7t0sArEalna91pBTptbvdwks1Ke5IRplH3c
AnqPnbwebqTLNhHL4HOFxLfKE1mc2r6u343mzHRpneFM/wr7kkoPbznQdmV9JP23QOnaadUlmvMk
PIgikxUWzw6zQEZihJu52N5dXYH+rWs6zbmJx72jgwsrwProsbA2aJOcIZgA/QS2QEeOpvCZg6s0
S5sQ4BgW20Gb5IfaNNx2k/EzQcFEm7aCmo19mxZ29Q7DZVyxrg50/VaHEU/H6zjZSJjKVJ/7bu5e
6cbsV1XdWT4bir2yVS1+xeXgF1a+zQsY2e1YXaaZazwmo8EV3yTa4OFkGdf8MWf6jZoDlCeGl4RI
L4OHHRsC0rtXIzw4duyLuRhOXnEaiNIeWwI3IV+sN5Vp20MDSL35pbILI1CsocEIa/5WJHf4ig+n
wsSioVw4q0cCTgx+GdfxjqElBHfgnI7+LHG+JxHlaaWqtRvFbKGRVaeU49ebekyfVM8qb0zgPkJZ
yA3RIyYKKBMgyGCKeJzhooFtri1Z5Et8GoN2o5fy/jDLFX06ruwij7ce/wQ8corLUKIG9NhVCsTm
Ri12U+fqh9aBxtWbDThBIk5mMpc3xQUaYgqt2tXmL15HYpfRa7JzJlu9JoiNflgZL22mhE3gUKnq
xu3V1QvgY1ZY7716QASz9HFb6924sfjmbECnb011GjY2Q6j9A1IVYe1Cb+USrqTAyLuMUb/C0P+o
SeVP1ao/akWddlSOGU+qwtwYBUfTSwjdvVfTFUzcELycEXSqHR1ALnKfTQQXeiNRNkqYMhuzXZwM
g2fcDHqTV3BE2nVo5F+4IbJTvbxx5u4I2jPZxWVfH9Us57kH04zQcMAJVB0c7z7njn52k5GcqWHB
FMP/4ydm+pwljLt5sg4uBQe+TKeDSx/ALTEw1QjXfhoNhHgths5utyLBU9UQta/LHLUiCYNIcLYD
AsqcOioKv1Ac56AMDGbMRQ5eaLr4g3tgStNbOemKPyz6rpPMYosyw/eUW3ZKw8ZWZ89aGRNwRqfn
xlKn/epFjmV/JOjxwwg7xB2Ef+5wHb2CEDqxI3PEQyOdl5nRNN9l0h2FqJ2boxYl/Onlnz9R114a
gJdGRcx+Z7pQHJaHtcb25kMENJe7bEawOXMh2Gbvamw2N7BCz5QbHR7zNj1y32IlRAqXMHZaAE8D
RpsPQEtbp2lLvByuRS2l/W4RuWPl0pyNls9P86ijg9MEMTXcx0sC/htDMeIgptLCt/rQ3vZdVhN6
jsFeqcO8UickzjDPeKEtVtOmqinIoI3pgrtQnFODqqmm/DJNgS0Q89xBFRhTXxVYjh3j53OlY0AC
wObSx0pplGp0h9ilLc7y5rdypJ7AQZLHiKCuSWMOJD28D5dqt+1cOjg+rOKTEma/ss1wI1yl+kxS
WOgYFnph1GfqLsqL7Y3jvU40DLtOHZ+cabZXwo27NbZ2B2XOYj6MEHjtnEZ/MjP1qouuvLrSeZpn
UJZNxUjKjezhIjwCKa5wfsghDkRlERrG9y+jOXCL2g1KmDFpup/w7a16LUv2g+OgOIA+CHJqS6km
IqNOuCylPl75AdBfPqehfq1yCxiA0Z9JP3P2zhv6+sYasm5jPJVT/65OrPzab9WJ9WvN0x/EaqJe
Wg8KXunChI7God9G3kxgDACZnww4AxvKokzhfEcLYcoIp/BiNtqhyQzpE2STuz5VOnooi/FkF4q+
mVTL29hzuikcTBszjMyv1JLm1TGU10k1kJft/rVyKDUITYM0EhKKRsJG7fo/aeL12KH1fpW1VXyy
SkIsikoxaJHBthZu9pEnGv3Uo3J0w9gfsjx7aaaf9YBNMtbd11RRPgqnP9Y1wMU5s+NDpgMu12MC
cLAC56AoFkEM2sdFj4tDNA38RE5fs1p+TYgiIAeLGEYDvbWRVXprMMAtAVpY7h5PvN+FXvMEp4KS
n18gIbw3uuushZh2S1zUxD5z4+d0YgQkp+Q+gt/dlg3/l6lyLmIDLjPgSK32Bioe4GcnovwIQVet
yYRUhzqLuSyTYoOyraTbIax7yA9LFDPWd+0MCbDPQe6WLcwoezHSuKBeVM1ZSg+cbk15PGYvUdP7
rXTu1p1trsVjAWWFZjrfjWEnNBN6jVQ880wH5peOs0IbbP0VqPt4SFKSTUkBq8q0rbvJMxTJhdem
DYcu1EJmsLq1ZaeufT1XPF8K/Y8+Td9Fn2lvk3ZUQfa/Tbm8czD6nsuYIjbYrQFJaMoAcGqtqClr
T7NQgjpzv2OTkSmemY+6BeBrkNQXdbVuvTo766YGHZIxbeQw2o9dl10xdZini0aFZ8+e2PegQHM4
WZiuGc5SMFjcvDyH9qt/60K1njKK4Pc5/tmTnhnJJhXs1DG9NiuGRjj9u56kixZXL1WSzovM6Qa9
jhBZIGjvciCRx0Y30j0UAW3VZ9NBDUmj8HKHjC5/2vk95xZ0BAyWbjvNZegsMu2e5ZHvdDixDUG5
D7rlAfQhN0Tj+hj1dt1lbGvwhgCAGygiexxsaACVchzGkARWTGz+MXRtvfDosQCdqtDo17QOZfBq
W/s0lHjOBJiLFNrIysnz32IWnAqUMl738kkUPNkPp1Wk9s9dq1gvjYYXpcPEA38P3Bt6vOJU3alI
v3JGn3u3m341qlUFpRd2QdxpkKHc9DzO3Pm6tmGQgm5Zbie16uFB5+GW7/NqyKKCnhmb4R9VpjWI
obWd6eolWZR0busl7SQLgAd/WOBGn64X4bYTFVqgAY12Dz+aODNAp6Fy++tg9xweU3kKJ6HtQhlC
zsBN7puucJH1mLXYVvUbh2a4qaiBt+MOtJRpEjGRbnMzFOVdVnFzNMUz86fqOaUMhGNEBjqIpqt7
CpYTG5zI4Ff35cdAiohuUrDoN83Kfv5zcISwBoPl7HIu9GuIDXBL6dN1vM/SuiuxKa9maH5j5+u3
xbxTXQgpqpa2T5T+rMYO84Cbg0jjBnNSoxX9nCVtgNMfw8KVgfHHwUw2syk4CZhs2ojBYBbZccnC
9EmIGqHRx9E1aXcrOGqNWCWDKO1vnFmLEx3JIJscUoSmCVgD9naGZEWP7YC9dZM79hsaZLtSMvD7
jCznte5kFvwdtTtmxKcHo0JPol91N7nTq4kfbGvo9GQoTbLrBD0ctOJcH8bUsmHMXsN6nTte87jw
1vZCxO0P2FCbD0fUvAdKYlNBtVUZGJF88vBl7bP6oPVptVMzM/Q9bVIPJGCrJfAoUmZcHGRmv2lq
1Ep7GO+FWb/FNPllvVVjwCzYO+v5ntF3rCbxdK6SBjF8HG/0wa57I9H27Wgae4UqEQKng29Avw8a
WdFx0BIJj/MSHhJbbqgYySkrIfkkU13RBeGYF6guwMuwzm65dS2mfSoXRKw4m9adq3W67ChtNrwX
i07/OAzx+ZLUHBH/CO1AlqmXW4B+pdRwDYPRO8HllVg2ANY0ev3sjOESC03SjYjzJ8qa0jO/T+LV
1Xw7qyA4ZTo9XsjLC7aLKgWTUf7jUCYdOWLViSq+JLrAkZJ6R1UWX2nVEalDBTvRUyD2Q6mCiVZI
ZlogKUvuRIHnTHXg4jFhBAjZux9TSmgZ/6QLjp4RtvXcGDB5H+Y6ld0SB0YYgGuq5N3woDBggMLy
RFY7QUjk06IhsqinbRkqDJYoE4k8hdcuy3Fsq90eEHLF5Kbumbqm3qZHBeeIIXJOld6e4hkFVYgz
tYKK6iawZ7GpYHBTTCohDX3ndO659Ih18J4Z3qpD4BIUwj/xNSyKqcU9YGUvFmNz/OO4TE5ajz0V
zfUn0TsmuUY9rJya4VhK/eq6NIkcRS2k+0f3C3HMxme7H9ZCKQ45ErQeUSqetJ1+qWotnVcMccKd
oTDGYccUTH3SD2ZhURCC5WKLZRngWxe0+VtKW+21nXWLDk+32aNzr2cwedygpNzZjWb6uh5dPFmW
L1pdfngNJ+BFzIo4MPqMLyI/nMb4aI6YUVQbP0SnMlSGM8blip1u5MKi5rWzA438MrdQ5JKMogDL
sUHze6PrO8+1TSRDr+lNw4VbsIEzDh1s4vqOogzbPJ3eH/6isCMTnLehBGXBY9notJZJYzgUWXbG
K/KekLjm8YO/7pZGcqTP9bMtFiPBQpGgO9jeuC2JE8AnfEOB2ICCNFeDR04o6+d2M7j22dKV8mAB
VOM7XjkbytujgzlCHNdNgWPM+qW5zUBMogzXVQSgoUxyQFwR5aupwMVAkIAIA8Uiy4U7obMcKlrx
TOSdr/ig/ak4vwRDGqdBHA0/J6vm253jnmAgf8LxXSwOHP5xhXB3Pd63kyp5qSUFAxM5KdGmEY7q
1xlBjiyjW6yKC2MzAX9ax427a4H/7nBQxISeVWeX1Yjr2dIZpiXVWTGNg+1wWjGTEOu+2UcMnq2f
+IfWIdN6BoqRjr25a3b48OlB3cYZ233Hur0JTfFtW9PPdt533Dt3GHm9cz1k0K7K0jtjVd2T22h3
zZgynVw8UJo+2nwPJ3mEIMW1vGMRrlsQY/ocnsdw+OLmyh/Ih/Awu9276wz2vtat7sbAr0zkll28
u4ZM3ehigbYrar4uiFZbaNnGnHunWQ54pG1eixaos43aUCGgRgCOFs4zJFf8mQIY1ghmsAQneHow
mUEjGnxH5nybOLVYwwhcsXuUd6AQe8PS6aHIXcp8OoIbtgtB1i3afVNexko3T7p08n1CxwbTg5Ko
r+bQtNpOMwUhHpvfA0QNqyjZKibzxqwtJN2RYE/VpRPHG/2uiMO3WGu3EEiyTZRSNa4ZnHaqkrpE
bwbvWWDdBMrFjaDb9pi5SfJQF+Qmc40TczELA9hZa8sWODY6QWkvfbWbbjyRlRmHKdvNU3Obim4C
QY1ZOQ3bF6aaeORxr8aedebesU270r1RM3N/GCZT7y0bOXSptmvv+4j2YpwwLKo4FHywduK9osBD
AzXHdjlvRbh4rVvJ+tLow87hmlmU9PUps/sEzU67Ve7X0PZcWGV1qzUqN1ss1hWBMV9hO9gTAcST
Yh5NYui7qZzkutDtcZOBn/OxxWPjkcl+0s491+FzksmPvFPaN+HOCAblj05RkmczTz6ADoPUDuOv
x46VUu8QosMHmibKTTUrrwNCzAzX+jnOWF+MxjhnS/w3plZryyKn71lWOLI/GVGXv8UGpROT40uD
iRfjuI64DxDWZNCvUgUNWrUhCR0ecoZQuBkOdkVno6dpLzMREy4iKh0jPNTs1Rd9+deOiqFyazaT
vUeCc2swJtkn05aWgzbAZj3tqGa3VmbEcU6kOlqTFv2xZ5h6GL92KjPI+8gRUJ/uTEfqTxCjvtul
aEcGYQF3zNGmTEKtZfoHO7V6hkgdWEWMLQ+Jd59qjB8JtyNitGp8sQPT6929GKdVa6eUlYltEUss
nsmc0d9gLHx0ZmvRKJxzWVXKTrj9M70qfP5Npu4HWNYgncrtEJO/SLO0wnIO8DyXFohJ4HyraBox
CI2m+aOnsU8w17Nk+6HhejWZXHQrVvKriT9kl6f0q+Iq891KgdBZ/XJHKHP4hNbNAqyKVe8zVvhq
uegzaw57EfGsublBpboTB2Zo23Ob4WQjb+LLNbF3SqMBC8dMyAzDikmSYt3jGGRYq77HQ2d8RcrH
o5c6MeCtana4t3Xoyqmbw3/y5NVuzT1CbrM1U+rz8oR1nl1c8RVFQYwp1CcltRaquDNcpAYcNZeo
uYabPZe92HpzSaGZVY80Z/LMVotYa8j2biUNYqZLoizFMbzQmkviwyWLhVq+tf/N3plsx42s3fVV
vDzHXQgAEQEMPMm+IZnJntQESxQl9H2Pp/83WGVXXfna5QfwoLKkKpISk5kRX3POPsn9qCZQ3hJ5
nx3idjF0foEMyTRyeIqQMF8cgrWZod943MsWGuCDbDBPN2qitfHwFc4Ki2OfjTGLWddn3si2NMs1
fwhRrqfRJ/IdjMK4NoCfHiKD2jrvMBnliY/fhHhv9rNNsJMlkZlfE4ue1KpVNgBFNCIcCWBN4O8F
RrYj6STZwczx9pq3OvZozPtZeC2M6YGEln4Ni+auG7v+ZQLhduR+vsNS8qOXBSDoGK3pwscLRmYT
4KQGZZBgL7COM3KOdw2uNKNDmWS4fvWI4Zl8DjO/HYLktUlpezkuYZMxZyCVCSfSWCTbYR6z40it
x1ifTSzOcPKnho3BguA0gQIh+W+RyVXZ3h2sd4upOQ42knzTNnpVujy4Sf1SyR99v+jlZmAvLM5/
qYS1uljGH25A5RyO3lGrpDoVZXWnFrwDo7v0Hsz0o5pbvaf6gtk3OXeUOsExMJPw4IVIq0O2+OAq
DOTTBf4sv7LUsTcwWHWdwP6PMxeQlQMyMa4PRr+qXZ1TH3FXQAZNWB42Hyj31HooIQn3k7iOmc0K
2si/uwZrvDkhGMQqTtw4SLsNjmRr2cG1I6nrKUvgJOU+UoqhQqCHfRzoOw0r4tSjrOtQgDXxQqlL
H5DEgVr3xpNYHszPMWI0mCXTwdJ4lNpIPpqMUHat738zyGIG3McxSaTyiuIeTV3NxNXgg4wlCJ41
9QEPKGLaihi1pjcvVCD2DqVUd9KNU5HOaqAuboziILtqq5AWMTTvwpXH9GoVIY6EnNhdOmCvxzF0
dxL4NmOjaDvaxbAYA4bTuCiNedqY3daY+OrwSlsB2lgae9ircHLJRzBjdYffKdkPc3VP5AgNbwoW
28gC1vLL3zPp1cz3K+mxUzIKTNbIhlc86664jZ0APAbxRWkPXpGSmsOVwAxEe7LYoIQK1z9aDu2T
Wvbd8TQP+2xKjhUugdPXQ0C5nuAsOE4Vw8FhwHqdBUjC2SFLVPxFnX6WBPxxFgU3WaPaUx7ROtoy
/aWLDnRiABOVQbNmTgNdlbC+CiWa3gOm+TFKLmsWR4WR3JAP+Y6EPVyW0fAdMVM5/koaumHBzkOQ
TMUqCCcLFmhenkzDbYD4jd3GWV4iXw+MfMnuYv+yIeW2PxGakRA10t+w7MU9OsKgKMLhow29ehdY
ySMUVrGm3EO0Sra2GBzsjSapVnk20DT0dITgSXZDnjzkU+3D7MrlponIi+/UielgsWPDThoJK/bJ
He09pa6N7eyUT9uEJmuhhQ7baKbCMHLvI6jSzwLfT1vqJ5Kof/qmQVJVH7C8YZHBLal4rRxRzzYn
YQfhzgrNFwKZ+5Pl1Ii2QffIkCFl6S3eEixVo3FtUPIdp5LoPBdKwDrMjNNkjiiLYMYwduMHUeXP
po3tozPNZhUppzthVeSVyxVYyNtu2aYrJ0am2uD+G7pwLbDL7b9U8pypL73TW8/F3GKmQY8hOQSO
utIdaQiFv5vL6RkWi7352pHMTVGfSSjkz7q7EdFk3hlul7y7BZt7g+pD6sY4lUI+hcZo7UxDw1bK
p5dFXgdpuTVWo4uQF2bvPjEGzmzkQG+TYqsvzFMA5XxD6B63Ip+DK4D1Cb0MslUn9FpeBES5CAmA
kzhle1Uxp8cBdRqWh6kByUKr+fDH69IaW05QmzAFRz07UX9bT/op8z5l+1JH4QNuWH81d9V3eG4D
kwuvW+XwLdzMlOu5S36NpIo4KLg2yjA4hUEQrizHPTIWRn3YtArtnE/ib+HYB1QW1sngk1FFLQNH
fsYqb/VyGa/tqKAo+lIgALP0dwq/lvpBmQKDZus1DfQmstrB7j4wcVyn4LZPhuN9d63ymxn1vHnz
c59QAKvHsbnOwfiNdTRHgS5pcIb+zcjL1+aHG95lQnVbw78xGzJD+25pqq3n2mweQTqcjIGxzNQ/
lC6caSS0IVfCekkWgcexMQXY6CrznhNywHzDfQ750JMOQVnYcXKQXlRy/ZbDYZiJG0XpXlX2ke1G
d8pCi6cYsyRDuo6NUEfFOzMhq6o9yH1gwT65py1WDJRxLe1gJaZqJafi3k1GQdaZClBfWWiIaVjN
FYk34RwEzO7CBV8ZPCTWkvKQi26dNbgMwU7PXOFT9BgwfqJ8CZy1x7UT2MO8Ce2e1fHsmctIwzxp
ma/KiTyFphs/Y8kCEDxb2G7cumZkYOR892GwKSc7O9YziqVaYrunIRKqHQ72RE5NGDhkvnL2pAF3
lBk7OLzKkSka7HS04cThpTsVe/mhH7i3y6qiTbK9zyzEW2UF5DFiZR9o8hl9MR9YGyqmqfS820jp
NwriYEOCwMXlwDihnoqosMnwCuoAbL0g0Dr18TQqPl/EbgQgjEw64ZvxmR1KsCWtpKJSGhyURYRq
zpOJeBgIEPUkM7wOl6hdoLcJcVNUlNUjCJWVGsdXXIb9znanl3L5NAD4XHjQjlaNcU+F0DFh9i8m
58/Xdff1UC5nO+TzfBtL91qZ4Xm0Qr4/v2ggFCCTauz0sZKSIxZpPEO1BRzmBFvOuopexaIvTPtT
wYZ6+dtWPs97GCz2sDy7oFqoQAxT9BVdcGeafAmIVqXTXcp2TkBR8kZPium7C0snwMg8t5iY/7il
l7/516+G9Hsf+dZKN0RMjIXxxgKzWJt59jLe29A6FE9sWTakH1H4lpQzjGddf42ff5+C0yyJi4gz
/cB9NWzrtnrwcHGCfAjmkzQBV5gC5P+c6VtM1uO6j/tX/C/fu0CN62ga5rWRUv5mluXQIdsf3lKd
IOdD8Li2c5ZqQFM3IP+xVRfCPflo5I/1gEHeEva+E8OLlNwZHOckAfsJ83gPS1KdOmSwlZWzTV0i
bGQaB5vU87m60gkiutF7EDusX2TqHR3JHHOc7f3Xvc0AqzsazXfbNJ6caLyEyyvFtX3iytWhEs5D
gw5nrxvtr7HGzUzL2CJo1MIwg0Z0ezsQriwnS+SGdvUy9TGOhbi+S9rxDPFFnh0z3E527TzYdUaO
ROlzFKvxhp9kixBgeAr64UJle0+35i6+pnqbecpA4Zj/AqnDNKFpN9Dh5FrP6avLO6nq0FoBJbkd
nPLQviZmZx3nZtLrHKMaeLOejCTzJ7JsqqcCtwcnnb+PeoZ5g+8/1rSAyOmb+sJEtCbpizMZ+bIF
LR/n53iCw79P04pTcBnM2RrNYPJUxQbQhjC855zwGSsyxiCJK0VJJkrBySgCMB41Jo4mwcLcakIq
goKwnQwtqqHQqNqVv8eZnh4CEQEXiCdnbRnGrsukeTQh8+VBw7ggc9+j1E2OpqCI0dOlZyVyriOX
aQKKmy4aLm2ACIDCJK27736cf5j8iFfKnRBXCpS/6DeII+qrb7myvoH0TO2WCOwSb64Zf+QCCUsx
tagFXGM4jhKzAw07Djw6a5SrhBL0D4U1HOl4BLfkKvZMAnIjTObcjzlgktHgMtD9hsr5BVPedBDd
p0neRSMs/2iXaGGqdE3chbzGMU9eq5N6LzK9EGviJ83C9tBM3SHpfXEa5E+/8ElEdIKjpJdc1wt7
zCt+1YWfvn3lozbZ0WrC5Bt0LS8N1jEV5AHPl7PDmfzTKxtF6Dap1uDDmd775wi55UrNowv9o8TJ
IIot3wBBn4oBGeiahUJlbViAkv7gaXA0I2xL31EvvAjWzsxAKGxKAkcXYQBKW7ls5n0vQ1SbBger
fTBBN+KVJfkviSjwSOdbps5m8N2mYF3WKT+Ul3gbk98MKGLnKJj2aety4PpLSIcJ2NwIBt7g2dFD
UM+GSEBim4aASdNjXcfBEQkWXv/Eae7Q0V8DAJj4XFeZJz4Z38urC3mfVuq2nQXhfkFp7DFY7vHU
MXRP04ugwZaZUhvktXsOqPjgFqVc00q/Zd2xTM1Pvx6YTdiwDyIPbTzLL3LHZL73GQxxWlGlmDFO
mVsX2rrv6X6r5+k8jphpHI1zscYhOyKmxpiObIyszE1Rw9yX2M/WrdTtwbL1z/52xvnN/K/O/H41
OY5YFypmWY7fb2uyQNv5sfPNqp9sbcNeHNAokJhJ/rYeUf6g/tiaDaJxwZCrsJG5ELyNuAJ8f5LW
LJSRMGTuIXEMrqNky/CRDkoCVGErQxuPNLdvCa+2FgdRkpNSay7dGgodWLaxBm6hzOJNj9DzF1ce
p6Cu4KdRU4d0HZbNzIJDw3BYNjVJ9uEN9YSfi7+YROG9qjA3WbnvHKKmqtZYZD9d5sGVCcmCjJgg
TJ7SshJneDdruzLo73q8N5VBh8U1p5HMIAcjOxbzC8nHHcnl1QNdHpe0mVZL7MRWOJA7I2TRTooO
qG7EVmLGCrMhX0dzdp8xKNjYUf+ha/k4t3W/Zsy/Kcv46F8UtmGGpqyNmDvCi+iOZh3uyASqT0Vj
bXFUJoe2Axjnp9Yu9sHsxVg7U8du4NHx3AVieDDqAOg4r44ykScWoykcB8zajgEDQeRHCbJwjc4y
IWcAtFLQiB+sfuFJltreNHHGIMYarya0iQ0+36XnWSSyaEzAhbrzN7Iv+lXhVy1Dr/FNFbd4REm7
LZ2PdLCrjTvgSe8i3udZ0b8j/oFa1WofA6F3ZhGMoxOjosun7FJ3fAC63VHpjciQlq8yKNPZVUXJ
qA2VU1ukmlHQMbYNrPBZfo3T1juxv1GkcE6/Ckw+BztXpHd6OdBP1hH0qhvbCrl4AUXurCC8JAOJ
aH7r4GGyoCn1N0EOLADGNiHLvFphdgxYMgsWzewtNsHM/csgZVUO2TYwgvfaus/bfH4G4DHzisKX
FawGyxI7WMnlutHcRTIzmfVqtOyj6d2gG7M37MRHwi/wxObqLU+nbqFzIHQZH4MsprmXpLaNTcR2
N1teDQ1xuBEkIOmjtBtakg7M+KlT4tVlfYSviPkKMlFXgADx42ecu/MOiQZtOq8PRGR2cw/RhHin
YSTDFKtPlapo51mEsSr/NSTFdYN3a0cAUnRWTo1nXRJIwxS/bRTCmC6w1xCRVrNRb2bBxiib8LqN
TkgIhtlfqzK9+BpothC8bFwQD4j7KmNXZdEpq4fwrsZREd8RLP7DTnm7TmX+XLYkRJi99y0CGr8L
vWqVhSkJ97NYxpDEgM60Fjm8EbJqirRftTRvp8COt2V1blnFRxb3sscqjHo+esGKFVN4WMEaLsZR
kQpyGvLlnThSQ3P2hayClwq9Mru+PZfqGVhne8TnXZ70Ul1/PfzxW03jpCYHrX+EjB2fV8KQI10R
YwXai2jv/PT18CU5/+u3/w//LWOKsWppPMkWJlTKZXD7pcrvY5hO5kifOalOYFxzH01awqTwJ9RG
5HjXyXCK43Y4ff0q/F+/+vrtf/pvXx/y12f8pw9xnMU+FUlYZ0RdctJUOBeaJbbSi91tIGDDmQUp
09NEMKdB7mCCYYLIgvrZGZxPfHT1JYoJr/dVoldO5Z5zF6F8qcx8R9Q5YgE+yumRmbb4DqmV0BCV
J9eCh4zFbkvgMNPCoY9veOXtOWKt3ThRk3QQey6DQZBdmEFLlZO5QlHKppIxh2RVu3K66Bzw/6cQ
3TE6Frg2B4Zt/rdvIhHerZP+4swc14XJMdc1k9yqqt1LoAIrS3wPYrvbECoabPKBKZKIOSVtTQnV
rRi+i1PhW+8uR8fRJ9Z7tL+Vln+dAl/vNS38ssQ2uuHDKpU4+7gPRMsSVGnmQtOAizy81F5sMzO0
ET+SDLeylEu2MxWl8o0X0i7NxiNLR7y3YvrJcBWAoek/Q/cDOmVPe7vBQ1ckSbzqRnQ1c205hL7u
k7JzMGjT2UNZ+Jyn+JbahWvQbF7QQzOXnjkKJje9o1zYkt2arEKhk20kuofMX7u98YCKyN7wTT0P
tdrTpeMtE2a9JgLwR8OAYoWPdtyNXp/Bw3GfciOEcYOJeiO6CAuE3V/sOcNfNjyOGYWDKeFHDhmh
DUVJEjbpkKQ5d/YeOIA82XYlT33nypNTYGsyREfNS0c3Zvg0GBeNGz1OLnyn+i7tOuNUebpb+50a
WAx/VpI3blvxBYslTa8YYwZZ9wET2Eq39ZnwKItd9YpDs6u38PoxRmVJSO6Sl2/DMbufp+4x9NyG
9brVb+qeQEpDjPqksgo4wwRdDkuic4xZtyQR41SCJ/YJpyB/O2bpWTbtvdrkQPGsowtQ+DwRV9km
2XBwlh6vL0pi/voWnF+NVsIreC5EkFlnR8+vNIqrufXENvCI8SrB0pVlguZ7FIev71/UF1tpRigE
x7MtZ5I5KTrv7FUnyVWO9hXj+fcwfCHqKjm7ZmkiS2CwzFD6ASIrYgDGT19fyIP1qviejIGRc6iM
XcvMoA9hC6DbILxyZhZLxHiAms/1T61h7bPRGw4VWJpDP8m9Lc2JpZXFVh0kMLEodnoXE6haZB1/
bs9Mn3SegKwHQ/onXRm8cKiH0bjS/SfejiLvnZztS+foBnXq0JOKRPmWEocVYzOW4rUdJZYZz//e
lERCxgoEmX6f8/RtrHs0jWNxwPz+bvuw+UIRd4890bfmbIanDmbJWrIyw42O5DmtGBX5b6LqzJ22
Y4b70fSelOXExp95VA+IbuvHPj9YMzRxi1U/zUzv6zCJHzqEDCuzIq5rgKCXONFDHrLZ6ub0Rbva
uzVS6nXaBxhwJugQ6caXLIkPpuGHO6Cp4W3cKo9Ie+yWXsbUZXBuitEzDoAb2ThiWfMxOqDxDi+i
E7Qz3xV5bzf5/D1HXzRV+mFklBOwcSwRdeyaKbxPly5q0EXBZArdgsvmgb1jjH1peHIBCBE3CX29
WbYORel9wKVhw2V3+ZbwcLCYy8uvlYzqvYanPQDzsWa9fA4tfLlBwnQLFzW2euqMvQ8jIwwUe6sy
fo1LWNO4nvPNl0tt1i23GJEeM6efxfknVLaOA3TAnWLrMI3bFPPKGgMngOaY6GwTzQy7neG996Lx
ZHfj8MeDVxI4hZU92JZRfZuLvt8LNhGujSgorY55OscnvyWyMzDL+17IY7ssNL4euhKBijQNE92g
/zImUGnwHWBhlOAo7H78hPui166H1Lnq5jMlU5EsN0jSbhwreMLOR9qag6KgZ2B9Up3J2Gl5mIvF
oNmyWewWJ5mwope55GOzZvHjKas7W/nS9NSgw5Kc4SqfgwKAxmo505Rp/YJlTQhQ5Lw49biKeGkc
PLAbcHPrWxd903tZssErEZrl/vhaLxvsAszuxhyST+RS4bF3S/PSN6jfdecwDIyMF/SK2exHV0TG
7Rq0+kB3kTi7oSH+1FcjewAzJvbTzcks87vwPBu/Jub1dBLOWTWRungtK+18FvVPt9zm61T2wdoZ
BLeK/TZ0LIpNEzGWHNzokjjVDfPzdI8iI6cu624z/va1lxfkx8uPsbEfAyec340CqoIexp8Zgd/e
dZBz+E5mPCFjhozY4JBcNrhxs2Fr92LB5IhnAi8BwG66CcvAHLJE9awyerM6790eZP05Na86LEgO
Mq9B68A4aQYJpMH+5WvEqHERGCvYo/HW7y16wxzBlo0XZSNCCBp25P8kJBcddQvDfUIGGBRzfjtp
JKK1mL1HvUjAvaJ2v4nh2JbNtTXlgwJdspF1ABLYdXduVj0zo2JxlS5ugWzeoYz7LuMrAanhU14L
xuiR3EQs9XlncLLpKv5upXVwlj5qyra1ux1VdnmUAaKSpCgeCzRypW826Isbk3a2ehiQjTqe3f+A
hDZwlXj1UxmWp5jKdiXzBzV1LbbmeVsRv3CKobGhFUDYNVVQTR0TOCwcn5UKdXkMXGaw1vTTg7GU
k71aJIPzy6rCo1sj+aZ5V7to4InyOlteOkj4R47Cbu+gsHjE80Wfi6fppwwOYjbKw0yFSygvaURB
KHHMdOJaS6TaY81aUSuFYx3PZTFUt31oz9dOdeE+sUJGwIzbbl1l3rfIpZEvN/ltUCVsV2OGqX1t
4qlPO/HeWDOIjcTSJ72sKb4eMnrCU/IKNbC8zSG83WZ1pLZuyXT1j98yyN83LdA0m1plcubh6rbh
Wzjh8cpcNjxdaeFW9UlR9Hr0VKCAt6lRLTYRD390SFifITXn3Zhs5dji+/RVCw2pedOL7zyQy3Ne
MrlxEuHcVInxLDvL2zIHyLdt+EtotVyR0wvroJ4eFW9676CWlqyDO591EyUrNusyQeSazqcmlP5d
jx7ATsGdh1NydR8HlSAhkhCg3KJDIOGNpLvnAgAKckzMG5TElsMsiVykVcFhfDCy3N26PrFif/M5
Xv/IR/lvmPeuRZS3zf/47/K32BQ2NI7Ez2hhG7Q05sHfUoIA2KZR2RIoCvUUE8/cWLcAQ8kMar17
nq4deFdinB07byGE4V12poZbnM3/nGNKoZRCzJ5OEQxfN37pG5cCN0stmOSRcUC+AlXeVRn4rtL+
0wplp6G1LmoiK4OyOagR4PVECY9iIFVPbeo1eD+INbETdPiFIIEyAEi2ZZ4UHqzSf09ze7htyBI9
Wp19+UIk/fXgZoRrpkH3FIiKvZZDndSjgDMnAhzYr5FRXZriodOe/w9Po/NbkNbyNLq2WP6lXZun
8je+/xBiiJgtQurbQX+WQI/eoVH368QGs4rpRjHh6KO3+a2cGjQ/OrU3jPHtB9SOEjlIWhw7J7Uf
2L82F+3MOzQLGFicDPsLw+5H3riYcTr9ZE4NYCSvXqEvCa5jEgMRjaBlFUr9SEUNC15E4b2FDRHJ
RfgtrVM0ReOcvQjANRunWEJAnFCvkX/6d1p0R3ecqjOS0Gtr4dNzmurYsnemPmvEi0uS2z+kl9i/
JSwtT5Bnu5SAJJQoR+vfEhvA7fpFiC7gAFd8M+ZZD32r2cO04duNrYlSEhQgiiOgWCZS1rDfxbwG
9oPdgTp3pjs/98ybkA2FntL68GVgi+FEHMjE9LaQ0oP1pyyz4AIRbZyn52yM7kYzGzd+gpbR8LN3
I477R2PBvw3/8Brgz/2N4P7HN6f4BhVyYYKI/p3gnk+4WPN+Rvau0vSIvJTx6W4o7OgbYCgskEFB
bJXDD4LtlbOzq2ZckcJifLiV4O4qKIJBLR6cWKbb3GXZyv60X2GZMp+B2g4bDdXtkPCyWjVzgXiF
je0lsHX6t19BH7gj6629m7o4XxlW0v7oOSIVebSvCpT1zt0j/hlPuHLF3Vw0+QZ+ln73ywxsDNu4
fDRfzDZ+j4j6fKa66fYpDpiDozvrIUUIDhWjR4gJRgmJuvHK1Ec9YpVIiMmJnG1Nz7EuCuI6K/Ym
hylVR2VveOeIsxVea9eC7RYI95FL74S0vFsPVRrelJ4K72hmORB8vJR1PPpnkDqvkJL7nz3LLt9p
vxXdNKFxRwpqyYe2R8eQaFmthGydx5JZ/r7Mxvzk0lATtYiRFAZnQZXUq7dqLC6inuVPjtYD00//
rNSIoTby/VXbucETMSXpthNS3WGzw3FhZAdMlxH3BDPIcMe9Xe9mA4vKsGvmsnnH9oZwvDny3sW/
O3gw9CAG5k7PdTTU5VuulbfyECmgxXLA4csMiHk97WWLFLOPLY2yqrW3KWVGSELXP0TY/B7pxztM
as0/xIGZpha/v8NY8ESGjSf38MWsN5Eu24w2b3X/mvbWNdIQHZygVluGidY5FUnByC8JDkjo6fjd
od3Wy84xMq2PTDLnddjd7cHz3bvmJNn0goaePewdVoNToFtU9TNkSd022TqbmEE2tbu1C4/5vR++
I2xDtMF0dO1k863Z8pGpO8gDAP5/ePMt9vq/x3/xbaOmwPWmbIfcSfMrtuZv6QmGrIy5s3R4mHVx
gcpqXawpCtaw7qO7QHbnLLcINw/yp8LykMn3ZvdER3Mxho4Gs266a+Pgsew1nOVJBreGn6plWGkj
k8GzXPaov4OsRzm4CCHn8bvA/beyDRyAQRw/8yYqNx47saRu7pQdnqxCHhhHJ7t09NlP60puUiuT
u0ruG/Zfm5l11j88BXzD/+E5UI4klM0VTB/Fb9FQgIRLHMGQpHqr7C9TGri3XW2zL7PelG7b+zlQ
4akKoh+EnONfjcrXIfLBYwbjTmmTgVzmkZ2SXNpePKZTgoo5s+wnOK7OqspT5r7ReJZV3b960buP
TOHaD/1HNZrmwQJxtIsNx3yxYw1QVvFOa2L8KlNxaW0f+T5r7LBIX3IWb5c5ql+NALZ7BDbl1Bh1
9+jpk+/n5VPHRGgDmrU8dB0wqtIcLvDyx5sxmL65ZtOfI2R7kDFQh0v10kyxvLSW41w4L99SJzI3
yhK8TEE/PKAfskkia+6sqpO0hhn2kMG47XAVrefAgbc9zOWlYVWzaSfr9ktbwpl9bECOrHpzBEg8
VfNDKcUDPMXi3FX1g2237s2IIOohoxksvRnFMXpJWNjD2ShKPCcLG9TtJG6K2d13s3duzYpVwWBG
HHnuvRRdsjcUZJuwDQgDMBCkYlMMSgcFui7dG0s25IahxduOSMt2zD8+9eSZAD4JW8AClkM6Sf1r
mokLE4d0H/dpvS1dlMRNHtTbiPZ9a4oMFJqrEd+RzLyLrCS/Amc+IDlFvhfRl/szw24pggRW1xCf
0XTDXDIYmsvQ9beiEhakloSj4IXiivovXXJVQozPzYcUJZOvmXCeYO7fTW03+zlEhIIzktqvw+BY
5pAU+pi+oZ7DX1UK+DU1bgWSrcuQMRx1cJi6CHNWFW3XtU47b6u0tLfjxMAlmkTCaj1HC6hRW0yR
+YTPvLhPwxHIi+IzQ19Rq8/uC0qxla3p+1CYqpusm5ZYEt94/r9XyML6LXFtOVq0pR0lXEc46n8L
tA2FwWCohxPGNnUkxDcWl1T7/hpFt7WaZuezp4l+yMvY30yiSbeldsC3hOJbn+sAegKDO4P0idvC
88ZrY1jhsfO41rLQe5KeGx1qkAW7Xg/iYNvqtV1IbOWU3UqYZpd2MpDuVT0JfmHa3nk++HnpFjR4
1zFMwuuy7runIMVbAdBuG+Wofn2W865pxXu3J5E1a3s+L2CcMuo85Rayk1tF1tK6l0O3GbBK30qH
lI6wEILNcPGdtTmTare4JRurRN3P6zGSQt9ZaVuRbB41u3CAPT8JrNvZ1L5mg6WvQxJtbdxmi09v
Bzo4M7rmh56aI6ibNULLq2V9ML7oD0bBtryIdzNFxJ2mwuUmGYYD8BD0JyreDBzIWyDWDUpJqD9m
5s8HWwXXNo+R3NCCsZqbjnAv5ObLBy/12VaM9VK/nA8ZE5tVqgbvBRvtbTJV0Cmce4iFmJsn8Auh
9LADtro6YJ8PcSZ49tbBhg2lCtRkklOaI0y6QYe5FqTSLDLXU52ijBmwJgFND8wdMvZF1LYoIRBX
o3eRTzHOm9Os3Yz4CLSYcVLMB89NgEWiB5nBVmydADMeKkliH7MfXoIwALz+ShCBd7bIJPsjpOn/
Y37+CfNDD0vJ/X/G/FzCqPg3uM8fn/An3Mc1/4X6xzNJ/SOiAhQPvctfcB/QCRb/V0l3Ke1pW/6E
+zjiXzgFiJC0afv5l7T/gvu4/2KYSXiCY1uKZGgSeP8ngejPzrz57fd/79QdvtC/VTiwfIVrSakX
ijzyzt9aTH8wAoIwpTySmLPRrjNdfG+EFyAZk8MA/rBBYcXuh9uLh9KDLpF6QEXoyN8qz80JBXH6
dUseyrZ2+mMVIFqs+f+eHc87UKDXlIDutRhG/1QwBDnkWDqlV9+XQhVUP8QxiQEQy+yzrCfmCBVc
6B3n+K5oLXCdKVJmab4nCcIsnbt0CE8EDKTTDL1QsC5lqnASTWf9U17vf3hKLJPnnGfFIjrr96IP
y00N6s9zFrI37kgLp3OQGnfYZad9YRh7lVuI+5uSAmQm5iJghDAn3wwqqw0+9g0i3PnQlpxQnZfz
3QQ3XmliwIq9lQWgYMdmi+m3p96YH5THv73y/vzx/v3HCdfx93vFhe1CXC0UKVMTqfZV0v6tZPXB
85aqw84MGfAtq3xolzZb+FGhP209pmqzuOTDax4BV5hAHbKjqgYI2u5rERvDXtSIjseATORhQO6h
C0QZw3QAZoIDOYazqeXGwoC0yiq8D6VGj8BOs3ADfJThiK0mPdspGrUM4ouw5vtIVIDKjfpnhqxs
BZblXJE3ALhoPE998OpYM2ZjVIrh6L5ZffCsyxbuJnZpc4YMhaNQJDF7ffcahIVk/NV1Ow7/5/kG
2+GMJ8M6ZoaPZdCdWf1gpnbw2dp49ViUrc3Z+agxv69ChUszR9/qOuuMz4P9fnHJFNg21C4roUAA
qfbTCkN28C6xxvAtj0EaNLCOs0PqqNdqGPm4Bs5lwZpTGS8ly891bxk/2i7hloOpyFSuO3DjT2uU
ASzLfS4Axlg3FXqK1RAiyJCmPrKcf8ohtq/rESJWyxchv4elSufcc2v9wBQXr6yh30P3Qz83ie/J
9ES2gLOCE//dDY/CZe2EOOWKMRXFYumwbgXhmGTNOcncXZDG7/OMvdpPGfHVDjBTh+1alDW3FUnr
OzO0s5Wcrb3O8+/zQl5V6DtYxVabrq/fSlnzs4TTuq46EObgn7uV427aOjxnHq5eODHoqGIUN8j/
7Auz/2otcDD44iYg5fA+MR4Jl00Wc8uWXfwqm4W1SvvxlOn2w69bCkHmmi3YzhBimqEy6hVGWxsf
zga5NPN94DImmlBcZP1z3WMzT6v8pZycb6ghP3Ra4bHu3rRLFd23+WcTR/dWyBJGRNGlTih/o67/
L+7ObLdxZMuiv9LodxpkcH7pB0mULMmDLMvjC+G0nZznKciv70Vl3sqsRN3qW7hAd6ENpCCnrIEU
GYw4Z++1n4BuvEzmUkFDs2gp6CwnZfLA0q5Mw9+XE50zqRrPdjSrLsV1Re4uMwexiUY4pAlUXnwS
rE1LQDgqKnkqDw5ecDJHMQ8CQwVx3LIK6rtNSBhDWNSblqu2Ayi9Sep3W9xRHN6Rr/TQUDDwAlW+
KZrpVV23o2rnzau+whm4IdZaprPtkAafM9qv4UjtUgm7rZnlJWv5cGmoxpOT2KeUUqmhTMSqhSrt
YmRLISFqQOOtZZehvYyKY2w1b/iXXsK034BWWJucSQvC4F5bBwVRw9vZFjmgDgJIDQQNatuFikaL
iiUDq3WaCpbvdvqFrsRXdJOvkHV3uaG/QdQvl6JlQCcFBRqRe4h68znm+9RipEd+tE8qcCF19UC9
byY0HmzTfEepR7aD8WaMA8ZvBBqYrI8O9fbYVZAuB3FBmOIxNWqvnZP2mDmHwKlRm01Zv4FO8plz
5i0cBNv0ytIHWCVr2lyY8ixkVuacfyaITFzo0l9EDbo54oGPNv5hLQEINbVgbXuLSXuZ6rcAoChw
KrTP+rvRdg6RTO5ia5zjsC5LmwyjEl3GiLTKw8XMcI3XdWhuRqIvFzCgjCWRhVtShLdxHYJg978I
EuJwNd+7I+V9a5QPZWqJ1eSzMPMH9fDtfZN2WvlWsW774JIJ8lua2AQKGHdjA4W05lSqs2jrp76n
x6qnjSiTjOClr4jEm3r5mWYwRyvqdtjiSq/VDn6p3c0PxK79DPEWnbv7RbT+MbDSVTPUkKb9Zqk7
ziumnavAgRG2tRt37k/0z9N2VEd/UWlIlNAWF+kkvchllVhRgx0UFXAscuhCUEywrRrwQmhW684K
T8B8tcs46rZCMGSGLa1WyPEYzodb1a23eas96aZnxHW6Smz7xrKLp8Ct5778c5syhDkT6ZbWG2GB
rLtZaE/EjC9gKHg5FOuQcJeVnTfAXruZ2N/ap6buS1aO4XIYp3g7kBWK6RLCK6A+1Nz6ox7hQU21
wZO5GNYUbG7Tsn70Q3mwbEzkQW4/asil46T5CCO7gsGrf+hAdQriasgZyRdoZ2fvZV+fHxrd6lga
TMldh2ugw3Im1F8FINupTMHt1aTzuBPcC4NyrkTnx3oMr3CCT8ea+q9S7+6syF3KIPtiIYzYyZr0
g4iulYvQFW+mrNeF3kMuHs3bubUIBS9DrNydgL4CYldHxheuPaPGNifaOwHqPSRoKot48Ra2br4k
dD2hwIu3UvGf6rC71n1koKA98jXxNhvdAJnvq9eZjSpcCFNZ9PUIw2JEJ+2OxnUpMNaNzn1sypXi
2M8ZjT8iJkEKvMZl9DZmuNhICn0zmYjELVxShWROsmyQp0Zt7iW1fUNvh/VLx6FYttZhAmiDtzmw
lqw7UAgmZD209cGILNZ09JbsyKe7WOot/iCV7hMVn2sLGcKehsIHNPJTJREdsg0oTzjglQasto0G
tlMLwvncdAV6/DOizrQgV0BdjOQHUPbbBJpLB76aV5tUexzzBIEtwAmytUELIty1D6qB/tE1ho8p
wp1RiXEjRvEQYv6EOUA7SRPErtn2abC4ggbOTrQ9lXsyG0p84KYObYVPy7jlT2TIWQBWTA6J6zWm
hOvB754mx5jrqhm9foHBx7ifF4h2m7Qv865rfdZs8/cxmOZzUHUfE0R8DiX1GS4KIi2UWjQrngIt
uycWLORApxVXaM92TfycbUQL4Doffd7DgmC2jWSmWEiXvkmqHFiuvmKTJq2HNvLg5w9WPuLPgHoG
S7p4dFBCUAu/Ca1q243WURHDbVxi/ImSE9PPndLJkx8ikjENlI8+kBPNXTQ8azEF5sN567g8LsFp
LLKUqtf8trqFojRx753Y+mxiyTEv7cfSju56ttAyGg9ByqXj3wBlv1Xcmg8O4iKE9OdDvmiRhqDE
ctND13+ZeuScQdI1m7rZ4CrTyQIZ7KWJcwA2gb1tpaUv+yG704n53DHUa+ReVHn5MLTjy4Qjb9dR
tUB2IJc6eG5q82OBZwI/AgmoO1kAfzYi+HAKWVoLFw1piexz7UzoV8sMprU7HAAhCk8pENpXuWhW
pdB3Wh1GXp3NcL6+vEqM9KTB1VnHghUMnUg65LG2HzJCoCssozDDHoSCv1oqEYmchnMC3mIhaWj4
GjtavYl6j22LTKicmL14g1eP059eP/OS7tLN3c8oqH0vh6G2ZGk/gZ8eoqtRTGQqNzSCOQ8xf+O8
ljRijnkOzkQLIohXibJJXCytpAbOFqiuWQKBWaTNVgY0e5SUuGq/1sGHQiSSgta9SnoqtAh1W9nK
PjXMFngJmY15YBDJ6mdUW/Fpk6lK2SxFNRKG+w6QxqYxOT2UKusZ0oisS/0wvWyjGSOsj1G2KhqT
2RONhx3YL+ypDha5H7+e72mjhVsLq/X5wUEBsK3kebU6P/jtCfohrSfJzAiK8Y+XON8b1anHO6Yc
qs5APThA9B8rlWu7vgmDaTaZ2xrElwhiQ1gW8VIBi8NceSYezzdi/kDnFzr/WkpxyOnBratZRCP7
mrLm+W6i+qwv/HIZOM6LPFObQ5KFcpMqINkwME+EtiUXhqq7bZPxLtHZ0aA2Fizggh2Xj/vZW9bF
o38yzJLdMr/8/DLne+e3oPfEu53/EzkA7SJDkyvgNtUiUJIKbCmKmIWWqXxf1XAVNYEN8nDwgJvV
ixLiwxbxnrr33S4ghM2ZCKubV0y6WW6ASVw6kTHtOWTQaCoaWQFOqK0VkiwYB5rcm4X8Syy/8U3o
B6knB1GD/CK+h/zm+4HS51KiZzqSZ4MDO+7w4Zqg45lI97AsRuQuVlGuaCiZd6YA4iYyECyBUQmy
MnpE9JmmexFigawYlevCdyrm7Yj8G0JNEfEpHqFir8xHMBoHbnQVhfVjmymSWWLuUaBdj1SM6c8g
4MDYvdboo3shIq21opUmYQq8f2PK4GrozRfqC+9TPSXbDNsElwd/B+A2patIYCYGAEMpjSOyu507
duiGzCm6shrGh7zkUtFmgLLQQ6SvExckJ9bpB5V9va/mcdZwet2rgvouMwhCFloNZ2So7w3gNtfD
NGv4srFZYznQCJ4gGcSqg1tNIv4VuUmWmm9sm96P71oXsWvAKcNUg1hv8uIThfgMgwtYg4pin2vM
xHC/wAUciSAMFZfZpa0wUIR9igAkuAN9Z1MAiOW6iPrgRCDQV71i/IbIvYSq3pLs4wNEQLRWJaAQ
7cGerjlEsJrBOGYxHgSIKXrmmLazB8pAxhuVbjM+AjyheJLmz1RhWO6V7nhrWP0BOS7E3S74Yhbt
uC0L7AvSDveJD2RLgnldzfKMmxZM6o2iD0jwA9qXnbB2I2mbJ7xgcAjzntEyFUcTSNUpUBryq/su
WxYiWLCqtw5ynIFZSTkRERDP1sPYEVflfNOrxmEcTPx8MJs9c2rFQ2Rb5CAO2WXUyetmVMqDSzLj
EGvppaO3zT6QwwM8BPTsmD+myT44qzzv4mON6fQqgq0SBnTuWZocxxFKSlybmLNK4zkCcMCXmPTr
wdSJiJEBzE4rEF4OrQs15bPPbIR+GiSuxsSTnvaFZ2R1eVNWJDcahGxsSVwDb6YfoG+ol8pMO0jc
FP9HA+hhOGkNhYfJsKhvh8GtEDQ1glSQYNoHO0LD83WY+R9E15RHTaqrOO/tzRgSVTdpJjtMm176
WhKe0W4UXD7bLk/2ek9CkMmRCwNxDcr1AVrNLgxNfYu+rVnbYf7kT1pytNHXaT7c+QEjYaVm4Pxs
Doh+ohTfZcE+oCozE/MRsbZQHG9MSb3EseQd7Q53DUEP37yRkOM0sY7XzBIwWCP0hVBCZe8b+7Yn
U72rS0Jzu+4T80l420ki5zL9sXeZycipRkMx1nc1R24ImG2nBcjtugm2cYjnqw/xLc+YWOYSgjpE
9IoVvD+igyZaIdnVWR7c0aG4IcG8p4fQ5ixAQEAROwyrZV8644xPymLPmB4n/IFrF2/OJorTHdVS
Si+tLSkoIKwb270B52y/QI1Eil+UHSKmNGREYBvaWCM0J6fTS5K+c3UPavuW+XS8JgjO2frAg5PO
vUVt2HOtThUP/OaNn0xid7ahqplwN1HrWjemhbjKIC8LZaKPMtPKH+jqP9OzVK/rp4qojRPElBXF
/+7gh+1CSCaMGOmPaqCjoA6I4M4Nzasg+yY2s/O2Lmom2UOyInxTeLNRfAXg4AOC8riZhq7ay3Ra
2SainBIaOLXSdRk4lNYs44EE+PayN6Ej4JVfyjR2L0u8H8uaZO46eahFTN/dB6zYDv5udJdOW+4z
wCe7KW32Ahj1HTXLhXNOtC/HQWdVQOIoomhuzvei6KqsuCQrFQybRT3flfXVGeSFd3TGV8ek6CCr
jxEceL5KLUmpgd8tUyXvliN62mVGI2OXhtXXXNFI2FIVgagwY1xQoTDRKMcuonWFjmJrvhuVUqei
UKX4tbdOPqj+LSFi9KudsWX+wbnWtfF6kMm0M1wW8G0WZx4pUuMOkBqB8F3MKncAHjD/1/kGCuuj
7Ch1JG0xIG6LxLSjzd5/v0u+ZbRV+9mBZKq7cb453xMmsqUFzpzvv7djGq1UCFR4ZWfsxm85CTnr
cGb4Bj0eSwY66x1CpOY/6aJg5tpgyQOEVe4qCwSLiC38lAW0k/P/+eepy4+HLa79XtAkrwzz1tJM
XPun555f4Hzz4wm//IpdKsPEU8diWQesQX88pbKZzwLCJXHztw9zflRzVJ7y013CLMCskVa0+vHs
n/7o/J+OYqFaaLDG/roF54d/eQuX3CGWwCEBSfN7hxVhY62Q9vLHG/zyjD96lR9/oknO3KhV8ZJy
PDIQwpkwyDv3i0jHiG7BcwJ0iYdqfrgysDSLwWUj4/oYBdBcrAJCyPnGJlB3R/EUOsb5d2d+RIIB
g2eRFh52AxZvVpb1K6vvuIqOyn2aOycLZ8FSzEcA59W7S8nHM4uxUElY0YodbQ0eCGoW+H4twayJ
9N5tJ9jrstrMBKNxnzZI7CWNBUoA2K9iQ32V+bSt++EjzArcnliLAv+6EyU5CTZECQLOEQ+bRHPb
OI04ivDHMk83+weDlMJFnZT3UUTaXFEScEoIsu4eCi14s4oEYGKf3FCJ/YpBs+mjQyVRTMoOGHtp
RVuW3c+Yi8mXMp2llulfrEaRc8GHULhaeetmmxiEBjTS5SXIoPcky3RqHxJuhtIRQBg4vHs7Euyp
fPUtJsCudp8PxkOcDKewgtzZCQfEHx2E3I+o8KbDO5JqsqhZGVmifKqNT0dSyTWd/jZT+0uRbftZ
M6TWA3F1YftJFh4GHbm3Q0JDlWAjtOBVzNtMy78khl1ozt42aX03Zsi7DauW+V/c4fbpcK0SD3GP
bXY/SBfuQkYkJFRa07gVZveIj14PKaan1SO2kaNZNERrGgTKR8pH4xgqVoQIdLm8d7TpISl6eakZ
ebio3eKqrZvLUqmBcLrkgvnJDiRQcJm547Gcuea9DwAIuVhSwUwMBxbIPrTaxtKvq0BPV5E165BS
3SByD5elMZFrgajacdMHqTvQ1YZp7exrJlvAMaEFu9Qh3GrSiSEgldeImf7jDju21cOYjMNXwdKU
Rlri6K8jKeyAmbda599U5nDp9u416dwMk/o8Pb9RnfgEMJKwIQBeOJXi8boyoc+0/TV5apB4xpXb
vvZDY1DeVN4Ht7pKevQQRWA8gmYvRfwkfRy/gY8byinJ1oXW5rkD7DCKCMRmIKp0rPJLoWd8ZHQl
PQPJRo91ezlCtl0PlWXCz5E00UUFm8x3RyIXYmVueZHCSRMC8j8JDaWJnxWHT+I42toomMgH80LG
KnBwVtkHgY5yOYkeYvalniKpD5WclkPSALGJ2YHlkFN/GlkLslLfEaK+HI+uEgHQmZwPu0tvDdto
l0ISxedXGQejfydqv1zAJAiWlBRPDupqj9CHh6iwNzk2NBZlW9YSZMz2fHeG6kJkIokEkIC/KpGM
cqZPRGSln0W0BtlyX6TuVzQxFQHA5c5FvrLQJyh6viteG1W34OJI4OxY2wwqqkuBnWGa4aixamAf
o34vngoyOhfEIFEIwkC9MhurW6gSSSpDSgLrExQi/SdMEA7svWqP8wb5XJA8o9XZdkhVKBRBumUX
lLlionR9TbnIrcV8rpVWxqJlh7DoZv7nY46DscrZMpa6l7RcX7F3nzjgGWmskEOrboHEk6FRF5Ts
qpQqQz1xcSxyAuBriYN3RmlFsbUsgNZQYihWCNDBaE/AQWpAshmtAq5mts0MIbhCKzJaYCDVURFe
GnDlToecQvFLQ7ln3xRJuJ4cHZu6rOWqSBqX9i1IEid5higweXpW40avq3s/BYhXG+lt0kyUm8De
S5sG1cB5ZdkU7AC8Fwitq3lHQten/2VmN6xW6Gr5970xvjam+15TD+Hb0F6dTVBj1Qe7sIhJvWzp
Q9ZJcowwyNlD7hDHHjzMDWm6Xdi22hCCoZVu6hnJcTbf2QlMkqFykIv6TOm1ZJI4frJ4OQ5EGDph
tMJ+B7KxnTe/taOVUzFTr3Ww1S6hbZXPitlgPSh1izc00TOZ6gEO5uD1VvWOfaLZoE8OvErdNjTS
6pRE40AY9PyMrz2AjQwuidkrt3Iu2ONtjJc5oYowsFdkiFiMvticXOVdhPFVkhbv9VxPF8Qr0P0g
WfMaVDn+AcgbkDVAo1iXrmzLrS/G94ozqKbsrGjaYw+pE30i6jv5VWLNXJKQugKABTqR9q5C6Tvh
oFMpnarW14SSwbosaR1QkVmSrXkZkvsI/wljZsZiZk4ZKUbAw8CODGqwiy4yXyKNrnGc4KAWqWem
ExXBuLSJph3uptp5TxhDS8V8sBNtn02cDaAdb5Wsxy+pGW9tQ1wK5zfJbQ2fKQXNloOSXPrgqOIk
6yBRAawESLnibGfvW/CEmCLE1fmrME401sBeu3XGQDVyQPhqvc5c5ehwWgKigRHfzo7/3Hc3UncJ
Q8BioHzWIEKoG9DZ6UyF8MoMWVgmq8ckJaLPnVZw5YhpDJa6XorrrqvkQpa2l3RwfvLKKztQ6IRV
EPfKwBczSULw6TIkBJfnhv//G1XO9w2Zs7G8czTWXfdZj8dPAs3a33Qq86NnK8kJMD8iyvGv/tE/
BC9//ELfQ7n+B50PwnsV8cvvdD7nD3X+MH/2Gukbn7n7IPFLFxcWnRHHsQVuW37s//yPtMiD7w8r
jn5hYAO1DdUhHZgfpCe84U876Z/thj/fwm/788//5ndb8I5ksp2/hyAq8t+Ll/7FffDLK/y0D9wL
JNOmrZoIhX/eeNe9QLWkGxodnX/snP+TjX/7yCIsLg3dgvf2543HXKH9KvX6y4eAfuGqugviSvvt
K/55L6AHc1y+f03Tvu0F9tLfay/wyd1vH+pHrt1f3QuGceHYhu3azvetRFj/u71gXti6SniZ+3fd
C3x9Onq8f2s4EM6F6ZqmJnREWr/bfHEBIFTHF6f/dpD8vQ4C7DPOv7v5unsxf702+bHff37ZC9aF
cCgysCL+the+DT3/+6PhPx0QkP9pv0Y8/tVTQTcvTN3VkZp/3w2/XBNs90IDBjorOb/thW+7/e+0
F/5AAftX94KhXhiaaeoG0tXzD1e+X84IW3UpR4jvAwJnzL96RvwLu4qpxvxX7+nnW/1f/w0AAP//
</cx:binary>
              </cx:geoCache>
            </cx:geography>
          </cx:layoutPr>
        </cx:series>
      </cx:plotAreaRegion>
    </cx:plotArea>
    <cx:legend pos="r" align="min" overlay="0">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solidFill>
              <a:sysClr val="windowText" lastClr="000000"/>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microsoft.com/office/2014/relationships/chartEx" Target="../charts/chartEx2.xml"/><Relationship Id="rId18" Type="http://schemas.microsoft.com/office/2014/relationships/chartEx" Target="../charts/chartEx3.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4.xml"/><Relationship Id="rId17" Type="http://schemas.openxmlformats.org/officeDocument/2006/relationships/chart" Target="../charts/chart6.xml"/><Relationship Id="rId2" Type="http://schemas.openxmlformats.org/officeDocument/2006/relationships/image" Target="../media/image3.svg"/><Relationship Id="rId16" Type="http://schemas.openxmlformats.org/officeDocument/2006/relationships/image" Target="../media/image1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3.xml"/><Relationship Id="rId5" Type="http://schemas.openxmlformats.org/officeDocument/2006/relationships/image" Target="../media/image6.png"/><Relationship Id="rId15" Type="http://schemas.openxmlformats.org/officeDocument/2006/relationships/image" Target="../media/image10.png"/><Relationship Id="rId10" Type="http://schemas.microsoft.com/office/2014/relationships/chartEx" Target="../charts/chartEx1.xml"/><Relationship Id="rId4" Type="http://schemas.openxmlformats.org/officeDocument/2006/relationships/image" Target="../media/image5.svg"/><Relationship Id="rId9" Type="http://schemas.openxmlformats.org/officeDocument/2006/relationships/chart" Target="../charts/chart2.xml"/><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390525</xdr:colOff>
      <xdr:row>3</xdr:row>
      <xdr:rowOff>157162</xdr:rowOff>
    </xdr:from>
    <xdr:to>
      <xdr:col>11</xdr:col>
      <xdr:colOff>85725</xdr:colOff>
      <xdr:row>18</xdr:row>
      <xdr:rowOff>42862</xdr:rowOff>
    </xdr:to>
    <xdr:graphicFrame macro="">
      <xdr:nvGraphicFramePr>
        <xdr:cNvPr id="2" name="Chart 1">
          <a:extLst>
            <a:ext uri="{FF2B5EF4-FFF2-40B4-BE49-F238E27FC236}">
              <a16:creationId xmlns:a16="http://schemas.microsoft.com/office/drawing/2014/main" id="{03770CED-7A28-6EE1-99D0-C1FD29F8E4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400049</xdr:colOff>
      <xdr:row>18</xdr:row>
      <xdr:rowOff>76200</xdr:rowOff>
    </xdr:from>
    <xdr:to>
      <xdr:col>11</xdr:col>
      <xdr:colOff>104774</xdr:colOff>
      <xdr:row>24</xdr:row>
      <xdr:rowOff>123825</xdr:rowOff>
    </xdr:to>
    <xdr:sp macro="" textlink="$C$3">
      <xdr:nvSpPr>
        <xdr:cNvPr id="3" name="TextBox 2">
          <a:extLst>
            <a:ext uri="{FF2B5EF4-FFF2-40B4-BE49-F238E27FC236}">
              <a16:creationId xmlns:a16="http://schemas.microsoft.com/office/drawing/2014/main" id="{9E66BA23-0CDD-ECBE-0795-1AB555910BF7}"/>
            </a:ext>
          </a:extLst>
        </xdr:cNvPr>
        <xdr:cNvSpPr txBox="1"/>
      </xdr:nvSpPr>
      <xdr:spPr>
        <a:xfrm>
          <a:off x="3019424" y="3505200"/>
          <a:ext cx="4581525" cy="1190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1C6FD0-3F16-4286-8953-1483F6CF89B0}" type="TxLink">
            <a:rPr lang="en-US" sz="4000" b="0" i="0" u="none" strike="noStrike">
              <a:solidFill>
                <a:srgbClr val="000000"/>
              </a:solidFill>
              <a:latin typeface="Calibri"/>
              <a:ea typeface="Calibri"/>
              <a:cs typeface="Calibri"/>
            </a:rPr>
            <a:pPr algn="ctr"/>
            <a:t>67%</a:t>
          </a:fld>
          <a:endParaRPr lang="en-US" sz="4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180974</xdr:colOff>
      <xdr:row>3</xdr:row>
      <xdr:rowOff>152400</xdr:rowOff>
    </xdr:to>
    <xdr:sp macro="" textlink="">
      <xdr:nvSpPr>
        <xdr:cNvPr id="2" name="Rectangle 1">
          <a:extLst>
            <a:ext uri="{FF2B5EF4-FFF2-40B4-BE49-F238E27FC236}">
              <a16:creationId xmlns:a16="http://schemas.microsoft.com/office/drawing/2014/main" id="{99DA2AAE-1C35-CA23-0DE9-D6DE6C3F8A0D}"/>
            </a:ext>
          </a:extLst>
        </xdr:cNvPr>
        <xdr:cNvSpPr/>
      </xdr:nvSpPr>
      <xdr:spPr>
        <a:xfrm>
          <a:off x="0" y="0"/>
          <a:ext cx="18468974" cy="723900"/>
        </a:xfrm>
        <a:prstGeom prst="rect">
          <a:avLst/>
        </a:prstGeom>
        <a:gradFill flip="none" rotWithShape="1">
          <a:gsLst>
            <a:gs pos="0">
              <a:schemeClr val="accent1">
                <a:lumMod val="20000"/>
                <a:lumOff val="80000"/>
              </a:schemeClr>
            </a:gs>
            <a:gs pos="100000">
              <a:schemeClr val="accent1">
                <a:lumMod val="60000"/>
                <a:lumOff val="40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600076</xdr:colOff>
      <xdr:row>4</xdr:row>
      <xdr:rowOff>171451</xdr:rowOff>
    </xdr:from>
    <xdr:to>
      <xdr:col>29</xdr:col>
      <xdr:colOff>114300</xdr:colOff>
      <xdr:row>29</xdr:row>
      <xdr:rowOff>95251</xdr:rowOff>
    </xdr:to>
    <xdr:sp macro="" textlink="">
      <xdr:nvSpPr>
        <xdr:cNvPr id="6" name="Freeform: Shape 5">
          <a:extLst>
            <a:ext uri="{FF2B5EF4-FFF2-40B4-BE49-F238E27FC236}">
              <a16:creationId xmlns:a16="http://schemas.microsoft.com/office/drawing/2014/main" id="{364B6E6E-8457-EE8D-05D3-AE339426054B}"/>
            </a:ext>
          </a:extLst>
        </xdr:cNvPr>
        <xdr:cNvSpPr/>
      </xdr:nvSpPr>
      <xdr:spPr>
        <a:xfrm>
          <a:off x="1209676" y="933451"/>
          <a:ext cx="16583024" cy="4686300"/>
        </a:xfrm>
        <a:custGeom>
          <a:avLst/>
          <a:gdLst>
            <a:gd name="connsiteX0" fmla="*/ 3489844 w 10843490"/>
            <a:gd name="connsiteY0" fmla="*/ 2882436 h 5292435"/>
            <a:gd name="connsiteX1" fmla="*/ 6868564 w 10843490"/>
            <a:gd name="connsiteY1" fmla="*/ 2882436 h 5292435"/>
            <a:gd name="connsiteX2" fmla="*/ 6868564 w 10843490"/>
            <a:gd name="connsiteY2" fmla="*/ 5292435 h 5292435"/>
            <a:gd name="connsiteX3" fmla="*/ 3489844 w 10843490"/>
            <a:gd name="connsiteY3" fmla="*/ 5292435 h 5292435"/>
            <a:gd name="connsiteX4" fmla="*/ 0 w 10843490"/>
            <a:gd name="connsiteY4" fmla="*/ 2882436 h 5292435"/>
            <a:gd name="connsiteX5" fmla="*/ 3444125 w 10843490"/>
            <a:gd name="connsiteY5" fmla="*/ 2882436 h 5292435"/>
            <a:gd name="connsiteX6" fmla="*/ 3444125 w 10843490"/>
            <a:gd name="connsiteY6" fmla="*/ 5292435 h 5292435"/>
            <a:gd name="connsiteX7" fmla="*/ 0 w 10843490"/>
            <a:gd name="connsiteY7" fmla="*/ 5292435 h 5292435"/>
            <a:gd name="connsiteX8" fmla="*/ 6914283 w 10843490"/>
            <a:gd name="connsiteY8" fmla="*/ 0 h 5292435"/>
            <a:gd name="connsiteX9" fmla="*/ 10843490 w 10843490"/>
            <a:gd name="connsiteY9" fmla="*/ 0 h 5292435"/>
            <a:gd name="connsiteX10" fmla="*/ 10843490 w 10843490"/>
            <a:gd name="connsiteY10" fmla="*/ 5292435 h 5292435"/>
            <a:gd name="connsiteX11" fmla="*/ 6914283 w 10843490"/>
            <a:gd name="connsiteY11" fmla="*/ 5292435 h 5292435"/>
            <a:gd name="connsiteX12" fmla="*/ 0 w 10843490"/>
            <a:gd name="connsiteY12" fmla="*/ 0 h 5292435"/>
            <a:gd name="connsiteX13" fmla="*/ 6868564 w 10843490"/>
            <a:gd name="connsiteY13" fmla="*/ 0 h 5292435"/>
            <a:gd name="connsiteX14" fmla="*/ 6868564 w 10843490"/>
            <a:gd name="connsiteY14" fmla="*/ 2836717 h 5292435"/>
            <a:gd name="connsiteX15" fmla="*/ 0 w 10843490"/>
            <a:gd name="connsiteY15" fmla="*/ 2836717 h 52924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843490" h="5292435">
              <a:moveTo>
                <a:pt x="3489844" y="2882436"/>
              </a:moveTo>
              <a:lnTo>
                <a:pt x="6868564" y="2882436"/>
              </a:lnTo>
              <a:lnTo>
                <a:pt x="6868564" y="5292435"/>
              </a:lnTo>
              <a:lnTo>
                <a:pt x="3489844" y="5292435"/>
              </a:lnTo>
              <a:close/>
              <a:moveTo>
                <a:pt x="0" y="2882436"/>
              </a:moveTo>
              <a:lnTo>
                <a:pt x="3444125" y="2882436"/>
              </a:lnTo>
              <a:lnTo>
                <a:pt x="3444125" y="5292435"/>
              </a:lnTo>
              <a:lnTo>
                <a:pt x="0" y="5292435"/>
              </a:lnTo>
              <a:close/>
              <a:moveTo>
                <a:pt x="6914283" y="0"/>
              </a:moveTo>
              <a:lnTo>
                <a:pt x="10843490" y="0"/>
              </a:lnTo>
              <a:lnTo>
                <a:pt x="10843490" y="5292435"/>
              </a:lnTo>
              <a:lnTo>
                <a:pt x="6914283" y="5292435"/>
              </a:lnTo>
              <a:close/>
              <a:moveTo>
                <a:pt x="0" y="0"/>
              </a:moveTo>
              <a:lnTo>
                <a:pt x="6868564" y="0"/>
              </a:lnTo>
              <a:lnTo>
                <a:pt x="6868564" y="2836717"/>
              </a:lnTo>
              <a:lnTo>
                <a:pt x="0" y="2836717"/>
              </a:lnTo>
              <a:close/>
            </a:path>
          </a:pathLst>
        </a:custGeom>
        <a:gradFill flip="none" rotWithShape="1">
          <a:gsLst>
            <a:gs pos="0">
              <a:schemeClr val="accent1">
                <a:lumMod val="20000"/>
                <a:lumOff val="80000"/>
                <a:alpha val="78000"/>
              </a:schemeClr>
            </a:gs>
            <a:gs pos="100000">
              <a:schemeClr val="accent1">
                <a:lumMod val="100000"/>
                <a:alpha val="78000"/>
              </a:schemeClr>
            </a:gs>
          </a:gsLst>
          <a:lin ang="0" scaled="1"/>
          <a:tileRect/>
        </a:gra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xdr:col>
      <xdr:colOff>0</xdr:colOff>
      <xdr:row>29</xdr:row>
      <xdr:rowOff>190499</xdr:rowOff>
    </xdr:from>
    <xdr:to>
      <xdr:col>29</xdr:col>
      <xdr:colOff>123825</xdr:colOff>
      <xdr:row>35</xdr:row>
      <xdr:rowOff>123824</xdr:rowOff>
    </xdr:to>
    <xdr:sp macro="" textlink="">
      <xdr:nvSpPr>
        <xdr:cNvPr id="7" name="Rectangle 6">
          <a:extLst>
            <a:ext uri="{FF2B5EF4-FFF2-40B4-BE49-F238E27FC236}">
              <a16:creationId xmlns:a16="http://schemas.microsoft.com/office/drawing/2014/main" id="{A44CD6EA-36E3-3B08-704E-87570E5F0E27}"/>
            </a:ext>
          </a:extLst>
        </xdr:cNvPr>
        <xdr:cNvSpPr/>
      </xdr:nvSpPr>
      <xdr:spPr>
        <a:xfrm>
          <a:off x="1219200" y="5714999"/>
          <a:ext cx="16583025" cy="1076325"/>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533399</xdr:colOff>
      <xdr:row>0</xdr:row>
      <xdr:rowOff>66675</xdr:rowOff>
    </xdr:from>
    <xdr:to>
      <xdr:col>18</xdr:col>
      <xdr:colOff>542924</xdr:colOff>
      <xdr:row>3</xdr:row>
      <xdr:rowOff>85725</xdr:rowOff>
    </xdr:to>
    <xdr:sp macro="" textlink="">
      <xdr:nvSpPr>
        <xdr:cNvPr id="8" name="TextBox 7">
          <a:extLst>
            <a:ext uri="{FF2B5EF4-FFF2-40B4-BE49-F238E27FC236}">
              <a16:creationId xmlns:a16="http://schemas.microsoft.com/office/drawing/2014/main" id="{40136FC4-DCF9-A650-4FB8-5E6960E1DA0F}"/>
            </a:ext>
          </a:extLst>
        </xdr:cNvPr>
        <xdr:cNvSpPr txBox="1"/>
      </xdr:nvSpPr>
      <xdr:spPr>
        <a:xfrm>
          <a:off x="7238999" y="66675"/>
          <a:ext cx="427672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aseline="0">
              <a:solidFill>
                <a:srgbClr val="996633"/>
              </a:solidFill>
            </a:rPr>
            <a:t>COOKIE DASHBOARD</a:t>
          </a:r>
        </a:p>
      </xdr:txBody>
    </xdr:sp>
    <xdr:clientData/>
  </xdr:twoCellAnchor>
  <xdr:twoCellAnchor>
    <xdr:from>
      <xdr:col>2</xdr:col>
      <xdr:colOff>276225</xdr:colOff>
      <xdr:row>5</xdr:row>
      <xdr:rowOff>142875</xdr:rowOff>
    </xdr:from>
    <xdr:to>
      <xdr:col>4</xdr:col>
      <xdr:colOff>371475</xdr:colOff>
      <xdr:row>7</xdr:row>
      <xdr:rowOff>95250</xdr:rowOff>
    </xdr:to>
    <xdr:sp macro="" textlink="">
      <xdr:nvSpPr>
        <xdr:cNvPr id="9" name="Rectangle: Rounded Corners 8">
          <a:extLst>
            <a:ext uri="{FF2B5EF4-FFF2-40B4-BE49-F238E27FC236}">
              <a16:creationId xmlns:a16="http://schemas.microsoft.com/office/drawing/2014/main" id="{FE0CF99E-4CDA-60BE-F12B-76B80440FBC5}"/>
            </a:ext>
          </a:extLst>
        </xdr:cNvPr>
        <xdr:cNvSpPr/>
      </xdr:nvSpPr>
      <xdr:spPr>
        <a:xfrm>
          <a:off x="1495425" y="1095375"/>
          <a:ext cx="1314450" cy="333375"/>
        </a:xfrm>
        <a:prstGeom prst="roundRect">
          <a:avLst>
            <a:gd name="adj" fmla="val 50000"/>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533399</xdr:colOff>
      <xdr:row>18</xdr:row>
      <xdr:rowOff>133351</xdr:rowOff>
    </xdr:from>
    <xdr:to>
      <xdr:col>13</xdr:col>
      <xdr:colOff>504824</xdr:colOff>
      <xdr:row>20</xdr:row>
      <xdr:rowOff>76201</xdr:rowOff>
    </xdr:to>
    <xdr:sp macro="" textlink="">
      <xdr:nvSpPr>
        <xdr:cNvPr id="10" name="Rectangle: Rounded Corners 9">
          <a:extLst>
            <a:ext uri="{FF2B5EF4-FFF2-40B4-BE49-F238E27FC236}">
              <a16:creationId xmlns:a16="http://schemas.microsoft.com/office/drawing/2014/main" id="{4EAC6414-5F2A-478E-9185-A13D651A8B8E}"/>
            </a:ext>
          </a:extLst>
        </xdr:cNvPr>
        <xdr:cNvSpPr/>
      </xdr:nvSpPr>
      <xdr:spPr>
        <a:xfrm>
          <a:off x="6629399" y="3562351"/>
          <a:ext cx="1800225" cy="323850"/>
        </a:xfrm>
        <a:prstGeom prst="roundRect">
          <a:avLst>
            <a:gd name="adj" fmla="val 50000"/>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18</xdr:row>
      <xdr:rowOff>171450</xdr:rowOff>
    </xdr:from>
    <xdr:to>
      <xdr:col>4</xdr:col>
      <xdr:colOff>133350</xdr:colOff>
      <xdr:row>20</xdr:row>
      <xdr:rowOff>123825</xdr:rowOff>
    </xdr:to>
    <xdr:sp macro="" textlink="">
      <xdr:nvSpPr>
        <xdr:cNvPr id="11" name="Rectangle: Rounded Corners 10">
          <a:extLst>
            <a:ext uri="{FF2B5EF4-FFF2-40B4-BE49-F238E27FC236}">
              <a16:creationId xmlns:a16="http://schemas.microsoft.com/office/drawing/2014/main" id="{AB73F4C3-5111-4732-9508-46F0866D852E}"/>
            </a:ext>
          </a:extLst>
        </xdr:cNvPr>
        <xdr:cNvSpPr/>
      </xdr:nvSpPr>
      <xdr:spPr>
        <a:xfrm>
          <a:off x="1257300" y="3600450"/>
          <a:ext cx="1314450" cy="333375"/>
        </a:xfrm>
        <a:prstGeom prst="roundRect">
          <a:avLst>
            <a:gd name="adj" fmla="val 50000"/>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257175</xdr:colOff>
      <xdr:row>5</xdr:row>
      <xdr:rowOff>38100</xdr:rowOff>
    </xdr:from>
    <xdr:to>
      <xdr:col>22</xdr:col>
      <xdr:colOff>447675</xdr:colOff>
      <xdr:row>6</xdr:row>
      <xdr:rowOff>161925</xdr:rowOff>
    </xdr:to>
    <xdr:sp macro="" textlink="">
      <xdr:nvSpPr>
        <xdr:cNvPr id="12" name="Rectangle: Rounded Corners 11">
          <a:extLst>
            <a:ext uri="{FF2B5EF4-FFF2-40B4-BE49-F238E27FC236}">
              <a16:creationId xmlns:a16="http://schemas.microsoft.com/office/drawing/2014/main" id="{5B2CC0FD-E49B-4B1D-8798-2757538A726F}"/>
            </a:ext>
          </a:extLst>
        </xdr:cNvPr>
        <xdr:cNvSpPr/>
      </xdr:nvSpPr>
      <xdr:spPr>
        <a:xfrm>
          <a:off x="11839575" y="990600"/>
          <a:ext cx="2019300" cy="314325"/>
        </a:xfrm>
        <a:prstGeom prst="roundRect">
          <a:avLst>
            <a:gd name="adj" fmla="val 50000"/>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9525</xdr:colOff>
      <xdr:row>18</xdr:row>
      <xdr:rowOff>114300</xdr:rowOff>
    </xdr:from>
    <xdr:to>
      <xdr:col>11</xdr:col>
      <xdr:colOff>340575</xdr:colOff>
      <xdr:row>20</xdr:row>
      <xdr:rowOff>64350</xdr:rowOff>
    </xdr:to>
    <xdr:pic>
      <xdr:nvPicPr>
        <xdr:cNvPr id="14" name="Graphic 13" descr="User with solid fill">
          <a:extLst>
            <a:ext uri="{FF2B5EF4-FFF2-40B4-BE49-F238E27FC236}">
              <a16:creationId xmlns:a16="http://schemas.microsoft.com/office/drawing/2014/main" id="{360CA969-E876-2FBD-36E9-04A9842F6A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15125" y="3543300"/>
          <a:ext cx="331050" cy="331050"/>
        </a:xfrm>
        <a:prstGeom prst="rect">
          <a:avLst/>
        </a:prstGeom>
      </xdr:spPr>
    </xdr:pic>
    <xdr:clientData/>
  </xdr:twoCellAnchor>
  <xdr:twoCellAnchor editAs="oneCell">
    <xdr:from>
      <xdr:col>2</xdr:col>
      <xdr:colOff>178575</xdr:colOff>
      <xdr:row>18</xdr:row>
      <xdr:rowOff>159525</xdr:rowOff>
    </xdr:from>
    <xdr:to>
      <xdr:col>2</xdr:col>
      <xdr:colOff>509625</xdr:colOff>
      <xdr:row>20</xdr:row>
      <xdr:rowOff>109575</xdr:rowOff>
    </xdr:to>
    <xdr:pic>
      <xdr:nvPicPr>
        <xdr:cNvPr id="16" name="Graphic 15" descr="Register with solid fill">
          <a:extLst>
            <a:ext uri="{FF2B5EF4-FFF2-40B4-BE49-F238E27FC236}">
              <a16:creationId xmlns:a16="http://schemas.microsoft.com/office/drawing/2014/main" id="{8574DC29-81E4-01FC-D94C-33E98349B0C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397775" y="3588525"/>
          <a:ext cx="331050" cy="331050"/>
        </a:xfrm>
        <a:prstGeom prst="rect">
          <a:avLst/>
        </a:prstGeom>
      </xdr:spPr>
    </xdr:pic>
    <xdr:clientData/>
  </xdr:twoCellAnchor>
  <xdr:twoCellAnchor editAs="oneCell">
    <xdr:from>
      <xdr:col>19</xdr:col>
      <xdr:colOff>319050</xdr:colOff>
      <xdr:row>5</xdr:row>
      <xdr:rowOff>33300</xdr:rowOff>
    </xdr:from>
    <xdr:to>
      <xdr:col>20</xdr:col>
      <xdr:colOff>40500</xdr:colOff>
      <xdr:row>6</xdr:row>
      <xdr:rowOff>173850</xdr:rowOff>
    </xdr:to>
    <xdr:pic>
      <xdr:nvPicPr>
        <xdr:cNvPr id="18" name="Graphic 17" descr="Handshake with solid fill">
          <a:extLst>
            <a:ext uri="{FF2B5EF4-FFF2-40B4-BE49-F238E27FC236}">
              <a16:creationId xmlns:a16="http://schemas.microsoft.com/office/drawing/2014/main" id="{86F1264C-CC21-54D4-3AE6-235B4D229B6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901450" y="985800"/>
          <a:ext cx="331050" cy="331050"/>
        </a:xfrm>
        <a:prstGeom prst="rect">
          <a:avLst/>
        </a:prstGeom>
      </xdr:spPr>
    </xdr:pic>
    <xdr:clientData/>
  </xdr:twoCellAnchor>
  <xdr:twoCellAnchor editAs="oneCell">
    <xdr:from>
      <xdr:col>2</xdr:col>
      <xdr:colOff>411900</xdr:colOff>
      <xdr:row>5</xdr:row>
      <xdr:rowOff>135675</xdr:rowOff>
    </xdr:from>
    <xdr:to>
      <xdr:col>3</xdr:col>
      <xdr:colOff>133350</xdr:colOff>
      <xdr:row>7</xdr:row>
      <xdr:rowOff>85725</xdr:rowOff>
    </xdr:to>
    <xdr:pic>
      <xdr:nvPicPr>
        <xdr:cNvPr id="20" name="Graphic 19" descr="Upward trend outline">
          <a:extLst>
            <a:ext uri="{FF2B5EF4-FFF2-40B4-BE49-F238E27FC236}">
              <a16:creationId xmlns:a16="http://schemas.microsoft.com/office/drawing/2014/main" id="{8F7C304D-6BEA-B81F-4DBA-4B78B758C7B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31100" y="1088175"/>
          <a:ext cx="331050" cy="331050"/>
        </a:xfrm>
        <a:prstGeom prst="rect">
          <a:avLst/>
        </a:prstGeom>
      </xdr:spPr>
    </xdr:pic>
    <xdr:clientData/>
  </xdr:twoCellAnchor>
  <xdr:twoCellAnchor>
    <xdr:from>
      <xdr:col>3</xdr:col>
      <xdr:colOff>295275</xdr:colOff>
      <xdr:row>5</xdr:row>
      <xdr:rowOff>161926</xdr:rowOff>
    </xdr:from>
    <xdr:to>
      <xdr:col>6</xdr:col>
      <xdr:colOff>19050</xdr:colOff>
      <xdr:row>7</xdr:row>
      <xdr:rowOff>47625</xdr:rowOff>
    </xdr:to>
    <xdr:sp macro="" textlink="">
      <xdr:nvSpPr>
        <xdr:cNvPr id="21" name="TextBox 20">
          <a:extLst>
            <a:ext uri="{FF2B5EF4-FFF2-40B4-BE49-F238E27FC236}">
              <a16:creationId xmlns:a16="http://schemas.microsoft.com/office/drawing/2014/main" id="{434ADBCB-B36E-430B-BD45-EA1039846A30}"/>
            </a:ext>
          </a:extLst>
        </xdr:cNvPr>
        <xdr:cNvSpPr txBox="1"/>
      </xdr:nvSpPr>
      <xdr:spPr>
        <a:xfrm>
          <a:off x="2124075" y="1114426"/>
          <a:ext cx="155257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996633"/>
              </a:solidFill>
            </a:rPr>
            <a:t>Sales</a:t>
          </a:r>
        </a:p>
      </xdr:txBody>
    </xdr:sp>
    <xdr:clientData/>
  </xdr:twoCellAnchor>
  <xdr:twoCellAnchor>
    <xdr:from>
      <xdr:col>2</xdr:col>
      <xdr:colOff>504825</xdr:colOff>
      <xdr:row>19</xdr:row>
      <xdr:rowOff>28576</xdr:rowOff>
    </xdr:from>
    <xdr:to>
      <xdr:col>5</xdr:col>
      <xdr:colOff>228600</xdr:colOff>
      <xdr:row>20</xdr:row>
      <xdr:rowOff>104775</xdr:rowOff>
    </xdr:to>
    <xdr:sp macro="" textlink="">
      <xdr:nvSpPr>
        <xdr:cNvPr id="22" name="TextBox 21">
          <a:extLst>
            <a:ext uri="{FF2B5EF4-FFF2-40B4-BE49-F238E27FC236}">
              <a16:creationId xmlns:a16="http://schemas.microsoft.com/office/drawing/2014/main" id="{4A2CF237-7541-480F-AB82-7D7F5DEBC558}"/>
            </a:ext>
          </a:extLst>
        </xdr:cNvPr>
        <xdr:cNvSpPr txBox="1"/>
      </xdr:nvSpPr>
      <xdr:spPr>
        <a:xfrm>
          <a:off x="1724025" y="3648076"/>
          <a:ext cx="155257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996633"/>
              </a:solidFill>
            </a:rPr>
            <a:t>Deliveries</a:t>
          </a:r>
        </a:p>
      </xdr:txBody>
    </xdr:sp>
    <xdr:clientData/>
  </xdr:twoCellAnchor>
  <xdr:twoCellAnchor>
    <xdr:from>
      <xdr:col>20</xdr:col>
      <xdr:colOff>57150</xdr:colOff>
      <xdr:row>5</xdr:row>
      <xdr:rowOff>57151</xdr:rowOff>
    </xdr:from>
    <xdr:to>
      <xdr:col>22</xdr:col>
      <xdr:colOff>390525</xdr:colOff>
      <xdr:row>6</xdr:row>
      <xdr:rowOff>133350</xdr:rowOff>
    </xdr:to>
    <xdr:sp macro="" textlink="">
      <xdr:nvSpPr>
        <xdr:cNvPr id="23" name="TextBox 22">
          <a:extLst>
            <a:ext uri="{FF2B5EF4-FFF2-40B4-BE49-F238E27FC236}">
              <a16:creationId xmlns:a16="http://schemas.microsoft.com/office/drawing/2014/main" id="{0F0AB949-F0A8-45FC-8A18-133146862F28}"/>
            </a:ext>
          </a:extLst>
        </xdr:cNvPr>
        <xdr:cNvSpPr txBox="1"/>
      </xdr:nvSpPr>
      <xdr:spPr>
        <a:xfrm>
          <a:off x="12249150" y="1009651"/>
          <a:ext cx="155257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996633"/>
              </a:solidFill>
            </a:rPr>
            <a:t>Cust Satisfaction</a:t>
          </a:r>
        </a:p>
      </xdr:txBody>
    </xdr:sp>
    <xdr:clientData/>
  </xdr:twoCellAnchor>
  <xdr:twoCellAnchor>
    <xdr:from>
      <xdr:col>11</xdr:col>
      <xdr:colOff>276225</xdr:colOff>
      <xdr:row>18</xdr:row>
      <xdr:rowOff>171451</xdr:rowOff>
    </xdr:from>
    <xdr:to>
      <xdr:col>14</xdr:col>
      <xdr:colOff>0</xdr:colOff>
      <xdr:row>20</xdr:row>
      <xdr:rowOff>57150</xdr:rowOff>
    </xdr:to>
    <xdr:sp macro="" textlink="">
      <xdr:nvSpPr>
        <xdr:cNvPr id="24" name="TextBox 23">
          <a:extLst>
            <a:ext uri="{FF2B5EF4-FFF2-40B4-BE49-F238E27FC236}">
              <a16:creationId xmlns:a16="http://schemas.microsoft.com/office/drawing/2014/main" id="{948658BE-5B4E-4204-997D-613B6DF69586}"/>
            </a:ext>
          </a:extLst>
        </xdr:cNvPr>
        <xdr:cNvSpPr txBox="1"/>
      </xdr:nvSpPr>
      <xdr:spPr>
        <a:xfrm>
          <a:off x="6981825" y="3600451"/>
          <a:ext cx="155257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996633"/>
              </a:solidFill>
            </a:rPr>
            <a:t>Cust Aquisition</a:t>
          </a:r>
        </a:p>
      </xdr:txBody>
    </xdr:sp>
    <xdr:clientData/>
  </xdr:twoCellAnchor>
  <xdr:twoCellAnchor>
    <xdr:from>
      <xdr:col>2</xdr:col>
      <xdr:colOff>209550</xdr:colOff>
      <xdr:row>7</xdr:row>
      <xdr:rowOff>85725</xdr:rowOff>
    </xdr:from>
    <xdr:to>
      <xdr:col>12</xdr:col>
      <xdr:colOff>542925</xdr:colOff>
      <xdr:row>18</xdr:row>
      <xdr:rowOff>57151</xdr:rowOff>
    </xdr:to>
    <xdr:graphicFrame macro="">
      <xdr:nvGraphicFramePr>
        <xdr:cNvPr id="27" name="Sum_Revenue_tab_chart">
          <a:extLst>
            <a:ext uri="{FF2B5EF4-FFF2-40B4-BE49-F238E27FC236}">
              <a16:creationId xmlns:a16="http://schemas.microsoft.com/office/drawing/2014/main" id="{8C2EA099-A7DD-491B-8BE7-D5FF8C308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552450</xdr:colOff>
      <xdr:row>8</xdr:row>
      <xdr:rowOff>85726</xdr:rowOff>
    </xdr:from>
    <xdr:to>
      <xdr:col>18</xdr:col>
      <xdr:colOff>142875</xdr:colOff>
      <xdr:row>16</xdr:row>
      <xdr:rowOff>180976</xdr:rowOff>
    </xdr:to>
    <mc:AlternateContent xmlns:mc="http://schemas.openxmlformats.org/markup-compatibility/2006">
      <mc:Choice xmlns:cx4="http://schemas.microsoft.com/office/drawing/2016/5/10/chartex" Requires="cx4">
        <xdr:graphicFrame macro="">
          <xdr:nvGraphicFramePr>
            <xdr:cNvPr id="30" name="States_Revenue_tab_chart">
              <a:extLst>
                <a:ext uri="{FF2B5EF4-FFF2-40B4-BE49-F238E27FC236}">
                  <a16:creationId xmlns:a16="http://schemas.microsoft.com/office/drawing/2014/main" id="{BB49519D-7932-47FB-9656-D667A5D0D4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7867650" y="1609726"/>
              <a:ext cx="3248025" cy="1619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219075</xdr:colOff>
      <xdr:row>30</xdr:row>
      <xdr:rowOff>85726</xdr:rowOff>
    </xdr:from>
    <xdr:to>
      <xdr:col>13</xdr:col>
      <xdr:colOff>219075</xdr:colOff>
      <xdr:row>35</xdr:row>
      <xdr:rowOff>47626</xdr:rowOff>
    </xdr:to>
    <mc:AlternateContent xmlns:mc="http://schemas.openxmlformats.org/markup-compatibility/2006">
      <mc:Choice xmlns:a14="http://schemas.microsoft.com/office/drawing/2010/main" Requires="a14">
        <xdr:graphicFrame macro="">
          <xdr:nvGraphicFramePr>
            <xdr:cNvPr id="31" name="Customer Acquisition Type">
              <a:extLst>
                <a:ext uri="{FF2B5EF4-FFF2-40B4-BE49-F238E27FC236}">
                  <a16:creationId xmlns:a16="http://schemas.microsoft.com/office/drawing/2014/main" id="{90CC117B-273C-9B0E-8F93-4D5E0BD0A726}"/>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dr:sp macro="" textlink="">
          <xdr:nvSpPr>
            <xdr:cNvPr id="0" name=""/>
            <xdr:cNvSpPr>
              <a:spLocks noTextEdit="1"/>
            </xdr:cNvSpPr>
          </xdr:nvSpPr>
          <xdr:spPr>
            <a:xfrm>
              <a:off x="6315075" y="5800726"/>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342899</xdr:colOff>
      <xdr:row>30</xdr:row>
      <xdr:rowOff>85725</xdr:rowOff>
    </xdr:from>
    <xdr:to>
      <xdr:col>19</xdr:col>
      <xdr:colOff>457200</xdr:colOff>
      <xdr:row>35</xdr:row>
      <xdr:rowOff>47625</xdr:rowOff>
    </xdr:to>
    <mc:AlternateContent xmlns:mc="http://schemas.openxmlformats.org/markup-compatibility/2006">
      <mc:Choice xmlns:a14="http://schemas.microsoft.com/office/drawing/2010/main" Requires="a14">
        <xdr:graphicFrame macro="">
          <xdr:nvGraphicFramePr>
            <xdr:cNvPr id="32" name="State">
              <a:extLst>
                <a:ext uri="{FF2B5EF4-FFF2-40B4-BE49-F238E27FC236}">
                  <a16:creationId xmlns:a16="http://schemas.microsoft.com/office/drawing/2014/main" id="{AF87604B-A7A4-C742-1ED0-757A82E781C4}"/>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8267699" y="5800725"/>
              <a:ext cx="3771901"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333375</xdr:colOff>
      <xdr:row>30</xdr:row>
      <xdr:rowOff>76200</xdr:rowOff>
    </xdr:from>
    <xdr:to>
      <xdr:col>10</xdr:col>
      <xdr:colOff>85725</xdr:colOff>
      <xdr:row>35</xdr:row>
      <xdr:rowOff>66675</xdr:rowOff>
    </xdr:to>
    <mc:AlternateContent xmlns:mc="http://schemas.openxmlformats.org/markup-compatibility/2006">
      <mc:Choice xmlns:a14="http://schemas.microsoft.com/office/drawing/2010/main" Requires="a14">
        <xdr:graphicFrame macro="">
          <xdr:nvGraphicFramePr>
            <xdr:cNvPr id="33" name="Product">
              <a:extLst>
                <a:ext uri="{FF2B5EF4-FFF2-40B4-BE49-F238E27FC236}">
                  <a16:creationId xmlns:a16="http://schemas.microsoft.com/office/drawing/2014/main" id="{D1548529-D290-477C-AF90-41DC5E193E9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3381375" y="5791200"/>
              <a:ext cx="280035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133350</xdr:colOff>
      <xdr:row>30</xdr:row>
      <xdr:rowOff>85725</xdr:rowOff>
    </xdr:from>
    <xdr:to>
      <xdr:col>5</xdr:col>
      <xdr:colOff>133350</xdr:colOff>
      <xdr:row>35</xdr:row>
      <xdr:rowOff>57150</xdr:rowOff>
    </xdr:to>
    <mc:AlternateContent xmlns:mc="http://schemas.openxmlformats.org/markup-compatibility/2006">
      <mc:Choice xmlns:a14="http://schemas.microsoft.com/office/drawing/2010/main" Requires="a14">
        <xdr:graphicFrame macro="">
          <xdr:nvGraphicFramePr>
            <xdr:cNvPr id="34" name="Years">
              <a:extLst>
                <a:ext uri="{FF2B5EF4-FFF2-40B4-BE49-F238E27FC236}">
                  <a16:creationId xmlns:a16="http://schemas.microsoft.com/office/drawing/2014/main" id="{5E28C8A5-F98B-65D7-B800-F1ADFFCC429E}"/>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352550" y="5800725"/>
              <a:ext cx="18288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152400</xdr:colOff>
      <xdr:row>20</xdr:row>
      <xdr:rowOff>57149</xdr:rowOff>
    </xdr:from>
    <xdr:to>
      <xdr:col>6</xdr:col>
      <xdr:colOff>85725</xdr:colOff>
      <xdr:row>28</xdr:row>
      <xdr:rowOff>180974</xdr:rowOff>
    </xdr:to>
    <xdr:graphicFrame macro="">
      <xdr:nvGraphicFramePr>
        <xdr:cNvPr id="3" name="Chart 2">
          <a:extLst>
            <a:ext uri="{FF2B5EF4-FFF2-40B4-BE49-F238E27FC236}">
              <a16:creationId xmlns:a16="http://schemas.microsoft.com/office/drawing/2014/main" id="{F9C18F47-0D98-415C-BCD5-A1A802E1B6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571501</xdr:colOff>
      <xdr:row>22</xdr:row>
      <xdr:rowOff>100015</xdr:rowOff>
    </xdr:from>
    <xdr:to>
      <xdr:col>4</xdr:col>
      <xdr:colOff>323851</xdr:colOff>
      <xdr:row>26</xdr:row>
      <xdr:rowOff>1</xdr:rowOff>
    </xdr:to>
    <xdr:sp macro="" textlink="Delperformance!$C$3">
      <xdr:nvSpPr>
        <xdr:cNvPr id="4" name="TextBox 3">
          <a:extLst>
            <a:ext uri="{FF2B5EF4-FFF2-40B4-BE49-F238E27FC236}">
              <a16:creationId xmlns:a16="http://schemas.microsoft.com/office/drawing/2014/main" id="{6E471924-64D6-42AD-871E-1B6FC0B628E7}"/>
            </a:ext>
          </a:extLst>
        </xdr:cNvPr>
        <xdr:cNvSpPr txBox="1"/>
      </xdr:nvSpPr>
      <xdr:spPr>
        <a:xfrm>
          <a:off x="1790701" y="4291015"/>
          <a:ext cx="971550" cy="66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371AB8-36C3-4AF6-9DA4-12B0B8E09D09}" type="TxLink">
            <a:rPr lang="en-US" sz="2800" b="0" i="0" u="none" strike="noStrike">
              <a:solidFill>
                <a:srgbClr val="000000"/>
              </a:solidFill>
              <a:latin typeface="Calibri"/>
              <a:ea typeface="Calibri"/>
              <a:cs typeface="Calibri"/>
            </a:rPr>
            <a:t>67%</a:t>
          </a:fld>
          <a:endParaRPr lang="en-US" sz="2800"/>
        </a:p>
      </xdr:txBody>
    </xdr:sp>
    <xdr:clientData/>
  </xdr:twoCellAnchor>
  <xdr:twoCellAnchor>
    <xdr:from>
      <xdr:col>3</xdr:col>
      <xdr:colOff>57150</xdr:colOff>
      <xdr:row>24</xdr:row>
      <xdr:rowOff>133350</xdr:rowOff>
    </xdr:from>
    <xdr:to>
      <xdr:col>4</xdr:col>
      <xdr:colOff>238125</xdr:colOff>
      <xdr:row>26</xdr:row>
      <xdr:rowOff>47625</xdr:rowOff>
    </xdr:to>
    <xdr:sp macro="" textlink="">
      <xdr:nvSpPr>
        <xdr:cNvPr id="5" name="TextBox 4">
          <a:extLst>
            <a:ext uri="{FF2B5EF4-FFF2-40B4-BE49-F238E27FC236}">
              <a16:creationId xmlns:a16="http://schemas.microsoft.com/office/drawing/2014/main" id="{EEF03FF2-29A5-4766-8368-0D0E023BB4EB}"/>
            </a:ext>
          </a:extLst>
        </xdr:cNvPr>
        <xdr:cNvSpPr txBox="1"/>
      </xdr:nvSpPr>
      <xdr:spPr>
        <a:xfrm>
          <a:off x="1885950" y="4705350"/>
          <a:ext cx="790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On Time</a:t>
          </a:r>
        </a:p>
      </xdr:txBody>
    </xdr:sp>
    <xdr:clientData/>
  </xdr:twoCellAnchor>
  <xdr:twoCellAnchor>
    <xdr:from>
      <xdr:col>6</xdr:col>
      <xdr:colOff>495300</xdr:colOff>
      <xdr:row>20</xdr:row>
      <xdr:rowOff>19051</xdr:rowOff>
    </xdr:from>
    <xdr:to>
      <xdr:col>10</xdr:col>
      <xdr:colOff>352425</xdr:colOff>
      <xdr:row>28</xdr:row>
      <xdr:rowOff>171451</xdr:rowOff>
    </xdr:to>
    <xdr:graphicFrame macro="">
      <xdr:nvGraphicFramePr>
        <xdr:cNvPr id="13" name="Chart 12">
          <a:extLst>
            <a:ext uri="{FF2B5EF4-FFF2-40B4-BE49-F238E27FC236}">
              <a16:creationId xmlns:a16="http://schemas.microsoft.com/office/drawing/2014/main" id="{AE9F958F-75B2-47BE-905A-679159711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38102</xdr:colOff>
      <xdr:row>22</xdr:row>
      <xdr:rowOff>42865</xdr:rowOff>
    </xdr:from>
    <xdr:to>
      <xdr:col>9</xdr:col>
      <xdr:colOff>277714</xdr:colOff>
      <xdr:row>26</xdr:row>
      <xdr:rowOff>139107</xdr:rowOff>
    </xdr:to>
    <xdr:sp macro="" textlink="Returnrate!$C$3">
      <xdr:nvSpPr>
        <xdr:cNvPr id="15" name="TextBox 14">
          <a:extLst>
            <a:ext uri="{FF2B5EF4-FFF2-40B4-BE49-F238E27FC236}">
              <a16:creationId xmlns:a16="http://schemas.microsoft.com/office/drawing/2014/main" id="{E73448FC-0CF9-4955-B505-6D8B5893B8F2}"/>
            </a:ext>
          </a:extLst>
        </xdr:cNvPr>
        <xdr:cNvSpPr txBox="1"/>
      </xdr:nvSpPr>
      <xdr:spPr>
        <a:xfrm>
          <a:off x="4305302" y="4233865"/>
          <a:ext cx="1458812" cy="858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6670A3-05D8-41BF-A833-F62AAC27EB85}" type="TxLink">
            <a:rPr lang="en-US" sz="2800" b="0" i="0" u="none" strike="noStrike">
              <a:solidFill>
                <a:srgbClr val="000000"/>
              </a:solidFill>
              <a:latin typeface="Calibri"/>
              <a:ea typeface="Calibri"/>
              <a:cs typeface="Calibri"/>
            </a:rPr>
            <a:t>10%</a:t>
          </a:fld>
          <a:endParaRPr lang="en-US" sz="2800"/>
        </a:p>
      </xdr:txBody>
    </xdr:sp>
    <xdr:clientData/>
  </xdr:twoCellAnchor>
  <xdr:twoCellAnchor>
    <xdr:from>
      <xdr:col>7</xdr:col>
      <xdr:colOff>419100</xdr:colOff>
      <xdr:row>24</xdr:row>
      <xdr:rowOff>161925</xdr:rowOff>
    </xdr:from>
    <xdr:to>
      <xdr:col>8</xdr:col>
      <xdr:colOff>600075</xdr:colOff>
      <xdr:row>26</xdr:row>
      <xdr:rowOff>76200</xdr:rowOff>
    </xdr:to>
    <xdr:sp macro="" textlink="">
      <xdr:nvSpPr>
        <xdr:cNvPr id="17" name="TextBox 16">
          <a:extLst>
            <a:ext uri="{FF2B5EF4-FFF2-40B4-BE49-F238E27FC236}">
              <a16:creationId xmlns:a16="http://schemas.microsoft.com/office/drawing/2014/main" id="{25CB4717-9457-4A37-ACF8-A4BFFFE8F7FA}"/>
            </a:ext>
          </a:extLst>
        </xdr:cNvPr>
        <xdr:cNvSpPr txBox="1"/>
      </xdr:nvSpPr>
      <xdr:spPr>
        <a:xfrm>
          <a:off x="4686300" y="4733925"/>
          <a:ext cx="790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Returns</a:t>
          </a:r>
        </a:p>
      </xdr:txBody>
    </xdr:sp>
    <xdr:clientData/>
  </xdr:twoCellAnchor>
  <xdr:twoCellAnchor>
    <xdr:from>
      <xdr:col>11</xdr:col>
      <xdr:colOff>409576</xdr:colOff>
      <xdr:row>20</xdr:row>
      <xdr:rowOff>142877</xdr:rowOff>
    </xdr:from>
    <xdr:to>
      <xdr:col>18</xdr:col>
      <xdr:colOff>9525</xdr:colOff>
      <xdr:row>29</xdr:row>
      <xdr:rowOff>76201</xdr:rowOff>
    </xdr:to>
    <mc:AlternateContent xmlns:mc="http://schemas.openxmlformats.org/markup-compatibility/2006">
      <mc:Choice xmlns:cx1="http://schemas.microsoft.com/office/drawing/2015/9/8/chartex" Requires="cx1">
        <xdr:graphicFrame macro="">
          <xdr:nvGraphicFramePr>
            <xdr:cNvPr id="25" name="Chart 24">
              <a:extLst>
                <a:ext uri="{FF2B5EF4-FFF2-40B4-BE49-F238E27FC236}">
                  <a16:creationId xmlns:a16="http://schemas.microsoft.com/office/drawing/2014/main" id="{F6B2A4CE-45B7-4DF8-B866-4901328D00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7115176" y="3952877"/>
              <a:ext cx="3867149" cy="164782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561976</xdr:colOff>
      <xdr:row>7</xdr:row>
      <xdr:rowOff>76200</xdr:rowOff>
    </xdr:from>
    <xdr:to>
      <xdr:col>28</xdr:col>
      <xdr:colOff>323850</xdr:colOff>
      <xdr:row>28</xdr:row>
      <xdr:rowOff>42864</xdr:rowOff>
    </xdr:to>
    <xdr:graphicFrame macro="">
      <xdr:nvGraphicFramePr>
        <xdr:cNvPr id="28" name="Chart 27">
          <a:extLst>
            <a:ext uri="{FF2B5EF4-FFF2-40B4-BE49-F238E27FC236}">
              <a16:creationId xmlns:a16="http://schemas.microsoft.com/office/drawing/2014/main" id="{95DDA3B5-1404-47AA-8E53-55AF47D0D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9</xdr:col>
      <xdr:colOff>133351</xdr:colOff>
      <xdr:row>18</xdr:row>
      <xdr:rowOff>133351</xdr:rowOff>
    </xdr:from>
    <xdr:to>
      <xdr:col>9</xdr:col>
      <xdr:colOff>409575</xdr:colOff>
      <xdr:row>20</xdr:row>
      <xdr:rowOff>28575</xdr:rowOff>
    </xdr:to>
    <xdr:pic macro="[0]!Sheet9.Change_Infoboxdeliveries_visibility">
      <xdr:nvPicPr>
        <xdr:cNvPr id="35" name="Infodel" descr="Information with solid fill">
          <a:extLst>
            <a:ext uri="{FF2B5EF4-FFF2-40B4-BE49-F238E27FC236}">
              <a16:creationId xmlns:a16="http://schemas.microsoft.com/office/drawing/2014/main" id="{2904A703-B16F-DDE4-7A8F-441610885C9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619751" y="3562351"/>
          <a:ext cx="276224" cy="276224"/>
        </a:xfrm>
        <a:prstGeom prst="rect">
          <a:avLst/>
        </a:prstGeom>
      </xdr:spPr>
    </xdr:pic>
    <xdr:clientData/>
  </xdr:twoCellAnchor>
  <xdr:twoCellAnchor>
    <xdr:from>
      <xdr:col>5</xdr:col>
      <xdr:colOff>142875</xdr:colOff>
      <xdr:row>19</xdr:row>
      <xdr:rowOff>47625</xdr:rowOff>
    </xdr:from>
    <xdr:to>
      <xdr:col>9</xdr:col>
      <xdr:colOff>47625</xdr:colOff>
      <xdr:row>24</xdr:row>
      <xdr:rowOff>180975</xdr:rowOff>
    </xdr:to>
    <xdr:grpSp>
      <xdr:nvGrpSpPr>
        <xdr:cNvPr id="39" name="Infoboxdeliveries" hidden="1">
          <a:extLst>
            <a:ext uri="{FF2B5EF4-FFF2-40B4-BE49-F238E27FC236}">
              <a16:creationId xmlns:a16="http://schemas.microsoft.com/office/drawing/2014/main" id="{9ADC7110-7D92-0B00-7CE1-A8210D280799}"/>
            </a:ext>
          </a:extLst>
        </xdr:cNvPr>
        <xdr:cNvGrpSpPr/>
      </xdr:nvGrpSpPr>
      <xdr:grpSpPr>
        <a:xfrm>
          <a:off x="3190875" y="3667125"/>
          <a:ext cx="2343150" cy="1085850"/>
          <a:chOff x="3190875" y="3667125"/>
          <a:chExt cx="2343150" cy="1085850"/>
        </a:xfrm>
      </xdr:grpSpPr>
      <xdr:sp macro="" textlink="">
        <xdr:nvSpPr>
          <xdr:cNvPr id="37" name="Rectangle 36" hidden="1">
            <a:extLst>
              <a:ext uri="{FF2B5EF4-FFF2-40B4-BE49-F238E27FC236}">
                <a16:creationId xmlns:a16="http://schemas.microsoft.com/office/drawing/2014/main" id="{C5D9F6E1-FC15-4682-F35B-7300F0B42424}"/>
              </a:ext>
            </a:extLst>
          </xdr:cNvPr>
          <xdr:cNvSpPr/>
        </xdr:nvSpPr>
        <xdr:spPr>
          <a:xfrm>
            <a:off x="3190875" y="3667125"/>
            <a:ext cx="2343150" cy="1085850"/>
          </a:xfrm>
          <a:prstGeom prst="rect">
            <a:avLst/>
          </a:prstGeom>
          <a:solidFill>
            <a:schemeClr val="bg1">
              <a:alpha val="8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TextBox 37" hidden="1">
            <a:extLst>
              <a:ext uri="{FF2B5EF4-FFF2-40B4-BE49-F238E27FC236}">
                <a16:creationId xmlns:a16="http://schemas.microsoft.com/office/drawing/2014/main" id="{AF481A03-6B95-5849-958E-BAB66F8AA853}"/>
              </a:ext>
            </a:extLst>
          </xdr:cNvPr>
          <xdr:cNvSpPr txBox="1"/>
        </xdr:nvSpPr>
        <xdr:spPr>
          <a:xfrm>
            <a:off x="3257550" y="3743325"/>
            <a:ext cx="2209800" cy="94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Returns are not reason specific</a:t>
            </a:r>
            <a:r>
              <a:rPr lang="en-US" sz="1100" baseline="0"/>
              <a:t> </a:t>
            </a:r>
            <a:endParaRPr lang="en-US" sz="1100"/>
          </a:p>
        </xdr:txBody>
      </xdr:sp>
    </xdr:grpSp>
    <xdr:clientData/>
  </xdr:twoCellAnchor>
  <xdr:twoCellAnchor editAs="oneCell">
    <xdr:from>
      <xdr:col>18</xdr:col>
      <xdr:colOff>38102</xdr:colOff>
      <xdr:row>19</xdr:row>
      <xdr:rowOff>1</xdr:rowOff>
    </xdr:from>
    <xdr:to>
      <xdr:col>18</xdr:col>
      <xdr:colOff>314326</xdr:colOff>
      <xdr:row>20</xdr:row>
      <xdr:rowOff>85725</xdr:rowOff>
    </xdr:to>
    <xdr:pic macro="[0]!Sheet9.Change_Infoboxca_visibility">
      <xdr:nvPicPr>
        <xdr:cNvPr id="40" name="Infoca" descr="Information with solid fill">
          <a:extLst>
            <a:ext uri="{FF2B5EF4-FFF2-40B4-BE49-F238E27FC236}">
              <a16:creationId xmlns:a16="http://schemas.microsoft.com/office/drawing/2014/main" id="{02AD43AC-A5C0-41D1-82FA-700F6D7658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010902" y="3619501"/>
          <a:ext cx="276224" cy="276224"/>
        </a:xfrm>
        <a:prstGeom prst="rect">
          <a:avLst/>
        </a:prstGeom>
      </xdr:spPr>
    </xdr:pic>
    <xdr:clientData/>
  </xdr:twoCellAnchor>
  <xdr:twoCellAnchor>
    <xdr:from>
      <xdr:col>14</xdr:col>
      <xdr:colOff>47626</xdr:colOff>
      <xdr:row>19</xdr:row>
      <xdr:rowOff>104775</xdr:rowOff>
    </xdr:from>
    <xdr:to>
      <xdr:col>17</xdr:col>
      <xdr:colOff>561976</xdr:colOff>
      <xdr:row>25</xdr:row>
      <xdr:rowOff>47625</xdr:rowOff>
    </xdr:to>
    <xdr:grpSp>
      <xdr:nvGrpSpPr>
        <xdr:cNvPr id="41" name="Infoboxca" hidden="1">
          <a:extLst>
            <a:ext uri="{FF2B5EF4-FFF2-40B4-BE49-F238E27FC236}">
              <a16:creationId xmlns:a16="http://schemas.microsoft.com/office/drawing/2014/main" id="{94DD446B-E3AA-42AC-BAB4-8C47A9DD1D7E}"/>
            </a:ext>
          </a:extLst>
        </xdr:cNvPr>
        <xdr:cNvGrpSpPr/>
      </xdr:nvGrpSpPr>
      <xdr:grpSpPr>
        <a:xfrm>
          <a:off x="8582026" y="3724275"/>
          <a:ext cx="2343150" cy="1085850"/>
          <a:chOff x="3190875" y="3667125"/>
          <a:chExt cx="2343150" cy="1085850"/>
        </a:xfrm>
      </xdr:grpSpPr>
      <xdr:sp macro="" textlink="">
        <xdr:nvSpPr>
          <xdr:cNvPr id="42" name="Rectangle 41" hidden="1">
            <a:extLst>
              <a:ext uri="{FF2B5EF4-FFF2-40B4-BE49-F238E27FC236}">
                <a16:creationId xmlns:a16="http://schemas.microsoft.com/office/drawing/2014/main" id="{E10DD956-FF82-EC24-5181-0E482FE30BC6}"/>
              </a:ext>
            </a:extLst>
          </xdr:cNvPr>
          <xdr:cNvSpPr/>
        </xdr:nvSpPr>
        <xdr:spPr>
          <a:xfrm>
            <a:off x="3190875" y="3667125"/>
            <a:ext cx="2343150" cy="1085850"/>
          </a:xfrm>
          <a:prstGeom prst="rect">
            <a:avLst/>
          </a:prstGeom>
          <a:solidFill>
            <a:schemeClr val="bg1">
              <a:alpha val="8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hidden="1">
            <a:extLst>
              <a:ext uri="{FF2B5EF4-FFF2-40B4-BE49-F238E27FC236}">
                <a16:creationId xmlns:a16="http://schemas.microsoft.com/office/drawing/2014/main" id="{A91AE889-3C70-CAA9-963B-F8F933F9C75E}"/>
              </a:ext>
            </a:extLst>
          </xdr:cNvPr>
          <xdr:cNvSpPr txBox="1"/>
        </xdr:nvSpPr>
        <xdr:spPr>
          <a:xfrm>
            <a:off x="3257550" y="3743325"/>
            <a:ext cx="2209800" cy="94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Organic includes walkins or no info</a:t>
            </a:r>
          </a:p>
        </xdr:txBody>
      </xdr:sp>
    </xdr:grpSp>
    <xdr:clientData/>
  </xdr:twoCellAnchor>
  <xdr:twoCellAnchor>
    <xdr:from>
      <xdr:col>8</xdr:col>
      <xdr:colOff>247651</xdr:colOff>
      <xdr:row>5</xdr:row>
      <xdr:rowOff>28576</xdr:rowOff>
    </xdr:from>
    <xdr:to>
      <xdr:col>10</xdr:col>
      <xdr:colOff>342901</xdr:colOff>
      <xdr:row>6</xdr:row>
      <xdr:rowOff>171451</xdr:rowOff>
    </xdr:to>
    <xdr:sp macro="[0]!Sheet9.Display_Sales_Rev2_Tab" textlink="">
      <xdr:nvSpPr>
        <xdr:cNvPr id="44" name="Sales_Rev_tab">
          <a:extLst>
            <a:ext uri="{FF2B5EF4-FFF2-40B4-BE49-F238E27FC236}">
              <a16:creationId xmlns:a16="http://schemas.microsoft.com/office/drawing/2014/main" id="{A587A58B-44E4-4475-B39F-5A0BAC4CC0E1}"/>
            </a:ext>
          </a:extLst>
        </xdr:cNvPr>
        <xdr:cNvSpPr/>
      </xdr:nvSpPr>
      <xdr:spPr>
        <a:xfrm>
          <a:off x="5124451" y="981076"/>
          <a:ext cx="1314450" cy="333375"/>
        </a:xfrm>
        <a:prstGeom prst="roundRect">
          <a:avLst>
            <a:gd name="adj" fmla="val 50000"/>
          </a:avLst>
        </a:prstGeom>
        <a:solidFill>
          <a:schemeClr val="bg2"/>
        </a:soli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Revenue</a:t>
          </a:r>
        </a:p>
      </xdr:txBody>
    </xdr:sp>
    <xdr:clientData/>
  </xdr:twoCellAnchor>
  <xdr:twoCellAnchor>
    <xdr:from>
      <xdr:col>10</xdr:col>
      <xdr:colOff>504826</xdr:colOff>
      <xdr:row>5</xdr:row>
      <xdr:rowOff>47626</xdr:rowOff>
    </xdr:from>
    <xdr:to>
      <xdr:col>12</xdr:col>
      <xdr:colOff>600076</xdr:colOff>
      <xdr:row>7</xdr:row>
      <xdr:rowOff>1</xdr:rowOff>
    </xdr:to>
    <xdr:sp macro="[0]!Sheet9.Display_Sales_Unit_Tab" textlink="">
      <xdr:nvSpPr>
        <xdr:cNvPr id="48" name="Sales_Units_tab">
          <a:extLst>
            <a:ext uri="{FF2B5EF4-FFF2-40B4-BE49-F238E27FC236}">
              <a16:creationId xmlns:a16="http://schemas.microsoft.com/office/drawing/2014/main" id="{A23620DA-693A-4D89-81B0-B38AEFBB2AC5}"/>
            </a:ext>
          </a:extLst>
        </xdr:cNvPr>
        <xdr:cNvSpPr/>
      </xdr:nvSpPr>
      <xdr:spPr>
        <a:xfrm>
          <a:off x="6600826" y="1000126"/>
          <a:ext cx="1314450" cy="333375"/>
        </a:xfrm>
        <a:prstGeom prst="roundRect">
          <a:avLst>
            <a:gd name="adj" fmla="val 50000"/>
          </a:avLst>
        </a:prstGeom>
        <a:solidFill>
          <a:schemeClr val="bg1">
            <a:lumMod val="85000"/>
            <a:alpha val="0"/>
          </a:schemeClr>
        </a:soli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Units</a:t>
          </a:r>
        </a:p>
      </xdr:txBody>
    </xdr:sp>
    <xdr:clientData/>
  </xdr:twoCellAnchor>
  <xdr:twoCellAnchor>
    <xdr:from>
      <xdr:col>2</xdr:col>
      <xdr:colOff>276226</xdr:colOff>
      <xdr:row>8</xdr:row>
      <xdr:rowOff>123825</xdr:rowOff>
    </xdr:from>
    <xdr:to>
      <xdr:col>13</xdr:col>
      <xdr:colOff>0</xdr:colOff>
      <xdr:row>17</xdr:row>
      <xdr:rowOff>95249</xdr:rowOff>
    </xdr:to>
    <xdr:graphicFrame macro="">
      <xdr:nvGraphicFramePr>
        <xdr:cNvPr id="54" name="Sum_Units_tab_chart" hidden="1">
          <a:extLst>
            <a:ext uri="{FF2B5EF4-FFF2-40B4-BE49-F238E27FC236}">
              <a16:creationId xmlns:a16="http://schemas.microsoft.com/office/drawing/2014/main" id="{D9B71FDC-4F01-415C-AF0C-AE24D50AEF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104777</xdr:colOff>
      <xdr:row>8</xdr:row>
      <xdr:rowOff>76200</xdr:rowOff>
    </xdr:from>
    <xdr:to>
      <xdr:col>17</xdr:col>
      <xdr:colOff>428625</xdr:colOff>
      <xdr:row>17</xdr:row>
      <xdr:rowOff>19049</xdr:rowOff>
    </xdr:to>
    <mc:AlternateContent xmlns:mc="http://schemas.openxmlformats.org/markup-compatibility/2006">
      <mc:Choice xmlns:cx4="http://schemas.microsoft.com/office/drawing/2016/5/10/chartex" Requires="cx4">
        <xdr:graphicFrame macro="">
          <xdr:nvGraphicFramePr>
            <xdr:cNvPr id="55" name="States_Units_tab_chart" hidden="1">
              <a:extLst>
                <a:ext uri="{FF2B5EF4-FFF2-40B4-BE49-F238E27FC236}">
                  <a16:creationId xmlns:a16="http://schemas.microsoft.com/office/drawing/2014/main" id="{6E124080-93CE-4E4D-82BE-43D37AC5CD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8029577" y="1600200"/>
              <a:ext cx="2762248" cy="16573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dell, James" refreshedDate="45331.505472800927" createdVersion="8" refreshedVersion="8" minRefreshableVersion="3" recordCount="5780" xr:uid="{9EFD4521-9DE9-411D-A455-A41C4471E891}">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1/1/2017"/>
          <s v="Jan"/>
          <s v="Feb"/>
          <s v="Mar"/>
          <s v="Apr"/>
          <s v="May"/>
          <s v="Jun"/>
          <s v="Jul"/>
          <s v="Aug"/>
          <s v="Sep"/>
          <s v="Oct"/>
          <s v="Nov"/>
          <s v="Dec"/>
          <s v="&gt;1/1/2020"/>
        </groupItems>
      </fieldGroup>
    </cacheField>
    <cacheField name="Customer Acquisition Type" numFmtId="0">
      <sharedItems count="3">
        <s v="Ad"/>
        <s v="Returning"/>
        <s v="Organic"/>
      </sharedItems>
    </cacheField>
    <cacheField name="State" numFmtId="0">
      <sharedItems containsBlank="1" count="12">
        <s v="Michigan"/>
        <s v="North Carolina"/>
        <s v="Indiana"/>
        <s v="Georgia"/>
        <s v="South Carolina"/>
        <s v="Ohio"/>
        <s v="Florida"/>
        <s v="Floridae" u="1"/>
        <s v="Tennessee" u="1"/>
        <s v="Mississippi" u="1"/>
        <s v="Alabama" u="1"/>
        <m u="1"/>
      </sharedItems>
    </cacheField>
    <cacheField name="Product" numFmtId="0">
      <sharedItems count="5">
        <s v="Molasses "/>
        <s v="PeanutButter"/>
        <s v="Snikerdoodle"/>
        <s v="ChocalateChip"/>
        <s v="Ginger"/>
      </sharedItems>
    </cacheField>
    <cacheField name="Price" numFmtId="0">
      <sharedItems containsSemiMixedTypes="0" containsString="0" containsNumber="1" minValue="0.99" maxValue="4.99"/>
    </cacheField>
    <cacheField name="Units" numFmtId="0">
      <sharedItems containsSemiMixedTypes="0" containsString="0" containsNumber="1" containsInteger="1" minValue="100" maxValue="1000"/>
    </cacheField>
    <cacheField name="Revenue" numFmtId="0">
      <sharedItems containsSemiMixedTypes="0" containsString="0" containsNumber="1" containsInteger="1" minValue="99" maxValue="4990"/>
    </cacheField>
    <cacheField name="Delivery Performance" numFmtId="0">
      <sharedItems containsBlank="1" count="3">
        <s v="on-time"/>
        <s v="delayed"/>
        <m u="1"/>
      </sharedItems>
    </cacheField>
    <cacheField name="Return" numFmtId="0">
      <sharedItems count="2">
        <s v="no"/>
        <s v="yes"/>
      </sharedItems>
    </cacheField>
    <cacheField name="Customer Satisfaction" numFmtId="0">
      <sharedItems count="5">
        <s v="(2) low"/>
        <s v="(1) very low"/>
        <s v="(3) ok"/>
        <s v="(4) high"/>
        <s v="(5) very high"/>
      </sharedItems>
    </cacheField>
    <cacheField name="Quarters" numFmtId="0" databaseField="0">
      <fieldGroup base="0">
        <rangePr groupBy="quarters" startDate="2017-01-01T00:00:00" endDate="2020-01-01T00:00:00"/>
        <groupItems count="6">
          <s v="&lt;1/1/2017"/>
          <s v="Qtr1"/>
          <s v="Qtr2"/>
          <s v="Qtr3"/>
          <s v="Qtr4"/>
          <s v="&gt;1/1/2020"/>
        </groupItems>
      </fieldGroup>
    </cacheField>
    <cacheField name="Years"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19616498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00"/>
    <n v="796"/>
    <x v="0"/>
    <x v="0"/>
    <x v="0"/>
  </r>
  <r>
    <x v="0"/>
    <x v="1"/>
    <x v="1"/>
    <x v="1"/>
    <n v="2.99"/>
    <n v="900"/>
    <n v="2691"/>
    <x v="0"/>
    <x v="0"/>
    <x v="1"/>
  </r>
  <r>
    <x v="1"/>
    <x v="2"/>
    <x v="2"/>
    <x v="0"/>
    <n v="1.99"/>
    <n v="600"/>
    <n v="1194"/>
    <x v="0"/>
    <x v="0"/>
    <x v="2"/>
  </r>
  <r>
    <x v="2"/>
    <x v="2"/>
    <x v="0"/>
    <x v="2"/>
    <n v="0.99"/>
    <n v="300"/>
    <n v="297"/>
    <x v="1"/>
    <x v="0"/>
    <x v="0"/>
  </r>
  <r>
    <x v="2"/>
    <x v="1"/>
    <x v="2"/>
    <x v="0"/>
    <n v="1.99"/>
    <n v="700"/>
    <n v="1393"/>
    <x v="0"/>
    <x v="0"/>
    <x v="2"/>
  </r>
  <r>
    <x v="2"/>
    <x v="1"/>
    <x v="0"/>
    <x v="3"/>
    <n v="4.99"/>
    <n v="600"/>
    <n v="2994"/>
    <x v="1"/>
    <x v="0"/>
    <x v="0"/>
  </r>
  <r>
    <x v="2"/>
    <x v="2"/>
    <x v="3"/>
    <x v="0"/>
    <n v="1.99"/>
    <n v="400"/>
    <n v="796"/>
    <x v="0"/>
    <x v="1"/>
    <x v="2"/>
  </r>
  <r>
    <x v="2"/>
    <x v="2"/>
    <x v="4"/>
    <x v="2"/>
    <n v="0.99"/>
    <n v="500"/>
    <n v="495"/>
    <x v="0"/>
    <x v="0"/>
    <x v="2"/>
  </r>
  <r>
    <x v="2"/>
    <x v="2"/>
    <x v="4"/>
    <x v="1"/>
    <n v="2.99"/>
    <n v="100"/>
    <n v="299"/>
    <x v="0"/>
    <x v="1"/>
    <x v="3"/>
  </r>
  <r>
    <x v="2"/>
    <x v="0"/>
    <x v="3"/>
    <x v="4"/>
    <n v="3.99"/>
    <n v="700"/>
    <n v="2793"/>
    <x v="0"/>
    <x v="0"/>
    <x v="4"/>
  </r>
  <r>
    <x v="2"/>
    <x v="1"/>
    <x v="2"/>
    <x v="4"/>
    <n v="3.99"/>
    <n v="100"/>
    <n v="399"/>
    <x v="0"/>
    <x v="1"/>
    <x v="2"/>
  </r>
  <r>
    <x v="2"/>
    <x v="0"/>
    <x v="5"/>
    <x v="1"/>
    <n v="2.99"/>
    <n v="400"/>
    <n v="1196"/>
    <x v="0"/>
    <x v="0"/>
    <x v="4"/>
  </r>
  <r>
    <x v="2"/>
    <x v="1"/>
    <x v="1"/>
    <x v="0"/>
    <n v="1.99"/>
    <n v="400"/>
    <n v="796"/>
    <x v="0"/>
    <x v="0"/>
    <x v="2"/>
  </r>
  <r>
    <x v="2"/>
    <x v="0"/>
    <x v="5"/>
    <x v="3"/>
    <n v="4.99"/>
    <n v="1000"/>
    <n v="4990"/>
    <x v="0"/>
    <x v="0"/>
    <x v="2"/>
  </r>
  <r>
    <x v="2"/>
    <x v="1"/>
    <x v="5"/>
    <x v="2"/>
    <n v="0.99"/>
    <n v="600"/>
    <n v="594"/>
    <x v="0"/>
    <x v="0"/>
    <x v="3"/>
  </r>
  <r>
    <x v="2"/>
    <x v="2"/>
    <x v="3"/>
    <x v="3"/>
    <n v="4.99"/>
    <n v="100"/>
    <n v="499"/>
    <x v="0"/>
    <x v="0"/>
    <x v="2"/>
  </r>
  <r>
    <x v="2"/>
    <x v="2"/>
    <x v="4"/>
    <x v="2"/>
    <n v="0.99"/>
    <n v="500"/>
    <n v="495"/>
    <x v="0"/>
    <x v="0"/>
    <x v="0"/>
  </r>
  <r>
    <x v="3"/>
    <x v="0"/>
    <x v="1"/>
    <x v="2"/>
    <n v="0.99"/>
    <n v="500"/>
    <n v="495"/>
    <x v="0"/>
    <x v="0"/>
    <x v="3"/>
  </r>
  <r>
    <x v="4"/>
    <x v="2"/>
    <x v="0"/>
    <x v="3"/>
    <n v="4.99"/>
    <n v="1000"/>
    <n v="4990"/>
    <x v="1"/>
    <x v="0"/>
    <x v="3"/>
  </r>
  <r>
    <x v="4"/>
    <x v="1"/>
    <x v="4"/>
    <x v="2"/>
    <n v="0.99"/>
    <n v="300"/>
    <n v="297"/>
    <x v="1"/>
    <x v="0"/>
    <x v="2"/>
  </r>
  <r>
    <x v="5"/>
    <x v="2"/>
    <x v="4"/>
    <x v="1"/>
    <n v="2.99"/>
    <n v="300"/>
    <n v="897"/>
    <x v="0"/>
    <x v="0"/>
    <x v="2"/>
  </r>
  <r>
    <x v="5"/>
    <x v="1"/>
    <x v="0"/>
    <x v="2"/>
    <n v="0.99"/>
    <n v="1000"/>
    <n v="990"/>
    <x v="0"/>
    <x v="0"/>
    <x v="4"/>
  </r>
  <r>
    <x v="5"/>
    <x v="0"/>
    <x v="2"/>
    <x v="3"/>
    <n v="4.99"/>
    <n v="1000"/>
    <n v="4990"/>
    <x v="0"/>
    <x v="0"/>
    <x v="3"/>
  </r>
  <r>
    <x v="5"/>
    <x v="2"/>
    <x v="2"/>
    <x v="3"/>
    <n v="4.99"/>
    <n v="100"/>
    <n v="499"/>
    <x v="0"/>
    <x v="0"/>
    <x v="1"/>
  </r>
  <r>
    <x v="5"/>
    <x v="0"/>
    <x v="6"/>
    <x v="4"/>
    <n v="3.99"/>
    <n v="700"/>
    <n v="2793"/>
    <x v="0"/>
    <x v="1"/>
    <x v="2"/>
  </r>
  <r>
    <x v="5"/>
    <x v="0"/>
    <x v="0"/>
    <x v="3"/>
    <n v="4.99"/>
    <n v="500"/>
    <n v="2495"/>
    <x v="0"/>
    <x v="0"/>
    <x v="2"/>
  </r>
  <r>
    <x v="5"/>
    <x v="0"/>
    <x v="4"/>
    <x v="2"/>
    <n v="0.99"/>
    <n v="500"/>
    <n v="495"/>
    <x v="0"/>
    <x v="0"/>
    <x v="2"/>
  </r>
  <r>
    <x v="5"/>
    <x v="2"/>
    <x v="4"/>
    <x v="1"/>
    <n v="2.99"/>
    <n v="300"/>
    <n v="897"/>
    <x v="0"/>
    <x v="0"/>
    <x v="0"/>
  </r>
  <r>
    <x v="5"/>
    <x v="2"/>
    <x v="0"/>
    <x v="2"/>
    <n v="0.99"/>
    <n v="700"/>
    <n v="693"/>
    <x v="0"/>
    <x v="0"/>
    <x v="0"/>
  </r>
  <r>
    <x v="5"/>
    <x v="1"/>
    <x v="1"/>
    <x v="3"/>
    <n v="4.99"/>
    <n v="800"/>
    <n v="3992"/>
    <x v="0"/>
    <x v="0"/>
    <x v="3"/>
  </r>
  <r>
    <x v="5"/>
    <x v="2"/>
    <x v="1"/>
    <x v="2"/>
    <n v="0.99"/>
    <n v="600"/>
    <n v="594"/>
    <x v="0"/>
    <x v="0"/>
    <x v="2"/>
  </r>
  <r>
    <x v="5"/>
    <x v="1"/>
    <x v="3"/>
    <x v="4"/>
    <n v="3.99"/>
    <n v="800"/>
    <n v="3192"/>
    <x v="1"/>
    <x v="0"/>
    <x v="0"/>
  </r>
  <r>
    <x v="5"/>
    <x v="0"/>
    <x v="3"/>
    <x v="0"/>
    <n v="1.99"/>
    <n v="1000"/>
    <n v="1990"/>
    <x v="0"/>
    <x v="0"/>
    <x v="2"/>
  </r>
  <r>
    <x v="5"/>
    <x v="2"/>
    <x v="3"/>
    <x v="1"/>
    <n v="2.99"/>
    <n v="1000"/>
    <n v="2990"/>
    <x v="1"/>
    <x v="0"/>
    <x v="2"/>
  </r>
  <r>
    <x v="5"/>
    <x v="2"/>
    <x v="1"/>
    <x v="1"/>
    <n v="2.99"/>
    <n v="1000"/>
    <n v="2990"/>
    <x v="0"/>
    <x v="0"/>
    <x v="1"/>
  </r>
  <r>
    <x v="5"/>
    <x v="0"/>
    <x v="3"/>
    <x v="0"/>
    <n v="1.99"/>
    <n v="600"/>
    <n v="1194"/>
    <x v="1"/>
    <x v="0"/>
    <x v="1"/>
  </r>
  <r>
    <x v="5"/>
    <x v="1"/>
    <x v="0"/>
    <x v="1"/>
    <n v="2.99"/>
    <n v="700"/>
    <n v="2093"/>
    <x v="1"/>
    <x v="0"/>
    <x v="0"/>
  </r>
  <r>
    <x v="5"/>
    <x v="2"/>
    <x v="4"/>
    <x v="0"/>
    <n v="1.99"/>
    <n v="800"/>
    <n v="1592"/>
    <x v="1"/>
    <x v="0"/>
    <x v="0"/>
  </r>
  <r>
    <x v="5"/>
    <x v="2"/>
    <x v="2"/>
    <x v="4"/>
    <n v="3.99"/>
    <n v="700"/>
    <n v="2793"/>
    <x v="0"/>
    <x v="0"/>
    <x v="2"/>
  </r>
  <r>
    <x v="5"/>
    <x v="1"/>
    <x v="6"/>
    <x v="2"/>
    <n v="0.99"/>
    <n v="500"/>
    <n v="495"/>
    <x v="1"/>
    <x v="0"/>
    <x v="3"/>
  </r>
  <r>
    <x v="5"/>
    <x v="0"/>
    <x v="1"/>
    <x v="0"/>
    <n v="1.99"/>
    <n v="700"/>
    <n v="1393"/>
    <x v="0"/>
    <x v="0"/>
    <x v="3"/>
  </r>
  <r>
    <x v="5"/>
    <x v="0"/>
    <x v="3"/>
    <x v="2"/>
    <n v="0.99"/>
    <n v="300"/>
    <n v="297"/>
    <x v="0"/>
    <x v="0"/>
    <x v="0"/>
  </r>
  <r>
    <x v="6"/>
    <x v="0"/>
    <x v="3"/>
    <x v="4"/>
    <n v="3.99"/>
    <n v="600"/>
    <n v="2394"/>
    <x v="0"/>
    <x v="0"/>
    <x v="2"/>
  </r>
  <r>
    <x v="6"/>
    <x v="2"/>
    <x v="4"/>
    <x v="3"/>
    <n v="4.99"/>
    <n v="400"/>
    <n v="1996"/>
    <x v="1"/>
    <x v="0"/>
    <x v="0"/>
  </r>
  <r>
    <x v="7"/>
    <x v="1"/>
    <x v="3"/>
    <x v="4"/>
    <n v="3.99"/>
    <n v="800"/>
    <n v="3192"/>
    <x v="0"/>
    <x v="0"/>
    <x v="2"/>
  </r>
  <r>
    <x v="7"/>
    <x v="1"/>
    <x v="3"/>
    <x v="2"/>
    <n v="0.99"/>
    <n v="200"/>
    <n v="198"/>
    <x v="0"/>
    <x v="1"/>
    <x v="3"/>
  </r>
  <r>
    <x v="7"/>
    <x v="2"/>
    <x v="2"/>
    <x v="2"/>
    <n v="0.99"/>
    <n v="600"/>
    <n v="594"/>
    <x v="0"/>
    <x v="0"/>
    <x v="3"/>
  </r>
  <r>
    <x v="8"/>
    <x v="2"/>
    <x v="5"/>
    <x v="2"/>
    <n v="0.99"/>
    <n v="300"/>
    <n v="297"/>
    <x v="0"/>
    <x v="0"/>
    <x v="2"/>
  </r>
  <r>
    <x v="9"/>
    <x v="0"/>
    <x v="4"/>
    <x v="3"/>
    <n v="4.99"/>
    <n v="900"/>
    <n v="4491"/>
    <x v="1"/>
    <x v="0"/>
    <x v="1"/>
  </r>
  <r>
    <x v="9"/>
    <x v="1"/>
    <x v="6"/>
    <x v="1"/>
    <n v="2.99"/>
    <n v="500"/>
    <n v="1495"/>
    <x v="0"/>
    <x v="0"/>
    <x v="2"/>
  </r>
  <r>
    <x v="9"/>
    <x v="2"/>
    <x v="3"/>
    <x v="3"/>
    <n v="4.99"/>
    <n v="700"/>
    <n v="3493"/>
    <x v="1"/>
    <x v="0"/>
    <x v="2"/>
  </r>
  <r>
    <x v="9"/>
    <x v="2"/>
    <x v="2"/>
    <x v="1"/>
    <n v="2.99"/>
    <n v="100"/>
    <n v="299"/>
    <x v="0"/>
    <x v="0"/>
    <x v="0"/>
  </r>
  <r>
    <x v="9"/>
    <x v="1"/>
    <x v="4"/>
    <x v="3"/>
    <n v="4.99"/>
    <n v="100"/>
    <n v="499"/>
    <x v="1"/>
    <x v="0"/>
    <x v="3"/>
  </r>
  <r>
    <x v="10"/>
    <x v="1"/>
    <x v="0"/>
    <x v="2"/>
    <n v="0.99"/>
    <n v="200"/>
    <n v="198"/>
    <x v="1"/>
    <x v="0"/>
    <x v="0"/>
  </r>
  <r>
    <x v="11"/>
    <x v="1"/>
    <x v="3"/>
    <x v="1"/>
    <n v="2.99"/>
    <n v="600"/>
    <n v="1794"/>
    <x v="0"/>
    <x v="0"/>
    <x v="3"/>
  </r>
  <r>
    <x v="11"/>
    <x v="0"/>
    <x v="0"/>
    <x v="0"/>
    <n v="1.99"/>
    <n v="600"/>
    <n v="1194"/>
    <x v="0"/>
    <x v="0"/>
    <x v="4"/>
  </r>
  <r>
    <x v="11"/>
    <x v="2"/>
    <x v="2"/>
    <x v="4"/>
    <n v="3.99"/>
    <n v="1000"/>
    <n v="3990"/>
    <x v="0"/>
    <x v="0"/>
    <x v="0"/>
  </r>
  <r>
    <x v="11"/>
    <x v="2"/>
    <x v="4"/>
    <x v="2"/>
    <n v="0.99"/>
    <n v="100"/>
    <n v="99"/>
    <x v="0"/>
    <x v="0"/>
    <x v="3"/>
  </r>
  <r>
    <x v="12"/>
    <x v="2"/>
    <x v="3"/>
    <x v="1"/>
    <n v="2.99"/>
    <n v="400"/>
    <n v="1196"/>
    <x v="1"/>
    <x v="0"/>
    <x v="2"/>
  </r>
  <r>
    <x v="12"/>
    <x v="0"/>
    <x v="6"/>
    <x v="1"/>
    <n v="2.99"/>
    <n v="800"/>
    <n v="2392"/>
    <x v="0"/>
    <x v="0"/>
    <x v="1"/>
  </r>
  <r>
    <x v="12"/>
    <x v="0"/>
    <x v="4"/>
    <x v="1"/>
    <n v="2.99"/>
    <n v="800"/>
    <n v="2392"/>
    <x v="0"/>
    <x v="1"/>
    <x v="3"/>
  </r>
  <r>
    <x v="12"/>
    <x v="1"/>
    <x v="4"/>
    <x v="0"/>
    <n v="1.99"/>
    <n v="100"/>
    <n v="199"/>
    <x v="1"/>
    <x v="1"/>
    <x v="0"/>
  </r>
  <r>
    <x v="12"/>
    <x v="0"/>
    <x v="4"/>
    <x v="1"/>
    <n v="2.99"/>
    <n v="800"/>
    <n v="2392"/>
    <x v="0"/>
    <x v="0"/>
    <x v="2"/>
  </r>
  <r>
    <x v="12"/>
    <x v="2"/>
    <x v="5"/>
    <x v="2"/>
    <n v="0.99"/>
    <n v="500"/>
    <n v="495"/>
    <x v="0"/>
    <x v="1"/>
    <x v="1"/>
  </r>
  <r>
    <x v="12"/>
    <x v="0"/>
    <x v="0"/>
    <x v="3"/>
    <n v="4.99"/>
    <n v="200"/>
    <n v="998"/>
    <x v="1"/>
    <x v="0"/>
    <x v="3"/>
  </r>
  <r>
    <x v="12"/>
    <x v="0"/>
    <x v="5"/>
    <x v="2"/>
    <n v="0.99"/>
    <n v="100"/>
    <n v="99"/>
    <x v="0"/>
    <x v="0"/>
    <x v="2"/>
  </r>
  <r>
    <x v="12"/>
    <x v="0"/>
    <x v="0"/>
    <x v="0"/>
    <n v="1.99"/>
    <n v="1000"/>
    <n v="1990"/>
    <x v="0"/>
    <x v="0"/>
    <x v="2"/>
  </r>
  <r>
    <x v="12"/>
    <x v="2"/>
    <x v="1"/>
    <x v="0"/>
    <n v="1.99"/>
    <n v="800"/>
    <n v="1592"/>
    <x v="0"/>
    <x v="0"/>
    <x v="2"/>
  </r>
  <r>
    <x v="12"/>
    <x v="2"/>
    <x v="6"/>
    <x v="1"/>
    <n v="2.99"/>
    <n v="300"/>
    <n v="897"/>
    <x v="0"/>
    <x v="1"/>
    <x v="1"/>
  </r>
  <r>
    <x v="12"/>
    <x v="2"/>
    <x v="0"/>
    <x v="4"/>
    <n v="3.99"/>
    <n v="100"/>
    <n v="399"/>
    <x v="0"/>
    <x v="0"/>
    <x v="3"/>
  </r>
  <r>
    <x v="12"/>
    <x v="1"/>
    <x v="1"/>
    <x v="3"/>
    <n v="4.99"/>
    <n v="600"/>
    <n v="2994"/>
    <x v="1"/>
    <x v="0"/>
    <x v="2"/>
  </r>
  <r>
    <x v="12"/>
    <x v="0"/>
    <x v="3"/>
    <x v="3"/>
    <n v="4.99"/>
    <n v="500"/>
    <n v="2495"/>
    <x v="0"/>
    <x v="0"/>
    <x v="2"/>
  </r>
  <r>
    <x v="12"/>
    <x v="1"/>
    <x v="3"/>
    <x v="2"/>
    <n v="0.99"/>
    <n v="800"/>
    <n v="792"/>
    <x v="0"/>
    <x v="0"/>
    <x v="3"/>
  </r>
  <r>
    <x v="12"/>
    <x v="2"/>
    <x v="4"/>
    <x v="4"/>
    <n v="3.99"/>
    <n v="900"/>
    <n v="3591"/>
    <x v="1"/>
    <x v="0"/>
    <x v="3"/>
  </r>
  <r>
    <x v="12"/>
    <x v="2"/>
    <x v="4"/>
    <x v="2"/>
    <n v="0.99"/>
    <n v="700"/>
    <n v="693"/>
    <x v="0"/>
    <x v="0"/>
    <x v="2"/>
  </r>
  <r>
    <x v="13"/>
    <x v="1"/>
    <x v="2"/>
    <x v="0"/>
    <n v="1.99"/>
    <n v="400"/>
    <n v="796"/>
    <x v="0"/>
    <x v="0"/>
    <x v="3"/>
  </r>
  <r>
    <x v="14"/>
    <x v="0"/>
    <x v="1"/>
    <x v="3"/>
    <n v="4.99"/>
    <n v="700"/>
    <n v="3493"/>
    <x v="0"/>
    <x v="0"/>
    <x v="2"/>
  </r>
  <r>
    <x v="14"/>
    <x v="0"/>
    <x v="2"/>
    <x v="2"/>
    <n v="0.99"/>
    <n v="400"/>
    <n v="396"/>
    <x v="0"/>
    <x v="0"/>
    <x v="2"/>
  </r>
  <r>
    <x v="14"/>
    <x v="0"/>
    <x v="2"/>
    <x v="0"/>
    <n v="1.99"/>
    <n v="200"/>
    <n v="398"/>
    <x v="0"/>
    <x v="0"/>
    <x v="2"/>
  </r>
  <r>
    <x v="14"/>
    <x v="1"/>
    <x v="5"/>
    <x v="2"/>
    <n v="0.99"/>
    <n v="600"/>
    <n v="594"/>
    <x v="1"/>
    <x v="0"/>
    <x v="4"/>
  </r>
  <r>
    <x v="14"/>
    <x v="2"/>
    <x v="0"/>
    <x v="0"/>
    <n v="1.99"/>
    <n v="900"/>
    <n v="1791"/>
    <x v="1"/>
    <x v="0"/>
    <x v="3"/>
  </r>
  <r>
    <x v="15"/>
    <x v="2"/>
    <x v="5"/>
    <x v="1"/>
    <n v="2.99"/>
    <n v="600"/>
    <n v="1794"/>
    <x v="1"/>
    <x v="0"/>
    <x v="3"/>
  </r>
  <r>
    <x v="15"/>
    <x v="1"/>
    <x v="0"/>
    <x v="4"/>
    <n v="3.99"/>
    <n v="900"/>
    <n v="3591"/>
    <x v="0"/>
    <x v="0"/>
    <x v="3"/>
  </r>
  <r>
    <x v="15"/>
    <x v="2"/>
    <x v="0"/>
    <x v="1"/>
    <n v="2.99"/>
    <n v="800"/>
    <n v="2392"/>
    <x v="0"/>
    <x v="0"/>
    <x v="0"/>
  </r>
  <r>
    <x v="16"/>
    <x v="0"/>
    <x v="5"/>
    <x v="1"/>
    <n v="2.99"/>
    <n v="300"/>
    <n v="897"/>
    <x v="0"/>
    <x v="0"/>
    <x v="1"/>
  </r>
  <r>
    <x v="16"/>
    <x v="0"/>
    <x v="5"/>
    <x v="3"/>
    <n v="4.99"/>
    <n v="400"/>
    <n v="1996"/>
    <x v="1"/>
    <x v="0"/>
    <x v="3"/>
  </r>
  <r>
    <x v="16"/>
    <x v="0"/>
    <x v="1"/>
    <x v="2"/>
    <n v="0.99"/>
    <n v="800"/>
    <n v="792"/>
    <x v="0"/>
    <x v="0"/>
    <x v="2"/>
  </r>
  <r>
    <x v="16"/>
    <x v="2"/>
    <x v="1"/>
    <x v="4"/>
    <n v="3.99"/>
    <n v="100"/>
    <n v="399"/>
    <x v="0"/>
    <x v="0"/>
    <x v="0"/>
  </r>
  <r>
    <x v="16"/>
    <x v="2"/>
    <x v="5"/>
    <x v="4"/>
    <n v="3.99"/>
    <n v="900"/>
    <n v="3591"/>
    <x v="0"/>
    <x v="0"/>
    <x v="2"/>
  </r>
  <r>
    <x v="17"/>
    <x v="1"/>
    <x v="5"/>
    <x v="1"/>
    <n v="2.99"/>
    <n v="700"/>
    <n v="2093"/>
    <x v="1"/>
    <x v="0"/>
    <x v="3"/>
  </r>
  <r>
    <x v="17"/>
    <x v="2"/>
    <x v="2"/>
    <x v="0"/>
    <n v="1.99"/>
    <n v="700"/>
    <n v="1393"/>
    <x v="0"/>
    <x v="0"/>
    <x v="2"/>
  </r>
  <r>
    <x v="17"/>
    <x v="2"/>
    <x v="3"/>
    <x v="2"/>
    <n v="0.99"/>
    <n v="300"/>
    <n v="297"/>
    <x v="0"/>
    <x v="0"/>
    <x v="2"/>
  </r>
  <r>
    <x v="17"/>
    <x v="2"/>
    <x v="4"/>
    <x v="0"/>
    <n v="1.99"/>
    <n v="400"/>
    <n v="796"/>
    <x v="0"/>
    <x v="0"/>
    <x v="0"/>
  </r>
  <r>
    <x v="17"/>
    <x v="0"/>
    <x v="3"/>
    <x v="3"/>
    <n v="4.99"/>
    <n v="300"/>
    <n v="1497"/>
    <x v="1"/>
    <x v="0"/>
    <x v="1"/>
  </r>
  <r>
    <x v="18"/>
    <x v="2"/>
    <x v="2"/>
    <x v="3"/>
    <n v="4.99"/>
    <n v="600"/>
    <n v="2994"/>
    <x v="0"/>
    <x v="0"/>
    <x v="2"/>
  </r>
  <r>
    <x v="18"/>
    <x v="2"/>
    <x v="3"/>
    <x v="4"/>
    <n v="3.99"/>
    <n v="300"/>
    <n v="1197"/>
    <x v="0"/>
    <x v="0"/>
    <x v="0"/>
  </r>
  <r>
    <x v="19"/>
    <x v="1"/>
    <x v="4"/>
    <x v="2"/>
    <n v="0.99"/>
    <n v="900"/>
    <n v="891"/>
    <x v="1"/>
    <x v="1"/>
    <x v="1"/>
  </r>
  <r>
    <x v="19"/>
    <x v="0"/>
    <x v="0"/>
    <x v="1"/>
    <n v="2.99"/>
    <n v="200"/>
    <n v="598"/>
    <x v="0"/>
    <x v="0"/>
    <x v="0"/>
  </r>
  <r>
    <x v="20"/>
    <x v="2"/>
    <x v="5"/>
    <x v="3"/>
    <n v="4.99"/>
    <n v="400"/>
    <n v="1996"/>
    <x v="0"/>
    <x v="0"/>
    <x v="1"/>
  </r>
  <r>
    <x v="20"/>
    <x v="0"/>
    <x v="0"/>
    <x v="1"/>
    <n v="2.99"/>
    <n v="100"/>
    <n v="299"/>
    <x v="0"/>
    <x v="0"/>
    <x v="1"/>
  </r>
  <r>
    <x v="20"/>
    <x v="0"/>
    <x v="3"/>
    <x v="0"/>
    <n v="1.99"/>
    <n v="300"/>
    <n v="597"/>
    <x v="0"/>
    <x v="0"/>
    <x v="3"/>
  </r>
  <r>
    <x v="20"/>
    <x v="0"/>
    <x v="2"/>
    <x v="4"/>
    <n v="3.99"/>
    <n v="300"/>
    <n v="1197"/>
    <x v="0"/>
    <x v="0"/>
    <x v="2"/>
  </r>
  <r>
    <x v="20"/>
    <x v="0"/>
    <x v="5"/>
    <x v="3"/>
    <n v="4.99"/>
    <n v="1000"/>
    <n v="4990"/>
    <x v="1"/>
    <x v="0"/>
    <x v="2"/>
  </r>
  <r>
    <x v="20"/>
    <x v="0"/>
    <x v="6"/>
    <x v="2"/>
    <n v="0.99"/>
    <n v="500"/>
    <n v="495"/>
    <x v="1"/>
    <x v="0"/>
    <x v="2"/>
  </r>
  <r>
    <x v="20"/>
    <x v="0"/>
    <x v="1"/>
    <x v="3"/>
    <n v="4.99"/>
    <n v="400"/>
    <n v="1996"/>
    <x v="0"/>
    <x v="0"/>
    <x v="3"/>
  </r>
  <r>
    <x v="20"/>
    <x v="0"/>
    <x v="1"/>
    <x v="1"/>
    <n v="2.99"/>
    <n v="500"/>
    <n v="1495"/>
    <x v="0"/>
    <x v="0"/>
    <x v="3"/>
  </r>
  <r>
    <x v="20"/>
    <x v="0"/>
    <x v="5"/>
    <x v="0"/>
    <n v="1.99"/>
    <n v="300"/>
    <n v="597"/>
    <x v="1"/>
    <x v="0"/>
    <x v="2"/>
  </r>
  <r>
    <x v="20"/>
    <x v="1"/>
    <x v="3"/>
    <x v="1"/>
    <n v="2.99"/>
    <n v="400"/>
    <n v="1196"/>
    <x v="1"/>
    <x v="0"/>
    <x v="3"/>
  </r>
  <r>
    <x v="20"/>
    <x v="1"/>
    <x v="4"/>
    <x v="3"/>
    <n v="4.99"/>
    <n v="100"/>
    <n v="499"/>
    <x v="0"/>
    <x v="0"/>
    <x v="2"/>
  </r>
  <r>
    <x v="20"/>
    <x v="1"/>
    <x v="5"/>
    <x v="3"/>
    <n v="4.99"/>
    <n v="700"/>
    <n v="3493"/>
    <x v="1"/>
    <x v="0"/>
    <x v="2"/>
  </r>
  <r>
    <x v="20"/>
    <x v="0"/>
    <x v="4"/>
    <x v="4"/>
    <n v="3.99"/>
    <n v="200"/>
    <n v="798"/>
    <x v="0"/>
    <x v="0"/>
    <x v="2"/>
  </r>
  <r>
    <x v="20"/>
    <x v="2"/>
    <x v="3"/>
    <x v="3"/>
    <n v="4.99"/>
    <n v="800"/>
    <n v="3992"/>
    <x v="0"/>
    <x v="0"/>
    <x v="3"/>
  </r>
  <r>
    <x v="20"/>
    <x v="2"/>
    <x v="3"/>
    <x v="0"/>
    <n v="1.99"/>
    <n v="400"/>
    <n v="796"/>
    <x v="0"/>
    <x v="0"/>
    <x v="2"/>
  </r>
  <r>
    <x v="21"/>
    <x v="1"/>
    <x v="1"/>
    <x v="2"/>
    <n v="0.99"/>
    <n v="800"/>
    <n v="792"/>
    <x v="1"/>
    <x v="1"/>
    <x v="2"/>
  </r>
  <r>
    <x v="21"/>
    <x v="0"/>
    <x v="4"/>
    <x v="2"/>
    <n v="0.99"/>
    <n v="600"/>
    <n v="594"/>
    <x v="0"/>
    <x v="0"/>
    <x v="0"/>
  </r>
  <r>
    <x v="21"/>
    <x v="2"/>
    <x v="1"/>
    <x v="3"/>
    <n v="4.99"/>
    <n v="600"/>
    <n v="2994"/>
    <x v="0"/>
    <x v="0"/>
    <x v="2"/>
  </r>
  <r>
    <x v="21"/>
    <x v="0"/>
    <x v="4"/>
    <x v="4"/>
    <n v="3.99"/>
    <n v="100"/>
    <n v="399"/>
    <x v="1"/>
    <x v="1"/>
    <x v="0"/>
  </r>
  <r>
    <x v="22"/>
    <x v="1"/>
    <x v="4"/>
    <x v="2"/>
    <n v="0.99"/>
    <n v="700"/>
    <n v="693"/>
    <x v="0"/>
    <x v="0"/>
    <x v="4"/>
  </r>
  <r>
    <x v="23"/>
    <x v="2"/>
    <x v="4"/>
    <x v="2"/>
    <n v="0.99"/>
    <n v="400"/>
    <n v="396"/>
    <x v="0"/>
    <x v="1"/>
    <x v="2"/>
  </r>
  <r>
    <x v="24"/>
    <x v="1"/>
    <x v="3"/>
    <x v="2"/>
    <n v="0.99"/>
    <n v="600"/>
    <n v="594"/>
    <x v="0"/>
    <x v="0"/>
    <x v="4"/>
  </r>
  <r>
    <x v="25"/>
    <x v="0"/>
    <x v="3"/>
    <x v="2"/>
    <n v="0.99"/>
    <n v="200"/>
    <n v="198"/>
    <x v="0"/>
    <x v="0"/>
    <x v="1"/>
  </r>
  <r>
    <x v="25"/>
    <x v="2"/>
    <x v="6"/>
    <x v="2"/>
    <n v="0.99"/>
    <n v="300"/>
    <n v="297"/>
    <x v="0"/>
    <x v="0"/>
    <x v="1"/>
  </r>
  <r>
    <x v="25"/>
    <x v="0"/>
    <x v="2"/>
    <x v="4"/>
    <n v="3.99"/>
    <n v="600"/>
    <n v="2394"/>
    <x v="0"/>
    <x v="0"/>
    <x v="2"/>
  </r>
  <r>
    <x v="25"/>
    <x v="1"/>
    <x v="2"/>
    <x v="3"/>
    <n v="4.99"/>
    <n v="800"/>
    <n v="3992"/>
    <x v="0"/>
    <x v="1"/>
    <x v="0"/>
  </r>
  <r>
    <x v="26"/>
    <x v="1"/>
    <x v="5"/>
    <x v="2"/>
    <n v="0.99"/>
    <n v="600"/>
    <n v="594"/>
    <x v="1"/>
    <x v="0"/>
    <x v="2"/>
  </r>
  <r>
    <x v="26"/>
    <x v="1"/>
    <x v="3"/>
    <x v="4"/>
    <n v="3.99"/>
    <n v="600"/>
    <n v="2394"/>
    <x v="0"/>
    <x v="0"/>
    <x v="0"/>
  </r>
  <r>
    <x v="27"/>
    <x v="2"/>
    <x v="2"/>
    <x v="1"/>
    <n v="2.99"/>
    <n v="900"/>
    <n v="2691"/>
    <x v="0"/>
    <x v="0"/>
    <x v="1"/>
  </r>
  <r>
    <x v="27"/>
    <x v="1"/>
    <x v="4"/>
    <x v="0"/>
    <n v="1.99"/>
    <n v="100"/>
    <n v="199"/>
    <x v="0"/>
    <x v="1"/>
    <x v="3"/>
  </r>
  <r>
    <x v="27"/>
    <x v="0"/>
    <x v="4"/>
    <x v="0"/>
    <n v="1.99"/>
    <n v="200"/>
    <n v="398"/>
    <x v="0"/>
    <x v="0"/>
    <x v="0"/>
  </r>
  <r>
    <x v="27"/>
    <x v="2"/>
    <x v="0"/>
    <x v="1"/>
    <n v="2.99"/>
    <n v="300"/>
    <n v="897"/>
    <x v="0"/>
    <x v="0"/>
    <x v="1"/>
  </r>
  <r>
    <x v="27"/>
    <x v="1"/>
    <x v="6"/>
    <x v="2"/>
    <n v="0.99"/>
    <n v="400"/>
    <n v="396"/>
    <x v="0"/>
    <x v="0"/>
    <x v="2"/>
  </r>
  <r>
    <x v="27"/>
    <x v="1"/>
    <x v="1"/>
    <x v="3"/>
    <n v="4.99"/>
    <n v="400"/>
    <n v="1996"/>
    <x v="0"/>
    <x v="0"/>
    <x v="0"/>
  </r>
  <r>
    <x v="27"/>
    <x v="1"/>
    <x v="4"/>
    <x v="3"/>
    <n v="4.99"/>
    <n v="800"/>
    <n v="3992"/>
    <x v="1"/>
    <x v="0"/>
    <x v="2"/>
  </r>
  <r>
    <x v="27"/>
    <x v="1"/>
    <x v="4"/>
    <x v="0"/>
    <n v="1.99"/>
    <n v="600"/>
    <n v="1194"/>
    <x v="0"/>
    <x v="0"/>
    <x v="3"/>
  </r>
  <r>
    <x v="27"/>
    <x v="0"/>
    <x v="3"/>
    <x v="3"/>
    <n v="4.99"/>
    <n v="900"/>
    <n v="4491"/>
    <x v="0"/>
    <x v="0"/>
    <x v="1"/>
  </r>
  <r>
    <x v="28"/>
    <x v="0"/>
    <x v="1"/>
    <x v="4"/>
    <n v="3.99"/>
    <n v="500"/>
    <n v="1995"/>
    <x v="0"/>
    <x v="0"/>
    <x v="3"/>
  </r>
  <r>
    <x v="28"/>
    <x v="2"/>
    <x v="4"/>
    <x v="0"/>
    <n v="1.99"/>
    <n v="500"/>
    <n v="995"/>
    <x v="0"/>
    <x v="0"/>
    <x v="2"/>
  </r>
  <r>
    <x v="28"/>
    <x v="0"/>
    <x v="6"/>
    <x v="0"/>
    <n v="1.99"/>
    <n v="100"/>
    <n v="199"/>
    <x v="0"/>
    <x v="0"/>
    <x v="2"/>
  </r>
  <r>
    <x v="29"/>
    <x v="0"/>
    <x v="4"/>
    <x v="4"/>
    <n v="3.99"/>
    <n v="400"/>
    <n v="1596"/>
    <x v="0"/>
    <x v="0"/>
    <x v="2"/>
  </r>
  <r>
    <x v="29"/>
    <x v="1"/>
    <x v="6"/>
    <x v="0"/>
    <n v="1.99"/>
    <n v="500"/>
    <n v="995"/>
    <x v="0"/>
    <x v="0"/>
    <x v="2"/>
  </r>
  <r>
    <x v="29"/>
    <x v="2"/>
    <x v="6"/>
    <x v="3"/>
    <n v="4.99"/>
    <n v="1000"/>
    <n v="4990"/>
    <x v="0"/>
    <x v="0"/>
    <x v="2"/>
  </r>
  <r>
    <x v="30"/>
    <x v="2"/>
    <x v="2"/>
    <x v="2"/>
    <n v="0.99"/>
    <n v="900"/>
    <n v="891"/>
    <x v="1"/>
    <x v="0"/>
    <x v="3"/>
  </r>
  <r>
    <x v="30"/>
    <x v="2"/>
    <x v="2"/>
    <x v="0"/>
    <n v="1.99"/>
    <n v="800"/>
    <n v="1592"/>
    <x v="0"/>
    <x v="0"/>
    <x v="0"/>
  </r>
  <r>
    <x v="30"/>
    <x v="2"/>
    <x v="1"/>
    <x v="2"/>
    <n v="0.99"/>
    <n v="100"/>
    <n v="99"/>
    <x v="0"/>
    <x v="0"/>
    <x v="1"/>
  </r>
  <r>
    <x v="31"/>
    <x v="2"/>
    <x v="0"/>
    <x v="0"/>
    <n v="1.99"/>
    <n v="400"/>
    <n v="796"/>
    <x v="1"/>
    <x v="0"/>
    <x v="1"/>
  </r>
  <r>
    <x v="31"/>
    <x v="0"/>
    <x v="5"/>
    <x v="1"/>
    <n v="2.99"/>
    <n v="900"/>
    <n v="2691"/>
    <x v="0"/>
    <x v="0"/>
    <x v="2"/>
  </r>
  <r>
    <x v="31"/>
    <x v="2"/>
    <x v="4"/>
    <x v="3"/>
    <n v="4.99"/>
    <n v="800"/>
    <n v="3992"/>
    <x v="0"/>
    <x v="0"/>
    <x v="2"/>
  </r>
  <r>
    <x v="31"/>
    <x v="1"/>
    <x v="5"/>
    <x v="4"/>
    <n v="3.99"/>
    <n v="400"/>
    <n v="1596"/>
    <x v="1"/>
    <x v="1"/>
    <x v="2"/>
  </r>
  <r>
    <x v="32"/>
    <x v="0"/>
    <x v="3"/>
    <x v="4"/>
    <n v="3.99"/>
    <n v="400"/>
    <n v="1596"/>
    <x v="1"/>
    <x v="0"/>
    <x v="0"/>
  </r>
  <r>
    <x v="32"/>
    <x v="2"/>
    <x v="2"/>
    <x v="2"/>
    <n v="0.99"/>
    <n v="900"/>
    <n v="891"/>
    <x v="0"/>
    <x v="0"/>
    <x v="2"/>
  </r>
  <r>
    <x v="33"/>
    <x v="2"/>
    <x v="6"/>
    <x v="1"/>
    <n v="2.99"/>
    <n v="600"/>
    <n v="1794"/>
    <x v="1"/>
    <x v="0"/>
    <x v="0"/>
  </r>
  <r>
    <x v="34"/>
    <x v="2"/>
    <x v="0"/>
    <x v="4"/>
    <n v="3.99"/>
    <n v="200"/>
    <n v="798"/>
    <x v="0"/>
    <x v="0"/>
    <x v="1"/>
  </r>
  <r>
    <x v="35"/>
    <x v="1"/>
    <x v="0"/>
    <x v="0"/>
    <n v="1.99"/>
    <n v="100"/>
    <n v="199"/>
    <x v="0"/>
    <x v="0"/>
    <x v="2"/>
  </r>
  <r>
    <x v="35"/>
    <x v="2"/>
    <x v="2"/>
    <x v="0"/>
    <n v="1.99"/>
    <n v="900"/>
    <n v="1791"/>
    <x v="0"/>
    <x v="0"/>
    <x v="3"/>
  </r>
  <r>
    <x v="35"/>
    <x v="1"/>
    <x v="4"/>
    <x v="0"/>
    <n v="1.99"/>
    <n v="900"/>
    <n v="1791"/>
    <x v="0"/>
    <x v="0"/>
    <x v="2"/>
  </r>
  <r>
    <x v="35"/>
    <x v="1"/>
    <x v="4"/>
    <x v="3"/>
    <n v="4.99"/>
    <n v="400"/>
    <n v="1996"/>
    <x v="0"/>
    <x v="0"/>
    <x v="2"/>
  </r>
  <r>
    <x v="35"/>
    <x v="1"/>
    <x v="4"/>
    <x v="3"/>
    <n v="4.99"/>
    <n v="300"/>
    <n v="1497"/>
    <x v="1"/>
    <x v="1"/>
    <x v="3"/>
  </r>
  <r>
    <x v="35"/>
    <x v="1"/>
    <x v="4"/>
    <x v="0"/>
    <n v="1.99"/>
    <n v="800"/>
    <n v="1592"/>
    <x v="0"/>
    <x v="0"/>
    <x v="3"/>
  </r>
  <r>
    <x v="35"/>
    <x v="2"/>
    <x v="4"/>
    <x v="4"/>
    <n v="3.99"/>
    <n v="700"/>
    <n v="2793"/>
    <x v="0"/>
    <x v="0"/>
    <x v="3"/>
  </r>
  <r>
    <x v="35"/>
    <x v="2"/>
    <x v="2"/>
    <x v="3"/>
    <n v="4.99"/>
    <n v="900"/>
    <n v="4491"/>
    <x v="1"/>
    <x v="0"/>
    <x v="3"/>
  </r>
  <r>
    <x v="35"/>
    <x v="2"/>
    <x v="0"/>
    <x v="1"/>
    <n v="2.99"/>
    <n v="900"/>
    <n v="2691"/>
    <x v="0"/>
    <x v="0"/>
    <x v="0"/>
  </r>
  <r>
    <x v="36"/>
    <x v="0"/>
    <x v="5"/>
    <x v="2"/>
    <n v="0.99"/>
    <n v="500"/>
    <n v="495"/>
    <x v="0"/>
    <x v="0"/>
    <x v="2"/>
  </r>
  <r>
    <x v="36"/>
    <x v="1"/>
    <x v="5"/>
    <x v="4"/>
    <n v="3.99"/>
    <n v="900"/>
    <n v="3591"/>
    <x v="1"/>
    <x v="0"/>
    <x v="3"/>
  </r>
  <r>
    <x v="36"/>
    <x v="1"/>
    <x v="3"/>
    <x v="3"/>
    <n v="4.99"/>
    <n v="700"/>
    <n v="3493"/>
    <x v="1"/>
    <x v="0"/>
    <x v="2"/>
  </r>
  <r>
    <x v="37"/>
    <x v="0"/>
    <x v="5"/>
    <x v="1"/>
    <n v="2.99"/>
    <n v="900"/>
    <n v="2691"/>
    <x v="0"/>
    <x v="0"/>
    <x v="3"/>
  </r>
  <r>
    <x v="37"/>
    <x v="1"/>
    <x v="3"/>
    <x v="4"/>
    <n v="3.99"/>
    <n v="800"/>
    <n v="3192"/>
    <x v="0"/>
    <x v="0"/>
    <x v="2"/>
  </r>
  <r>
    <x v="37"/>
    <x v="0"/>
    <x v="0"/>
    <x v="2"/>
    <n v="0.99"/>
    <n v="400"/>
    <n v="396"/>
    <x v="1"/>
    <x v="0"/>
    <x v="3"/>
  </r>
  <r>
    <x v="37"/>
    <x v="2"/>
    <x v="4"/>
    <x v="3"/>
    <n v="4.99"/>
    <n v="600"/>
    <n v="2994"/>
    <x v="0"/>
    <x v="0"/>
    <x v="3"/>
  </r>
  <r>
    <x v="37"/>
    <x v="2"/>
    <x v="0"/>
    <x v="0"/>
    <n v="1.99"/>
    <n v="100"/>
    <n v="199"/>
    <x v="0"/>
    <x v="0"/>
    <x v="2"/>
  </r>
  <r>
    <x v="37"/>
    <x v="0"/>
    <x v="3"/>
    <x v="1"/>
    <n v="2.99"/>
    <n v="800"/>
    <n v="2392"/>
    <x v="1"/>
    <x v="0"/>
    <x v="0"/>
  </r>
  <r>
    <x v="38"/>
    <x v="2"/>
    <x v="4"/>
    <x v="0"/>
    <n v="1.99"/>
    <n v="1000"/>
    <n v="1990"/>
    <x v="1"/>
    <x v="0"/>
    <x v="0"/>
  </r>
  <r>
    <x v="38"/>
    <x v="2"/>
    <x v="4"/>
    <x v="0"/>
    <n v="1.99"/>
    <n v="500"/>
    <n v="995"/>
    <x v="0"/>
    <x v="0"/>
    <x v="0"/>
  </r>
  <r>
    <x v="38"/>
    <x v="0"/>
    <x v="0"/>
    <x v="2"/>
    <n v="0.99"/>
    <n v="500"/>
    <n v="495"/>
    <x v="0"/>
    <x v="0"/>
    <x v="1"/>
  </r>
  <r>
    <x v="38"/>
    <x v="2"/>
    <x v="3"/>
    <x v="2"/>
    <n v="0.99"/>
    <n v="200"/>
    <n v="198"/>
    <x v="0"/>
    <x v="0"/>
    <x v="2"/>
  </r>
  <r>
    <x v="38"/>
    <x v="0"/>
    <x v="2"/>
    <x v="1"/>
    <n v="2.99"/>
    <n v="800"/>
    <n v="2392"/>
    <x v="0"/>
    <x v="0"/>
    <x v="3"/>
  </r>
  <r>
    <x v="39"/>
    <x v="1"/>
    <x v="6"/>
    <x v="1"/>
    <n v="2.99"/>
    <n v="400"/>
    <n v="1196"/>
    <x v="1"/>
    <x v="0"/>
    <x v="3"/>
  </r>
  <r>
    <x v="39"/>
    <x v="0"/>
    <x v="4"/>
    <x v="4"/>
    <n v="3.99"/>
    <n v="900"/>
    <n v="3591"/>
    <x v="0"/>
    <x v="0"/>
    <x v="2"/>
  </r>
  <r>
    <x v="39"/>
    <x v="0"/>
    <x v="6"/>
    <x v="1"/>
    <n v="2.99"/>
    <n v="100"/>
    <n v="299"/>
    <x v="0"/>
    <x v="0"/>
    <x v="0"/>
  </r>
  <r>
    <x v="39"/>
    <x v="2"/>
    <x v="0"/>
    <x v="0"/>
    <n v="1.99"/>
    <n v="600"/>
    <n v="1194"/>
    <x v="0"/>
    <x v="0"/>
    <x v="3"/>
  </r>
  <r>
    <x v="39"/>
    <x v="1"/>
    <x v="6"/>
    <x v="4"/>
    <n v="3.99"/>
    <n v="200"/>
    <n v="798"/>
    <x v="1"/>
    <x v="0"/>
    <x v="3"/>
  </r>
  <r>
    <x v="39"/>
    <x v="1"/>
    <x v="6"/>
    <x v="4"/>
    <n v="3.99"/>
    <n v="200"/>
    <n v="798"/>
    <x v="0"/>
    <x v="0"/>
    <x v="0"/>
  </r>
  <r>
    <x v="40"/>
    <x v="1"/>
    <x v="5"/>
    <x v="4"/>
    <n v="3.99"/>
    <n v="200"/>
    <n v="798"/>
    <x v="0"/>
    <x v="0"/>
    <x v="2"/>
  </r>
  <r>
    <x v="40"/>
    <x v="0"/>
    <x v="6"/>
    <x v="3"/>
    <n v="4.99"/>
    <n v="300"/>
    <n v="1497"/>
    <x v="1"/>
    <x v="0"/>
    <x v="3"/>
  </r>
  <r>
    <x v="40"/>
    <x v="1"/>
    <x v="6"/>
    <x v="1"/>
    <n v="2.99"/>
    <n v="700"/>
    <n v="2093"/>
    <x v="1"/>
    <x v="0"/>
    <x v="2"/>
  </r>
  <r>
    <x v="40"/>
    <x v="0"/>
    <x v="3"/>
    <x v="2"/>
    <n v="0.99"/>
    <n v="500"/>
    <n v="495"/>
    <x v="0"/>
    <x v="0"/>
    <x v="2"/>
  </r>
  <r>
    <x v="40"/>
    <x v="1"/>
    <x v="2"/>
    <x v="3"/>
    <n v="4.99"/>
    <n v="600"/>
    <n v="2994"/>
    <x v="1"/>
    <x v="0"/>
    <x v="3"/>
  </r>
  <r>
    <x v="40"/>
    <x v="0"/>
    <x v="2"/>
    <x v="1"/>
    <n v="2.99"/>
    <n v="800"/>
    <n v="2392"/>
    <x v="1"/>
    <x v="0"/>
    <x v="0"/>
  </r>
  <r>
    <x v="40"/>
    <x v="1"/>
    <x v="5"/>
    <x v="0"/>
    <n v="1.99"/>
    <n v="900"/>
    <n v="1791"/>
    <x v="0"/>
    <x v="1"/>
    <x v="4"/>
  </r>
  <r>
    <x v="40"/>
    <x v="1"/>
    <x v="3"/>
    <x v="0"/>
    <n v="1.99"/>
    <n v="500"/>
    <n v="995"/>
    <x v="0"/>
    <x v="0"/>
    <x v="1"/>
  </r>
  <r>
    <x v="41"/>
    <x v="0"/>
    <x v="1"/>
    <x v="4"/>
    <n v="3.99"/>
    <n v="100"/>
    <n v="399"/>
    <x v="0"/>
    <x v="0"/>
    <x v="3"/>
  </r>
  <r>
    <x v="41"/>
    <x v="0"/>
    <x v="1"/>
    <x v="4"/>
    <n v="3.99"/>
    <n v="1000"/>
    <n v="3990"/>
    <x v="0"/>
    <x v="0"/>
    <x v="2"/>
  </r>
  <r>
    <x v="41"/>
    <x v="0"/>
    <x v="5"/>
    <x v="3"/>
    <n v="4.99"/>
    <n v="700"/>
    <n v="3493"/>
    <x v="1"/>
    <x v="0"/>
    <x v="0"/>
  </r>
  <r>
    <x v="41"/>
    <x v="1"/>
    <x v="3"/>
    <x v="2"/>
    <n v="0.99"/>
    <n v="200"/>
    <n v="198"/>
    <x v="0"/>
    <x v="0"/>
    <x v="0"/>
  </r>
  <r>
    <x v="41"/>
    <x v="0"/>
    <x v="4"/>
    <x v="1"/>
    <n v="2.99"/>
    <n v="600"/>
    <n v="1794"/>
    <x v="1"/>
    <x v="0"/>
    <x v="1"/>
  </r>
  <r>
    <x v="42"/>
    <x v="1"/>
    <x v="0"/>
    <x v="3"/>
    <n v="4.99"/>
    <n v="900"/>
    <n v="4491"/>
    <x v="1"/>
    <x v="0"/>
    <x v="4"/>
  </r>
  <r>
    <x v="42"/>
    <x v="2"/>
    <x v="0"/>
    <x v="0"/>
    <n v="1.99"/>
    <n v="1000"/>
    <n v="1990"/>
    <x v="0"/>
    <x v="0"/>
    <x v="2"/>
  </r>
  <r>
    <x v="42"/>
    <x v="0"/>
    <x v="4"/>
    <x v="4"/>
    <n v="3.99"/>
    <n v="500"/>
    <n v="1995"/>
    <x v="1"/>
    <x v="1"/>
    <x v="0"/>
  </r>
  <r>
    <x v="42"/>
    <x v="0"/>
    <x v="3"/>
    <x v="4"/>
    <n v="3.99"/>
    <n v="100"/>
    <n v="399"/>
    <x v="1"/>
    <x v="0"/>
    <x v="3"/>
  </r>
  <r>
    <x v="43"/>
    <x v="1"/>
    <x v="4"/>
    <x v="0"/>
    <n v="1.99"/>
    <n v="300"/>
    <n v="597"/>
    <x v="0"/>
    <x v="1"/>
    <x v="2"/>
  </r>
  <r>
    <x v="43"/>
    <x v="0"/>
    <x v="3"/>
    <x v="4"/>
    <n v="3.99"/>
    <n v="600"/>
    <n v="2394"/>
    <x v="0"/>
    <x v="0"/>
    <x v="4"/>
  </r>
  <r>
    <x v="44"/>
    <x v="0"/>
    <x v="5"/>
    <x v="3"/>
    <n v="4.99"/>
    <n v="200"/>
    <n v="998"/>
    <x v="0"/>
    <x v="0"/>
    <x v="1"/>
  </r>
  <r>
    <x v="45"/>
    <x v="1"/>
    <x v="6"/>
    <x v="4"/>
    <n v="3.99"/>
    <n v="400"/>
    <n v="1596"/>
    <x v="0"/>
    <x v="0"/>
    <x v="2"/>
  </r>
  <r>
    <x v="46"/>
    <x v="1"/>
    <x v="0"/>
    <x v="1"/>
    <n v="2.99"/>
    <n v="200"/>
    <n v="598"/>
    <x v="0"/>
    <x v="0"/>
    <x v="4"/>
  </r>
  <r>
    <x v="47"/>
    <x v="0"/>
    <x v="3"/>
    <x v="2"/>
    <n v="0.99"/>
    <n v="600"/>
    <n v="594"/>
    <x v="1"/>
    <x v="0"/>
    <x v="2"/>
  </r>
  <r>
    <x v="47"/>
    <x v="0"/>
    <x v="2"/>
    <x v="0"/>
    <n v="1.99"/>
    <n v="400"/>
    <n v="796"/>
    <x v="0"/>
    <x v="0"/>
    <x v="3"/>
  </r>
  <r>
    <x v="47"/>
    <x v="0"/>
    <x v="5"/>
    <x v="4"/>
    <n v="3.99"/>
    <n v="500"/>
    <n v="1995"/>
    <x v="0"/>
    <x v="0"/>
    <x v="3"/>
  </r>
  <r>
    <x v="47"/>
    <x v="1"/>
    <x v="5"/>
    <x v="1"/>
    <n v="2.99"/>
    <n v="400"/>
    <n v="1196"/>
    <x v="1"/>
    <x v="1"/>
    <x v="2"/>
  </r>
  <r>
    <x v="47"/>
    <x v="0"/>
    <x v="3"/>
    <x v="4"/>
    <n v="3.99"/>
    <n v="800"/>
    <n v="3192"/>
    <x v="0"/>
    <x v="0"/>
    <x v="3"/>
  </r>
  <r>
    <x v="47"/>
    <x v="2"/>
    <x v="4"/>
    <x v="1"/>
    <n v="2.99"/>
    <n v="900"/>
    <n v="2691"/>
    <x v="0"/>
    <x v="0"/>
    <x v="4"/>
  </r>
  <r>
    <x v="47"/>
    <x v="0"/>
    <x v="2"/>
    <x v="2"/>
    <n v="0.99"/>
    <n v="200"/>
    <n v="198"/>
    <x v="0"/>
    <x v="0"/>
    <x v="1"/>
  </r>
  <r>
    <x v="47"/>
    <x v="0"/>
    <x v="3"/>
    <x v="1"/>
    <n v="2.99"/>
    <n v="900"/>
    <n v="2691"/>
    <x v="0"/>
    <x v="0"/>
    <x v="1"/>
  </r>
  <r>
    <x v="47"/>
    <x v="1"/>
    <x v="2"/>
    <x v="0"/>
    <n v="1.99"/>
    <n v="1000"/>
    <n v="1990"/>
    <x v="0"/>
    <x v="0"/>
    <x v="2"/>
  </r>
  <r>
    <x v="47"/>
    <x v="0"/>
    <x v="6"/>
    <x v="2"/>
    <n v="0.99"/>
    <n v="600"/>
    <n v="594"/>
    <x v="1"/>
    <x v="0"/>
    <x v="0"/>
  </r>
  <r>
    <x v="47"/>
    <x v="0"/>
    <x v="2"/>
    <x v="1"/>
    <n v="2.99"/>
    <n v="500"/>
    <n v="1495"/>
    <x v="1"/>
    <x v="0"/>
    <x v="3"/>
  </r>
  <r>
    <x v="47"/>
    <x v="1"/>
    <x v="1"/>
    <x v="1"/>
    <n v="2.99"/>
    <n v="500"/>
    <n v="1495"/>
    <x v="0"/>
    <x v="0"/>
    <x v="2"/>
  </r>
  <r>
    <x v="47"/>
    <x v="0"/>
    <x v="6"/>
    <x v="0"/>
    <n v="1.99"/>
    <n v="300"/>
    <n v="597"/>
    <x v="1"/>
    <x v="0"/>
    <x v="2"/>
  </r>
  <r>
    <x v="47"/>
    <x v="2"/>
    <x v="3"/>
    <x v="4"/>
    <n v="3.99"/>
    <n v="400"/>
    <n v="1596"/>
    <x v="1"/>
    <x v="0"/>
    <x v="2"/>
  </r>
  <r>
    <x v="47"/>
    <x v="2"/>
    <x v="2"/>
    <x v="3"/>
    <n v="4.99"/>
    <n v="300"/>
    <n v="1497"/>
    <x v="0"/>
    <x v="0"/>
    <x v="2"/>
  </r>
  <r>
    <x v="48"/>
    <x v="2"/>
    <x v="1"/>
    <x v="2"/>
    <n v="0.99"/>
    <n v="200"/>
    <n v="198"/>
    <x v="1"/>
    <x v="0"/>
    <x v="3"/>
  </r>
  <r>
    <x v="48"/>
    <x v="0"/>
    <x v="0"/>
    <x v="2"/>
    <n v="0.99"/>
    <n v="500"/>
    <n v="495"/>
    <x v="1"/>
    <x v="0"/>
    <x v="1"/>
  </r>
  <r>
    <x v="48"/>
    <x v="2"/>
    <x v="6"/>
    <x v="3"/>
    <n v="4.99"/>
    <n v="200"/>
    <n v="998"/>
    <x v="0"/>
    <x v="0"/>
    <x v="0"/>
  </r>
  <r>
    <x v="48"/>
    <x v="2"/>
    <x v="6"/>
    <x v="4"/>
    <n v="3.99"/>
    <n v="400"/>
    <n v="1596"/>
    <x v="1"/>
    <x v="0"/>
    <x v="2"/>
  </r>
  <r>
    <x v="48"/>
    <x v="1"/>
    <x v="4"/>
    <x v="4"/>
    <n v="3.99"/>
    <n v="900"/>
    <n v="3591"/>
    <x v="1"/>
    <x v="0"/>
    <x v="4"/>
  </r>
  <r>
    <x v="49"/>
    <x v="2"/>
    <x v="1"/>
    <x v="1"/>
    <n v="2.99"/>
    <n v="500"/>
    <n v="1495"/>
    <x v="1"/>
    <x v="0"/>
    <x v="4"/>
  </r>
  <r>
    <x v="49"/>
    <x v="2"/>
    <x v="5"/>
    <x v="1"/>
    <n v="2.99"/>
    <n v="1000"/>
    <n v="2990"/>
    <x v="0"/>
    <x v="0"/>
    <x v="1"/>
  </r>
  <r>
    <x v="49"/>
    <x v="0"/>
    <x v="2"/>
    <x v="1"/>
    <n v="2.99"/>
    <n v="800"/>
    <n v="2392"/>
    <x v="1"/>
    <x v="0"/>
    <x v="0"/>
  </r>
  <r>
    <x v="49"/>
    <x v="2"/>
    <x v="1"/>
    <x v="0"/>
    <n v="1.99"/>
    <n v="400"/>
    <n v="796"/>
    <x v="0"/>
    <x v="0"/>
    <x v="0"/>
  </r>
  <r>
    <x v="49"/>
    <x v="0"/>
    <x v="6"/>
    <x v="4"/>
    <n v="3.99"/>
    <n v="300"/>
    <n v="1197"/>
    <x v="1"/>
    <x v="0"/>
    <x v="1"/>
  </r>
  <r>
    <x v="49"/>
    <x v="1"/>
    <x v="3"/>
    <x v="3"/>
    <n v="4.99"/>
    <n v="600"/>
    <n v="2994"/>
    <x v="1"/>
    <x v="0"/>
    <x v="2"/>
  </r>
  <r>
    <x v="50"/>
    <x v="1"/>
    <x v="4"/>
    <x v="3"/>
    <n v="4.99"/>
    <n v="400"/>
    <n v="1996"/>
    <x v="0"/>
    <x v="1"/>
    <x v="2"/>
  </r>
  <r>
    <x v="51"/>
    <x v="2"/>
    <x v="4"/>
    <x v="2"/>
    <n v="0.99"/>
    <n v="800"/>
    <n v="792"/>
    <x v="1"/>
    <x v="0"/>
    <x v="3"/>
  </r>
  <r>
    <x v="51"/>
    <x v="0"/>
    <x v="3"/>
    <x v="4"/>
    <n v="3.99"/>
    <n v="700"/>
    <n v="2793"/>
    <x v="0"/>
    <x v="0"/>
    <x v="2"/>
  </r>
  <r>
    <x v="51"/>
    <x v="1"/>
    <x v="6"/>
    <x v="4"/>
    <n v="3.99"/>
    <n v="900"/>
    <n v="3591"/>
    <x v="0"/>
    <x v="0"/>
    <x v="2"/>
  </r>
  <r>
    <x v="51"/>
    <x v="2"/>
    <x v="4"/>
    <x v="2"/>
    <n v="0.99"/>
    <n v="100"/>
    <n v="99"/>
    <x v="0"/>
    <x v="0"/>
    <x v="0"/>
  </r>
  <r>
    <x v="51"/>
    <x v="1"/>
    <x v="5"/>
    <x v="1"/>
    <n v="2.99"/>
    <n v="800"/>
    <n v="2392"/>
    <x v="0"/>
    <x v="0"/>
    <x v="2"/>
  </r>
  <r>
    <x v="51"/>
    <x v="0"/>
    <x v="5"/>
    <x v="0"/>
    <n v="1.99"/>
    <n v="700"/>
    <n v="1393"/>
    <x v="0"/>
    <x v="0"/>
    <x v="2"/>
  </r>
  <r>
    <x v="51"/>
    <x v="2"/>
    <x v="0"/>
    <x v="2"/>
    <n v="0.99"/>
    <n v="900"/>
    <n v="891"/>
    <x v="0"/>
    <x v="0"/>
    <x v="2"/>
  </r>
  <r>
    <x v="51"/>
    <x v="1"/>
    <x v="0"/>
    <x v="1"/>
    <n v="2.99"/>
    <n v="800"/>
    <n v="2392"/>
    <x v="1"/>
    <x v="0"/>
    <x v="2"/>
  </r>
  <r>
    <x v="52"/>
    <x v="0"/>
    <x v="3"/>
    <x v="0"/>
    <n v="1.99"/>
    <n v="500"/>
    <n v="995"/>
    <x v="0"/>
    <x v="0"/>
    <x v="4"/>
  </r>
  <r>
    <x v="52"/>
    <x v="0"/>
    <x v="6"/>
    <x v="1"/>
    <n v="2.99"/>
    <n v="100"/>
    <n v="299"/>
    <x v="0"/>
    <x v="0"/>
    <x v="2"/>
  </r>
  <r>
    <x v="52"/>
    <x v="1"/>
    <x v="5"/>
    <x v="4"/>
    <n v="3.99"/>
    <n v="400"/>
    <n v="1596"/>
    <x v="1"/>
    <x v="0"/>
    <x v="0"/>
  </r>
  <r>
    <x v="52"/>
    <x v="2"/>
    <x v="1"/>
    <x v="1"/>
    <n v="2.99"/>
    <n v="400"/>
    <n v="1196"/>
    <x v="0"/>
    <x v="0"/>
    <x v="2"/>
  </r>
  <r>
    <x v="52"/>
    <x v="1"/>
    <x v="5"/>
    <x v="1"/>
    <n v="2.99"/>
    <n v="700"/>
    <n v="2093"/>
    <x v="0"/>
    <x v="0"/>
    <x v="0"/>
  </r>
  <r>
    <x v="53"/>
    <x v="0"/>
    <x v="1"/>
    <x v="3"/>
    <n v="4.99"/>
    <n v="900"/>
    <n v="4491"/>
    <x v="0"/>
    <x v="0"/>
    <x v="2"/>
  </r>
  <r>
    <x v="53"/>
    <x v="2"/>
    <x v="1"/>
    <x v="0"/>
    <n v="1.99"/>
    <n v="400"/>
    <n v="796"/>
    <x v="0"/>
    <x v="0"/>
    <x v="4"/>
  </r>
  <r>
    <x v="53"/>
    <x v="1"/>
    <x v="4"/>
    <x v="1"/>
    <n v="2.99"/>
    <n v="800"/>
    <n v="2392"/>
    <x v="0"/>
    <x v="0"/>
    <x v="2"/>
  </r>
  <r>
    <x v="53"/>
    <x v="0"/>
    <x v="6"/>
    <x v="4"/>
    <n v="3.99"/>
    <n v="200"/>
    <n v="798"/>
    <x v="0"/>
    <x v="0"/>
    <x v="3"/>
  </r>
  <r>
    <x v="53"/>
    <x v="2"/>
    <x v="6"/>
    <x v="1"/>
    <n v="2.99"/>
    <n v="900"/>
    <n v="2691"/>
    <x v="0"/>
    <x v="0"/>
    <x v="1"/>
  </r>
  <r>
    <x v="53"/>
    <x v="2"/>
    <x v="2"/>
    <x v="4"/>
    <n v="3.99"/>
    <n v="800"/>
    <n v="3192"/>
    <x v="1"/>
    <x v="0"/>
    <x v="3"/>
  </r>
  <r>
    <x v="53"/>
    <x v="2"/>
    <x v="6"/>
    <x v="2"/>
    <n v="0.99"/>
    <n v="1000"/>
    <n v="990"/>
    <x v="1"/>
    <x v="1"/>
    <x v="2"/>
  </r>
  <r>
    <x v="53"/>
    <x v="2"/>
    <x v="0"/>
    <x v="1"/>
    <n v="2.99"/>
    <n v="100"/>
    <n v="299"/>
    <x v="0"/>
    <x v="0"/>
    <x v="2"/>
  </r>
  <r>
    <x v="53"/>
    <x v="1"/>
    <x v="0"/>
    <x v="1"/>
    <n v="2.99"/>
    <n v="100"/>
    <n v="299"/>
    <x v="1"/>
    <x v="0"/>
    <x v="2"/>
  </r>
  <r>
    <x v="54"/>
    <x v="1"/>
    <x v="0"/>
    <x v="4"/>
    <n v="3.99"/>
    <n v="400"/>
    <n v="1596"/>
    <x v="1"/>
    <x v="0"/>
    <x v="0"/>
  </r>
  <r>
    <x v="54"/>
    <x v="2"/>
    <x v="4"/>
    <x v="3"/>
    <n v="4.99"/>
    <n v="700"/>
    <n v="3493"/>
    <x v="0"/>
    <x v="0"/>
    <x v="0"/>
  </r>
  <r>
    <x v="54"/>
    <x v="0"/>
    <x v="6"/>
    <x v="2"/>
    <n v="0.99"/>
    <n v="200"/>
    <n v="198"/>
    <x v="1"/>
    <x v="0"/>
    <x v="2"/>
  </r>
  <r>
    <x v="55"/>
    <x v="1"/>
    <x v="5"/>
    <x v="0"/>
    <n v="1.99"/>
    <n v="400"/>
    <n v="796"/>
    <x v="0"/>
    <x v="0"/>
    <x v="0"/>
  </r>
  <r>
    <x v="55"/>
    <x v="0"/>
    <x v="1"/>
    <x v="0"/>
    <n v="1.99"/>
    <n v="300"/>
    <n v="597"/>
    <x v="0"/>
    <x v="0"/>
    <x v="3"/>
  </r>
  <r>
    <x v="55"/>
    <x v="1"/>
    <x v="5"/>
    <x v="2"/>
    <n v="0.99"/>
    <n v="1000"/>
    <n v="990"/>
    <x v="1"/>
    <x v="0"/>
    <x v="3"/>
  </r>
  <r>
    <x v="55"/>
    <x v="1"/>
    <x v="2"/>
    <x v="3"/>
    <n v="4.99"/>
    <n v="500"/>
    <n v="2495"/>
    <x v="0"/>
    <x v="0"/>
    <x v="0"/>
  </r>
  <r>
    <x v="55"/>
    <x v="0"/>
    <x v="6"/>
    <x v="4"/>
    <n v="3.99"/>
    <n v="700"/>
    <n v="2793"/>
    <x v="0"/>
    <x v="0"/>
    <x v="3"/>
  </r>
  <r>
    <x v="56"/>
    <x v="2"/>
    <x v="6"/>
    <x v="3"/>
    <n v="4.99"/>
    <n v="200"/>
    <n v="998"/>
    <x v="0"/>
    <x v="0"/>
    <x v="4"/>
  </r>
  <r>
    <x v="56"/>
    <x v="1"/>
    <x v="2"/>
    <x v="2"/>
    <n v="0.99"/>
    <n v="700"/>
    <n v="693"/>
    <x v="0"/>
    <x v="0"/>
    <x v="2"/>
  </r>
  <r>
    <x v="56"/>
    <x v="1"/>
    <x v="0"/>
    <x v="4"/>
    <n v="3.99"/>
    <n v="800"/>
    <n v="3192"/>
    <x v="1"/>
    <x v="0"/>
    <x v="0"/>
  </r>
  <r>
    <x v="57"/>
    <x v="2"/>
    <x v="4"/>
    <x v="0"/>
    <n v="1.99"/>
    <n v="800"/>
    <n v="1592"/>
    <x v="0"/>
    <x v="0"/>
    <x v="3"/>
  </r>
  <r>
    <x v="57"/>
    <x v="0"/>
    <x v="5"/>
    <x v="0"/>
    <n v="1.99"/>
    <n v="100"/>
    <n v="199"/>
    <x v="1"/>
    <x v="0"/>
    <x v="0"/>
  </r>
  <r>
    <x v="57"/>
    <x v="2"/>
    <x v="5"/>
    <x v="4"/>
    <n v="3.99"/>
    <n v="800"/>
    <n v="3192"/>
    <x v="0"/>
    <x v="0"/>
    <x v="2"/>
  </r>
  <r>
    <x v="57"/>
    <x v="1"/>
    <x v="0"/>
    <x v="0"/>
    <n v="1.99"/>
    <n v="1000"/>
    <n v="1990"/>
    <x v="0"/>
    <x v="0"/>
    <x v="0"/>
  </r>
  <r>
    <x v="57"/>
    <x v="2"/>
    <x v="3"/>
    <x v="0"/>
    <n v="1.99"/>
    <n v="800"/>
    <n v="1592"/>
    <x v="0"/>
    <x v="1"/>
    <x v="2"/>
  </r>
  <r>
    <x v="57"/>
    <x v="0"/>
    <x v="6"/>
    <x v="4"/>
    <n v="3.99"/>
    <n v="900"/>
    <n v="3591"/>
    <x v="0"/>
    <x v="0"/>
    <x v="3"/>
  </r>
  <r>
    <x v="58"/>
    <x v="1"/>
    <x v="0"/>
    <x v="1"/>
    <n v="2.99"/>
    <n v="100"/>
    <n v="299"/>
    <x v="0"/>
    <x v="0"/>
    <x v="2"/>
  </r>
  <r>
    <x v="58"/>
    <x v="2"/>
    <x v="0"/>
    <x v="4"/>
    <n v="3.99"/>
    <n v="100"/>
    <n v="399"/>
    <x v="1"/>
    <x v="0"/>
    <x v="2"/>
  </r>
  <r>
    <x v="58"/>
    <x v="0"/>
    <x v="1"/>
    <x v="0"/>
    <n v="1.99"/>
    <n v="500"/>
    <n v="995"/>
    <x v="0"/>
    <x v="0"/>
    <x v="2"/>
  </r>
  <r>
    <x v="58"/>
    <x v="1"/>
    <x v="4"/>
    <x v="3"/>
    <n v="4.99"/>
    <n v="500"/>
    <n v="2495"/>
    <x v="1"/>
    <x v="0"/>
    <x v="2"/>
  </r>
  <r>
    <x v="58"/>
    <x v="0"/>
    <x v="1"/>
    <x v="1"/>
    <n v="2.99"/>
    <n v="600"/>
    <n v="1794"/>
    <x v="0"/>
    <x v="0"/>
    <x v="0"/>
  </r>
  <r>
    <x v="58"/>
    <x v="0"/>
    <x v="1"/>
    <x v="0"/>
    <n v="1.99"/>
    <n v="1000"/>
    <n v="1990"/>
    <x v="0"/>
    <x v="0"/>
    <x v="0"/>
  </r>
  <r>
    <x v="58"/>
    <x v="1"/>
    <x v="2"/>
    <x v="0"/>
    <n v="1.99"/>
    <n v="700"/>
    <n v="1393"/>
    <x v="0"/>
    <x v="0"/>
    <x v="1"/>
  </r>
  <r>
    <x v="58"/>
    <x v="2"/>
    <x v="0"/>
    <x v="2"/>
    <n v="0.99"/>
    <n v="800"/>
    <n v="792"/>
    <x v="0"/>
    <x v="0"/>
    <x v="2"/>
  </r>
  <r>
    <x v="58"/>
    <x v="0"/>
    <x v="5"/>
    <x v="2"/>
    <n v="0.99"/>
    <n v="200"/>
    <n v="198"/>
    <x v="0"/>
    <x v="0"/>
    <x v="3"/>
  </r>
  <r>
    <x v="59"/>
    <x v="2"/>
    <x v="2"/>
    <x v="4"/>
    <n v="3.99"/>
    <n v="500"/>
    <n v="1995"/>
    <x v="0"/>
    <x v="0"/>
    <x v="0"/>
  </r>
  <r>
    <x v="59"/>
    <x v="2"/>
    <x v="5"/>
    <x v="3"/>
    <n v="4.99"/>
    <n v="500"/>
    <n v="2495"/>
    <x v="0"/>
    <x v="0"/>
    <x v="3"/>
  </r>
  <r>
    <x v="59"/>
    <x v="0"/>
    <x v="0"/>
    <x v="4"/>
    <n v="3.99"/>
    <n v="700"/>
    <n v="2793"/>
    <x v="0"/>
    <x v="0"/>
    <x v="3"/>
  </r>
  <r>
    <x v="59"/>
    <x v="1"/>
    <x v="5"/>
    <x v="1"/>
    <n v="2.99"/>
    <n v="700"/>
    <n v="2093"/>
    <x v="0"/>
    <x v="0"/>
    <x v="3"/>
  </r>
  <r>
    <x v="60"/>
    <x v="0"/>
    <x v="5"/>
    <x v="0"/>
    <n v="1.99"/>
    <n v="500"/>
    <n v="995"/>
    <x v="1"/>
    <x v="0"/>
    <x v="4"/>
  </r>
  <r>
    <x v="60"/>
    <x v="1"/>
    <x v="0"/>
    <x v="2"/>
    <n v="0.99"/>
    <n v="700"/>
    <n v="693"/>
    <x v="0"/>
    <x v="0"/>
    <x v="2"/>
  </r>
  <r>
    <x v="60"/>
    <x v="0"/>
    <x v="2"/>
    <x v="2"/>
    <n v="0.99"/>
    <n v="200"/>
    <n v="198"/>
    <x v="0"/>
    <x v="0"/>
    <x v="0"/>
  </r>
  <r>
    <x v="60"/>
    <x v="2"/>
    <x v="6"/>
    <x v="2"/>
    <n v="0.99"/>
    <n v="1000"/>
    <n v="990"/>
    <x v="0"/>
    <x v="0"/>
    <x v="2"/>
  </r>
  <r>
    <x v="60"/>
    <x v="2"/>
    <x v="6"/>
    <x v="0"/>
    <n v="1.99"/>
    <n v="100"/>
    <n v="199"/>
    <x v="0"/>
    <x v="0"/>
    <x v="3"/>
  </r>
  <r>
    <x v="60"/>
    <x v="2"/>
    <x v="6"/>
    <x v="1"/>
    <n v="2.99"/>
    <n v="300"/>
    <n v="897"/>
    <x v="1"/>
    <x v="0"/>
    <x v="4"/>
  </r>
  <r>
    <x v="60"/>
    <x v="1"/>
    <x v="1"/>
    <x v="4"/>
    <n v="3.99"/>
    <n v="100"/>
    <n v="399"/>
    <x v="0"/>
    <x v="0"/>
    <x v="2"/>
  </r>
  <r>
    <x v="60"/>
    <x v="2"/>
    <x v="2"/>
    <x v="1"/>
    <n v="2.99"/>
    <n v="200"/>
    <n v="598"/>
    <x v="1"/>
    <x v="0"/>
    <x v="3"/>
  </r>
  <r>
    <x v="60"/>
    <x v="0"/>
    <x v="4"/>
    <x v="2"/>
    <n v="0.99"/>
    <n v="1000"/>
    <n v="990"/>
    <x v="1"/>
    <x v="0"/>
    <x v="0"/>
  </r>
  <r>
    <x v="60"/>
    <x v="0"/>
    <x v="0"/>
    <x v="3"/>
    <n v="4.99"/>
    <n v="1000"/>
    <n v="4990"/>
    <x v="1"/>
    <x v="0"/>
    <x v="1"/>
  </r>
  <r>
    <x v="60"/>
    <x v="0"/>
    <x v="0"/>
    <x v="4"/>
    <n v="3.99"/>
    <n v="300"/>
    <n v="1197"/>
    <x v="1"/>
    <x v="1"/>
    <x v="0"/>
  </r>
  <r>
    <x v="61"/>
    <x v="1"/>
    <x v="0"/>
    <x v="2"/>
    <n v="0.99"/>
    <n v="100"/>
    <n v="99"/>
    <x v="0"/>
    <x v="1"/>
    <x v="3"/>
  </r>
  <r>
    <x v="61"/>
    <x v="1"/>
    <x v="5"/>
    <x v="4"/>
    <n v="3.99"/>
    <n v="300"/>
    <n v="1197"/>
    <x v="0"/>
    <x v="0"/>
    <x v="2"/>
  </r>
  <r>
    <x v="61"/>
    <x v="0"/>
    <x v="2"/>
    <x v="4"/>
    <n v="3.99"/>
    <n v="900"/>
    <n v="3591"/>
    <x v="1"/>
    <x v="0"/>
    <x v="2"/>
  </r>
  <r>
    <x v="61"/>
    <x v="2"/>
    <x v="5"/>
    <x v="2"/>
    <n v="0.99"/>
    <n v="800"/>
    <n v="792"/>
    <x v="1"/>
    <x v="0"/>
    <x v="2"/>
  </r>
  <r>
    <x v="61"/>
    <x v="0"/>
    <x v="0"/>
    <x v="0"/>
    <n v="1.99"/>
    <n v="500"/>
    <n v="995"/>
    <x v="1"/>
    <x v="0"/>
    <x v="1"/>
  </r>
  <r>
    <x v="61"/>
    <x v="2"/>
    <x v="4"/>
    <x v="4"/>
    <n v="3.99"/>
    <n v="700"/>
    <n v="2793"/>
    <x v="0"/>
    <x v="0"/>
    <x v="2"/>
  </r>
  <r>
    <x v="61"/>
    <x v="0"/>
    <x v="3"/>
    <x v="2"/>
    <n v="0.99"/>
    <n v="900"/>
    <n v="891"/>
    <x v="1"/>
    <x v="0"/>
    <x v="1"/>
  </r>
  <r>
    <x v="62"/>
    <x v="1"/>
    <x v="4"/>
    <x v="4"/>
    <n v="3.99"/>
    <n v="400"/>
    <n v="1596"/>
    <x v="0"/>
    <x v="0"/>
    <x v="0"/>
  </r>
  <r>
    <x v="62"/>
    <x v="1"/>
    <x v="5"/>
    <x v="2"/>
    <n v="0.99"/>
    <n v="500"/>
    <n v="495"/>
    <x v="0"/>
    <x v="0"/>
    <x v="0"/>
  </r>
  <r>
    <x v="62"/>
    <x v="2"/>
    <x v="4"/>
    <x v="1"/>
    <n v="2.99"/>
    <n v="200"/>
    <n v="598"/>
    <x v="0"/>
    <x v="0"/>
    <x v="2"/>
  </r>
  <r>
    <x v="62"/>
    <x v="2"/>
    <x v="3"/>
    <x v="2"/>
    <n v="0.99"/>
    <n v="800"/>
    <n v="792"/>
    <x v="0"/>
    <x v="0"/>
    <x v="3"/>
  </r>
  <r>
    <x v="62"/>
    <x v="1"/>
    <x v="3"/>
    <x v="3"/>
    <n v="4.99"/>
    <n v="1000"/>
    <n v="4990"/>
    <x v="0"/>
    <x v="0"/>
    <x v="3"/>
  </r>
  <r>
    <x v="62"/>
    <x v="0"/>
    <x v="2"/>
    <x v="2"/>
    <n v="0.99"/>
    <n v="800"/>
    <n v="792"/>
    <x v="0"/>
    <x v="0"/>
    <x v="2"/>
  </r>
  <r>
    <x v="62"/>
    <x v="0"/>
    <x v="1"/>
    <x v="4"/>
    <n v="3.99"/>
    <n v="800"/>
    <n v="3192"/>
    <x v="0"/>
    <x v="0"/>
    <x v="0"/>
  </r>
  <r>
    <x v="62"/>
    <x v="1"/>
    <x v="6"/>
    <x v="2"/>
    <n v="0.99"/>
    <n v="600"/>
    <n v="594"/>
    <x v="0"/>
    <x v="0"/>
    <x v="4"/>
  </r>
  <r>
    <x v="62"/>
    <x v="2"/>
    <x v="6"/>
    <x v="4"/>
    <n v="3.99"/>
    <n v="700"/>
    <n v="2793"/>
    <x v="0"/>
    <x v="0"/>
    <x v="2"/>
  </r>
  <r>
    <x v="62"/>
    <x v="2"/>
    <x v="0"/>
    <x v="0"/>
    <n v="1.99"/>
    <n v="500"/>
    <n v="995"/>
    <x v="0"/>
    <x v="1"/>
    <x v="2"/>
  </r>
  <r>
    <x v="62"/>
    <x v="2"/>
    <x v="3"/>
    <x v="4"/>
    <n v="3.99"/>
    <n v="200"/>
    <n v="798"/>
    <x v="0"/>
    <x v="0"/>
    <x v="2"/>
  </r>
  <r>
    <x v="62"/>
    <x v="1"/>
    <x v="4"/>
    <x v="4"/>
    <n v="3.99"/>
    <n v="100"/>
    <n v="399"/>
    <x v="0"/>
    <x v="0"/>
    <x v="0"/>
  </r>
  <r>
    <x v="62"/>
    <x v="1"/>
    <x v="2"/>
    <x v="2"/>
    <n v="0.99"/>
    <n v="200"/>
    <n v="198"/>
    <x v="1"/>
    <x v="0"/>
    <x v="2"/>
  </r>
  <r>
    <x v="62"/>
    <x v="0"/>
    <x v="1"/>
    <x v="2"/>
    <n v="0.99"/>
    <n v="400"/>
    <n v="396"/>
    <x v="1"/>
    <x v="0"/>
    <x v="2"/>
  </r>
  <r>
    <x v="62"/>
    <x v="1"/>
    <x v="6"/>
    <x v="4"/>
    <n v="3.99"/>
    <n v="500"/>
    <n v="1995"/>
    <x v="0"/>
    <x v="0"/>
    <x v="2"/>
  </r>
  <r>
    <x v="62"/>
    <x v="0"/>
    <x v="5"/>
    <x v="0"/>
    <n v="1.99"/>
    <n v="300"/>
    <n v="597"/>
    <x v="0"/>
    <x v="0"/>
    <x v="2"/>
  </r>
  <r>
    <x v="62"/>
    <x v="0"/>
    <x v="0"/>
    <x v="3"/>
    <n v="4.99"/>
    <n v="400"/>
    <n v="1996"/>
    <x v="1"/>
    <x v="1"/>
    <x v="0"/>
  </r>
  <r>
    <x v="62"/>
    <x v="1"/>
    <x v="1"/>
    <x v="2"/>
    <n v="0.99"/>
    <n v="400"/>
    <n v="396"/>
    <x v="0"/>
    <x v="0"/>
    <x v="0"/>
  </r>
  <r>
    <x v="63"/>
    <x v="0"/>
    <x v="1"/>
    <x v="2"/>
    <n v="0.99"/>
    <n v="500"/>
    <n v="495"/>
    <x v="0"/>
    <x v="0"/>
    <x v="1"/>
  </r>
  <r>
    <x v="64"/>
    <x v="1"/>
    <x v="2"/>
    <x v="4"/>
    <n v="3.99"/>
    <n v="100"/>
    <n v="399"/>
    <x v="1"/>
    <x v="0"/>
    <x v="1"/>
  </r>
  <r>
    <x v="64"/>
    <x v="0"/>
    <x v="3"/>
    <x v="1"/>
    <n v="2.99"/>
    <n v="400"/>
    <n v="1196"/>
    <x v="0"/>
    <x v="0"/>
    <x v="0"/>
  </r>
  <r>
    <x v="64"/>
    <x v="2"/>
    <x v="4"/>
    <x v="0"/>
    <n v="1.99"/>
    <n v="400"/>
    <n v="796"/>
    <x v="0"/>
    <x v="0"/>
    <x v="0"/>
  </r>
  <r>
    <x v="64"/>
    <x v="0"/>
    <x v="6"/>
    <x v="0"/>
    <n v="1.99"/>
    <n v="100"/>
    <n v="199"/>
    <x v="0"/>
    <x v="0"/>
    <x v="1"/>
  </r>
  <r>
    <x v="64"/>
    <x v="1"/>
    <x v="5"/>
    <x v="2"/>
    <n v="0.99"/>
    <n v="400"/>
    <n v="396"/>
    <x v="0"/>
    <x v="0"/>
    <x v="3"/>
  </r>
  <r>
    <x v="64"/>
    <x v="0"/>
    <x v="2"/>
    <x v="2"/>
    <n v="0.99"/>
    <n v="900"/>
    <n v="891"/>
    <x v="1"/>
    <x v="0"/>
    <x v="0"/>
  </r>
  <r>
    <x v="64"/>
    <x v="2"/>
    <x v="4"/>
    <x v="4"/>
    <n v="3.99"/>
    <n v="400"/>
    <n v="1596"/>
    <x v="0"/>
    <x v="0"/>
    <x v="2"/>
  </r>
  <r>
    <x v="64"/>
    <x v="1"/>
    <x v="0"/>
    <x v="4"/>
    <n v="3.99"/>
    <n v="300"/>
    <n v="1197"/>
    <x v="0"/>
    <x v="0"/>
    <x v="4"/>
  </r>
  <r>
    <x v="64"/>
    <x v="1"/>
    <x v="0"/>
    <x v="4"/>
    <n v="3.99"/>
    <n v="100"/>
    <n v="399"/>
    <x v="0"/>
    <x v="0"/>
    <x v="0"/>
  </r>
  <r>
    <x v="64"/>
    <x v="2"/>
    <x v="2"/>
    <x v="2"/>
    <n v="0.99"/>
    <n v="1000"/>
    <n v="990"/>
    <x v="0"/>
    <x v="0"/>
    <x v="4"/>
  </r>
  <r>
    <x v="64"/>
    <x v="1"/>
    <x v="0"/>
    <x v="3"/>
    <n v="4.99"/>
    <n v="200"/>
    <n v="998"/>
    <x v="0"/>
    <x v="0"/>
    <x v="1"/>
  </r>
  <r>
    <x v="64"/>
    <x v="0"/>
    <x v="4"/>
    <x v="0"/>
    <n v="1.99"/>
    <n v="900"/>
    <n v="1791"/>
    <x v="0"/>
    <x v="0"/>
    <x v="1"/>
  </r>
  <r>
    <x v="64"/>
    <x v="1"/>
    <x v="1"/>
    <x v="0"/>
    <n v="1.99"/>
    <n v="1000"/>
    <n v="1990"/>
    <x v="1"/>
    <x v="0"/>
    <x v="1"/>
  </r>
  <r>
    <x v="64"/>
    <x v="0"/>
    <x v="1"/>
    <x v="4"/>
    <n v="3.99"/>
    <n v="400"/>
    <n v="1596"/>
    <x v="0"/>
    <x v="0"/>
    <x v="2"/>
  </r>
  <r>
    <x v="64"/>
    <x v="2"/>
    <x v="3"/>
    <x v="0"/>
    <n v="1.99"/>
    <n v="800"/>
    <n v="1592"/>
    <x v="0"/>
    <x v="0"/>
    <x v="1"/>
  </r>
  <r>
    <x v="64"/>
    <x v="2"/>
    <x v="4"/>
    <x v="4"/>
    <n v="3.99"/>
    <n v="900"/>
    <n v="3591"/>
    <x v="0"/>
    <x v="0"/>
    <x v="4"/>
  </r>
  <r>
    <x v="64"/>
    <x v="0"/>
    <x v="5"/>
    <x v="0"/>
    <n v="1.99"/>
    <n v="200"/>
    <n v="398"/>
    <x v="0"/>
    <x v="0"/>
    <x v="2"/>
  </r>
  <r>
    <x v="64"/>
    <x v="2"/>
    <x v="2"/>
    <x v="4"/>
    <n v="3.99"/>
    <n v="100"/>
    <n v="399"/>
    <x v="1"/>
    <x v="0"/>
    <x v="3"/>
  </r>
  <r>
    <x v="64"/>
    <x v="0"/>
    <x v="6"/>
    <x v="0"/>
    <n v="1.99"/>
    <n v="100"/>
    <n v="199"/>
    <x v="0"/>
    <x v="0"/>
    <x v="1"/>
  </r>
  <r>
    <x v="64"/>
    <x v="0"/>
    <x v="3"/>
    <x v="0"/>
    <n v="1.99"/>
    <n v="100"/>
    <n v="199"/>
    <x v="0"/>
    <x v="0"/>
    <x v="1"/>
  </r>
  <r>
    <x v="65"/>
    <x v="1"/>
    <x v="5"/>
    <x v="1"/>
    <n v="2.99"/>
    <n v="500"/>
    <n v="1495"/>
    <x v="0"/>
    <x v="1"/>
    <x v="2"/>
  </r>
  <r>
    <x v="65"/>
    <x v="1"/>
    <x v="4"/>
    <x v="3"/>
    <n v="4.99"/>
    <n v="100"/>
    <n v="499"/>
    <x v="0"/>
    <x v="0"/>
    <x v="4"/>
  </r>
  <r>
    <x v="65"/>
    <x v="0"/>
    <x v="0"/>
    <x v="0"/>
    <n v="1.99"/>
    <n v="900"/>
    <n v="1791"/>
    <x v="0"/>
    <x v="0"/>
    <x v="2"/>
  </r>
  <r>
    <x v="65"/>
    <x v="0"/>
    <x v="4"/>
    <x v="2"/>
    <n v="0.99"/>
    <n v="500"/>
    <n v="495"/>
    <x v="0"/>
    <x v="0"/>
    <x v="3"/>
  </r>
  <r>
    <x v="65"/>
    <x v="2"/>
    <x v="2"/>
    <x v="3"/>
    <n v="4.99"/>
    <n v="800"/>
    <n v="3992"/>
    <x v="1"/>
    <x v="0"/>
    <x v="3"/>
  </r>
  <r>
    <x v="65"/>
    <x v="0"/>
    <x v="0"/>
    <x v="3"/>
    <n v="4.99"/>
    <n v="100"/>
    <n v="499"/>
    <x v="1"/>
    <x v="1"/>
    <x v="2"/>
  </r>
  <r>
    <x v="65"/>
    <x v="0"/>
    <x v="5"/>
    <x v="3"/>
    <n v="4.99"/>
    <n v="100"/>
    <n v="499"/>
    <x v="0"/>
    <x v="1"/>
    <x v="3"/>
  </r>
  <r>
    <x v="66"/>
    <x v="0"/>
    <x v="5"/>
    <x v="0"/>
    <n v="1.99"/>
    <n v="1000"/>
    <n v="1990"/>
    <x v="1"/>
    <x v="1"/>
    <x v="3"/>
  </r>
  <r>
    <x v="66"/>
    <x v="2"/>
    <x v="1"/>
    <x v="3"/>
    <n v="4.99"/>
    <n v="1000"/>
    <n v="4990"/>
    <x v="1"/>
    <x v="0"/>
    <x v="2"/>
  </r>
  <r>
    <x v="66"/>
    <x v="0"/>
    <x v="0"/>
    <x v="0"/>
    <n v="1.99"/>
    <n v="200"/>
    <n v="398"/>
    <x v="0"/>
    <x v="0"/>
    <x v="4"/>
  </r>
  <r>
    <x v="66"/>
    <x v="1"/>
    <x v="3"/>
    <x v="4"/>
    <n v="3.99"/>
    <n v="800"/>
    <n v="3192"/>
    <x v="0"/>
    <x v="1"/>
    <x v="2"/>
  </r>
  <r>
    <x v="66"/>
    <x v="0"/>
    <x v="6"/>
    <x v="4"/>
    <n v="3.99"/>
    <n v="400"/>
    <n v="1596"/>
    <x v="0"/>
    <x v="0"/>
    <x v="0"/>
  </r>
  <r>
    <x v="66"/>
    <x v="0"/>
    <x v="1"/>
    <x v="2"/>
    <n v="0.99"/>
    <n v="1000"/>
    <n v="990"/>
    <x v="1"/>
    <x v="0"/>
    <x v="2"/>
  </r>
  <r>
    <x v="67"/>
    <x v="0"/>
    <x v="1"/>
    <x v="2"/>
    <n v="0.99"/>
    <n v="200"/>
    <n v="198"/>
    <x v="1"/>
    <x v="0"/>
    <x v="3"/>
  </r>
  <r>
    <x v="67"/>
    <x v="0"/>
    <x v="5"/>
    <x v="2"/>
    <n v="0.99"/>
    <n v="700"/>
    <n v="693"/>
    <x v="0"/>
    <x v="0"/>
    <x v="4"/>
  </r>
  <r>
    <x v="67"/>
    <x v="0"/>
    <x v="6"/>
    <x v="2"/>
    <n v="0.99"/>
    <n v="700"/>
    <n v="693"/>
    <x v="1"/>
    <x v="0"/>
    <x v="4"/>
  </r>
  <r>
    <x v="67"/>
    <x v="1"/>
    <x v="1"/>
    <x v="2"/>
    <n v="0.99"/>
    <n v="800"/>
    <n v="792"/>
    <x v="1"/>
    <x v="0"/>
    <x v="3"/>
  </r>
  <r>
    <x v="68"/>
    <x v="2"/>
    <x v="0"/>
    <x v="3"/>
    <n v="4.99"/>
    <n v="100"/>
    <n v="499"/>
    <x v="0"/>
    <x v="0"/>
    <x v="2"/>
  </r>
  <r>
    <x v="69"/>
    <x v="0"/>
    <x v="0"/>
    <x v="1"/>
    <n v="2.99"/>
    <n v="800"/>
    <n v="2392"/>
    <x v="0"/>
    <x v="0"/>
    <x v="3"/>
  </r>
  <r>
    <x v="69"/>
    <x v="2"/>
    <x v="4"/>
    <x v="1"/>
    <n v="2.99"/>
    <n v="800"/>
    <n v="2392"/>
    <x v="0"/>
    <x v="0"/>
    <x v="0"/>
  </r>
  <r>
    <x v="69"/>
    <x v="0"/>
    <x v="1"/>
    <x v="0"/>
    <n v="1.99"/>
    <n v="200"/>
    <n v="398"/>
    <x v="0"/>
    <x v="0"/>
    <x v="2"/>
  </r>
  <r>
    <x v="69"/>
    <x v="0"/>
    <x v="6"/>
    <x v="2"/>
    <n v="0.99"/>
    <n v="700"/>
    <n v="693"/>
    <x v="0"/>
    <x v="0"/>
    <x v="0"/>
  </r>
  <r>
    <x v="70"/>
    <x v="1"/>
    <x v="0"/>
    <x v="0"/>
    <n v="1.99"/>
    <n v="1000"/>
    <n v="1990"/>
    <x v="1"/>
    <x v="0"/>
    <x v="2"/>
  </r>
  <r>
    <x v="70"/>
    <x v="0"/>
    <x v="0"/>
    <x v="2"/>
    <n v="0.99"/>
    <n v="600"/>
    <n v="594"/>
    <x v="0"/>
    <x v="0"/>
    <x v="2"/>
  </r>
  <r>
    <x v="70"/>
    <x v="0"/>
    <x v="0"/>
    <x v="0"/>
    <n v="1.99"/>
    <n v="200"/>
    <n v="398"/>
    <x v="0"/>
    <x v="0"/>
    <x v="2"/>
  </r>
  <r>
    <x v="71"/>
    <x v="2"/>
    <x v="3"/>
    <x v="1"/>
    <n v="2.99"/>
    <n v="900"/>
    <n v="2691"/>
    <x v="0"/>
    <x v="0"/>
    <x v="4"/>
  </r>
  <r>
    <x v="71"/>
    <x v="2"/>
    <x v="2"/>
    <x v="0"/>
    <n v="1.99"/>
    <n v="200"/>
    <n v="398"/>
    <x v="0"/>
    <x v="0"/>
    <x v="2"/>
  </r>
  <r>
    <x v="71"/>
    <x v="0"/>
    <x v="6"/>
    <x v="4"/>
    <n v="3.99"/>
    <n v="1000"/>
    <n v="3990"/>
    <x v="0"/>
    <x v="0"/>
    <x v="0"/>
  </r>
  <r>
    <x v="72"/>
    <x v="0"/>
    <x v="5"/>
    <x v="3"/>
    <n v="4.99"/>
    <n v="600"/>
    <n v="2994"/>
    <x v="1"/>
    <x v="0"/>
    <x v="3"/>
  </r>
  <r>
    <x v="73"/>
    <x v="1"/>
    <x v="2"/>
    <x v="2"/>
    <n v="0.99"/>
    <n v="700"/>
    <n v="693"/>
    <x v="0"/>
    <x v="1"/>
    <x v="3"/>
  </r>
  <r>
    <x v="73"/>
    <x v="1"/>
    <x v="3"/>
    <x v="0"/>
    <n v="1.99"/>
    <n v="300"/>
    <n v="597"/>
    <x v="1"/>
    <x v="1"/>
    <x v="1"/>
  </r>
  <r>
    <x v="73"/>
    <x v="1"/>
    <x v="1"/>
    <x v="1"/>
    <n v="2.99"/>
    <n v="1000"/>
    <n v="2990"/>
    <x v="1"/>
    <x v="0"/>
    <x v="3"/>
  </r>
  <r>
    <x v="73"/>
    <x v="2"/>
    <x v="4"/>
    <x v="1"/>
    <n v="2.99"/>
    <n v="400"/>
    <n v="1196"/>
    <x v="1"/>
    <x v="0"/>
    <x v="0"/>
  </r>
  <r>
    <x v="74"/>
    <x v="2"/>
    <x v="1"/>
    <x v="4"/>
    <n v="3.99"/>
    <n v="1000"/>
    <n v="3990"/>
    <x v="1"/>
    <x v="1"/>
    <x v="2"/>
  </r>
  <r>
    <x v="74"/>
    <x v="0"/>
    <x v="5"/>
    <x v="1"/>
    <n v="2.99"/>
    <n v="200"/>
    <n v="598"/>
    <x v="0"/>
    <x v="0"/>
    <x v="4"/>
  </r>
  <r>
    <x v="75"/>
    <x v="1"/>
    <x v="5"/>
    <x v="0"/>
    <n v="1.99"/>
    <n v="300"/>
    <n v="597"/>
    <x v="0"/>
    <x v="1"/>
    <x v="4"/>
  </r>
  <r>
    <x v="76"/>
    <x v="0"/>
    <x v="3"/>
    <x v="1"/>
    <n v="2.99"/>
    <n v="400"/>
    <n v="1196"/>
    <x v="0"/>
    <x v="0"/>
    <x v="3"/>
  </r>
  <r>
    <x v="76"/>
    <x v="0"/>
    <x v="0"/>
    <x v="1"/>
    <n v="2.99"/>
    <n v="600"/>
    <n v="1794"/>
    <x v="0"/>
    <x v="0"/>
    <x v="0"/>
  </r>
  <r>
    <x v="76"/>
    <x v="0"/>
    <x v="2"/>
    <x v="4"/>
    <n v="3.99"/>
    <n v="900"/>
    <n v="3591"/>
    <x v="0"/>
    <x v="0"/>
    <x v="2"/>
  </r>
  <r>
    <x v="76"/>
    <x v="2"/>
    <x v="0"/>
    <x v="1"/>
    <n v="2.99"/>
    <n v="900"/>
    <n v="2691"/>
    <x v="0"/>
    <x v="0"/>
    <x v="1"/>
  </r>
  <r>
    <x v="76"/>
    <x v="2"/>
    <x v="6"/>
    <x v="0"/>
    <n v="1.99"/>
    <n v="600"/>
    <n v="1194"/>
    <x v="0"/>
    <x v="0"/>
    <x v="2"/>
  </r>
  <r>
    <x v="76"/>
    <x v="1"/>
    <x v="1"/>
    <x v="1"/>
    <n v="2.99"/>
    <n v="500"/>
    <n v="1495"/>
    <x v="1"/>
    <x v="0"/>
    <x v="2"/>
  </r>
  <r>
    <x v="77"/>
    <x v="1"/>
    <x v="3"/>
    <x v="1"/>
    <n v="2.99"/>
    <n v="100"/>
    <n v="299"/>
    <x v="0"/>
    <x v="1"/>
    <x v="1"/>
  </r>
  <r>
    <x v="77"/>
    <x v="2"/>
    <x v="2"/>
    <x v="4"/>
    <n v="3.99"/>
    <n v="800"/>
    <n v="3192"/>
    <x v="0"/>
    <x v="0"/>
    <x v="2"/>
  </r>
  <r>
    <x v="78"/>
    <x v="1"/>
    <x v="2"/>
    <x v="2"/>
    <n v="0.99"/>
    <n v="900"/>
    <n v="891"/>
    <x v="1"/>
    <x v="0"/>
    <x v="2"/>
  </r>
  <r>
    <x v="78"/>
    <x v="1"/>
    <x v="4"/>
    <x v="2"/>
    <n v="0.99"/>
    <n v="600"/>
    <n v="594"/>
    <x v="1"/>
    <x v="0"/>
    <x v="0"/>
  </r>
  <r>
    <x v="79"/>
    <x v="1"/>
    <x v="5"/>
    <x v="0"/>
    <n v="1.99"/>
    <n v="900"/>
    <n v="1791"/>
    <x v="0"/>
    <x v="1"/>
    <x v="0"/>
  </r>
  <r>
    <x v="79"/>
    <x v="2"/>
    <x v="4"/>
    <x v="4"/>
    <n v="3.99"/>
    <n v="800"/>
    <n v="3192"/>
    <x v="0"/>
    <x v="0"/>
    <x v="2"/>
  </r>
  <r>
    <x v="79"/>
    <x v="1"/>
    <x v="0"/>
    <x v="4"/>
    <n v="3.99"/>
    <n v="200"/>
    <n v="798"/>
    <x v="0"/>
    <x v="0"/>
    <x v="2"/>
  </r>
  <r>
    <x v="80"/>
    <x v="0"/>
    <x v="0"/>
    <x v="1"/>
    <n v="2.99"/>
    <n v="800"/>
    <n v="2392"/>
    <x v="0"/>
    <x v="0"/>
    <x v="2"/>
  </r>
  <r>
    <x v="80"/>
    <x v="2"/>
    <x v="1"/>
    <x v="0"/>
    <n v="1.99"/>
    <n v="200"/>
    <n v="398"/>
    <x v="0"/>
    <x v="0"/>
    <x v="2"/>
  </r>
  <r>
    <x v="80"/>
    <x v="1"/>
    <x v="4"/>
    <x v="3"/>
    <n v="4.99"/>
    <n v="900"/>
    <n v="4491"/>
    <x v="0"/>
    <x v="0"/>
    <x v="0"/>
  </r>
  <r>
    <x v="80"/>
    <x v="2"/>
    <x v="5"/>
    <x v="4"/>
    <n v="3.99"/>
    <n v="400"/>
    <n v="1596"/>
    <x v="0"/>
    <x v="0"/>
    <x v="2"/>
  </r>
  <r>
    <x v="81"/>
    <x v="1"/>
    <x v="1"/>
    <x v="1"/>
    <n v="2.99"/>
    <n v="900"/>
    <n v="2691"/>
    <x v="1"/>
    <x v="0"/>
    <x v="2"/>
  </r>
  <r>
    <x v="81"/>
    <x v="1"/>
    <x v="5"/>
    <x v="2"/>
    <n v="0.99"/>
    <n v="700"/>
    <n v="693"/>
    <x v="0"/>
    <x v="0"/>
    <x v="2"/>
  </r>
  <r>
    <x v="81"/>
    <x v="2"/>
    <x v="3"/>
    <x v="4"/>
    <n v="3.99"/>
    <n v="900"/>
    <n v="3591"/>
    <x v="1"/>
    <x v="0"/>
    <x v="2"/>
  </r>
  <r>
    <x v="81"/>
    <x v="1"/>
    <x v="4"/>
    <x v="2"/>
    <n v="0.99"/>
    <n v="400"/>
    <n v="396"/>
    <x v="0"/>
    <x v="0"/>
    <x v="2"/>
  </r>
  <r>
    <x v="81"/>
    <x v="2"/>
    <x v="2"/>
    <x v="3"/>
    <n v="4.99"/>
    <n v="1000"/>
    <n v="4990"/>
    <x v="0"/>
    <x v="0"/>
    <x v="0"/>
  </r>
  <r>
    <x v="81"/>
    <x v="2"/>
    <x v="5"/>
    <x v="1"/>
    <n v="2.99"/>
    <n v="600"/>
    <n v="1794"/>
    <x v="0"/>
    <x v="0"/>
    <x v="0"/>
  </r>
  <r>
    <x v="81"/>
    <x v="2"/>
    <x v="5"/>
    <x v="4"/>
    <n v="3.99"/>
    <n v="700"/>
    <n v="2793"/>
    <x v="0"/>
    <x v="1"/>
    <x v="0"/>
  </r>
  <r>
    <x v="81"/>
    <x v="2"/>
    <x v="3"/>
    <x v="0"/>
    <n v="1.99"/>
    <n v="1000"/>
    <n v="1990"/>
    <x v="0"/>
    <x v="0"/>
    <x v="2"/>
  </r>
  <r>
    <x v="81"/>
    <x v="0"/>
    <x v="4"/>
    <x v="3"/>
    <n v="4.99"/>
    <n v="800"/>
    <n v="3992"/>
    <x v="1"/>
    <x v="0"/>
    <x v="3"/>
  </r>
  <r>
    <x v="81"/>
    <x v="1"/>
    <x v="2"/>
    <x v="2"/>
    <n v="0.99"/>
    <n v="600"/>
    <n v="594"/>
    <x v="1"/>
    <x v="0"/>
    <x v="2"/>
  </r>
  <r>
    <x v="81"/>
    <x v="2"/>
    <x v="4"/>
    <x v="2"/>
    <n v="0.99"/>
    <n v="300"/>
    <n v="297"/>
    <x v="1"/>
    <x v="0"/>
    <x v="2"/>
  </r>
  <r>
    <x v="81"/>
    <x v="0"/>
    <x v="0"/>
    <x v="4"/>
    <n v="3.99"/>
    <n v="300"/>
    <n v="1197"/>
    <x v="1"/>
    <x v="0"/>
    <x v="2"/>
  </r>
  <r>
    <x v="82"/>
    <x v="1"/>
    <x v="3"/>
    <x v="2"/>
    <n v="0.99"/>
    <n v="400"/>
    <n v="396"/>
    <x v="0"/>
    <x v="0"/>
    <x v="3"/>
  </r>
  <r>
    <x v="82"/>
    <x v="0"/>
    <x v="4"/>
    <x v="3"/>
    <n v="4.99"/>
    <n v="600"/>
    <n v="2994"/>
    <x v="0"/>
    <x v="0"/>
    <x v="3"/>
  </r>
  <r>
    <x v="82"/>
    <x v="0"/>
    <x v="4"/>
    <x v="4"/>
    <n v="3.99"/>
    <n v="600"/>
    <n v="2394"/>
    <x v="0"/>
    <x v="0"/>
    <x v="1"/>
  </r>
  <r>
    <x v="83"/>
    <x v="0"/>
    <x v="6"/>
    <x v="0"/>
    <n v="1.99"/>
    <n v="100"/>
    <n v="199"/>
    <x v="1"/>
    <x v="0"/>
    <x v="2"/>
  </r>
  <r>
    <x v="83"/>
    <x v="0"/>
    <x v="1"/>
    <x v="2"/>
    <n v="0.99"/>
    <n v="600"/>
    <n v="594"/>
    <x v="1"/>
    <x v="0"/>
    <x v="4"/>
  </r>
  <r>
    <x v="83"/>
    <x v="1"/>
    <x v="4"/>
    <x v="3"/>
    <n v="4.99"/>
    <n v="600"/>
    <n v="2994"/>
    <x v="1"/>
    <x v="0"/>
    <x v="2"/>
  </r>
  <r>
    <x v="84"/>
    <x v="2"/>
    <x v="1"/>
    <x v="1"/>
    <n v="2.99"/>
    <n v="400"/>
    <n v="1196"/>
    <x v="0"/>
    <x v="0"/>
    <x v="0"/>
  </r>
  <r>
    <x v="84"/>
    <x v="1"/>
    <x v="4"/>
    <x v="2"/>
    <n v="0.99"/>
    <n v="300"/>
    <n v="297"/>
    <x v="0"/>
    <x v="0"/>
    <x v="1"/>
  </r>
  <r>
    <x v="84"/>
    <x v="0"/>
    <x v="2"/>
    <x v="1"/>
    <n v="2.99"/>
    <n v="300"/>
    <n v="897"/>
    <x v="0"/>
    <x v="0"/>
    <x v="2"/>
  </r>
  <r>
    <x v="84"/>
    <x v="0"/>
    <x v="5"/>
    <x v="0"/>
    <n v="1.99"/>
    <n v="500"/>
    <n v="995"/>
    <x v="1"/>
    <x v="1"/>
    <x v="1"/>
  </r>
  <r>
    <x v="84"/>
    <x v="1"/>
    <x v="5"/>
    <x v="4"/>
    <n v="3.99"/>
    <n v="700"/>
    <n v="2793"/>
    <x v="1"/>
    <x v="0"/>
    <x v="2"/>
  </r>
  <r>
    <x v="84"/>
    <x v="2"/>
    <x v="6"/>
    <x v="3"/>
    <n v="4.99"/>
    <n v="900"/>
    <n v="4491"/>
    <x v="0"/>
    <x v="0"/>
    <x v="3"/>
  </r>
  <r>
    <x v="84"/>
    <x v="2"/>
    <x v="6"/>
    <x v="2"/>
    <n v="0.99"/>
    <n v="500"/>
    <n v="495"/>
    <x v="0"/>
    <x v="0"/>
    <x v="2"/>
  </r>
  <r>
    <x v="84"/>
    <x v="1"/>
    <x v="5"/>
    <x v="0"/>
    <n v="1.99"/>
    <n v="200"/>
    <n v="398"/>
    <x v="0"/>
    <x v="0"/>
    <x v="4"/>
  </r>
  <r>
    <x v="84"/>
    <x v="0"/>
    <x v="1"/>
    <x v="4"/>
    <n v="3.99"/>
    <n v="400"/>
    <n v="1596"/>
    <x v="1"/>
    <x v="0"/>
    <x v="2"/>
  </r>
  <r>
    <x v="84"/>
    <x v="2"/>
    <x v="1"/>
    <x v="1"/>
    <n v="2.99"/>
    <n v="600"/>
    <n v="1794"/>
    <x v="0"/>
    <x v="0"/>
    <x v="0"/>
  </r>
  <r>
    <x v="85"/>
    <x v="1"/>
    <x v="1"/>
    <x v="2"/>
    <n v="0.99"/>
    <n v="900"/>
    <n v="891"/>
    <x v="0"/>
    <x v="0"/>
    <x v="0"/>
  </r>
  <r>
    <x v="86"/>
    <x v="1"/>
    <x v="4"/>
    <x v="2"/>
    <n v="0.99"/>
    <n v="600"/>
    <n v="594"/>
    <x v="0"/>
    <x v="0"/>
    <x v="2"/>
  </r>
  <r>
    <x v="87"/>
    <x v="0"/>
    <x v="5"/>
    <x v="1"/>
    <n v="2.99"/>
    <n v="400"/>
    <n v="1196"/>
    <x v="0"/>
    <x v="0"/>
    <x v="2"/>
  </r>
  <r>
    <x v="87"/>
    <x v="2"/>
    <x v="2"/>
    <x v="4"/>
    <n v="3.99"/>
    <n v="600"/>
    <n v="2394"/>
    <x v="0"/>
    <x v="0"/>
    <x v="2"/>
  </r>
  <r>
    <x v="88"/>
    <x v="0"/>
    <x v="0"/>
    <x v="3"/>
    <n v="4.99"/>
    <n v="700"/>
    <n v="3493"/>
    <x v="0"/>
    <x v="0"/>
    <x v="2"/>
  </r>
  <r>
    <x v="88"/>
    <x v="2"/>
    <x v="4"/>
    <x v="1"/>
    <n v="2.99"/>
    <n v="500"/>
    <n v="1495"/>
    <x v="0"/>
    <x v="0"/>
    <x v="2"/>
  </r>
  <r>
    <x v="89"/>
    <x v="0"/>
    <x v="5"/>
    <x v="2"/>
    <n v="0.99"/>
    <n v="600"/>
    <n v="594"/>
    <x v="0"/>
    <x v="0"/>
    <x v="3"/>
  </r>
  <r>
    <x v="90"/>
    <x v="2"/>
    <x v="0"/>
    <x v="0"/>
    <n v="1.99"/>
    <n v="500"/>
    <n v="995"/>
    <x v="0"/>
    <x v="0"/>
    <x v="2"/>
  </r>
  <r>
    <x v="91"/>
    <x v="2"/>
    <x v="1"/>
    <x v="1"/>
    <n v="2.99"/>
    <n v="500"/>
    <n v="1495"/>
    <x v="1"/>
    <x v="0"/>
    <x v="0"/>
  </r>
  <r>
    <x v="91"/>
    <x v="0"/>
    <x v="1"/>
    <x v="3"/>
    <n v="4.99"/>
    <n v="1000"/>
    <n v="4990"/>
    <x v="1"/>
    <x v="0"/>
    <x v="2"/>
  </r>
  <r>
    <x v="91"/>
    <x v="1"/>
    <x v="6"/>
    <x v="2"/>
    <n v="0.99"/>
    <n v="900"/>
    <n v="891"/>
    <x v="1"/>
    <x v="0"/>
    <x v="0"/>
  </r>
  <r>
    <x v="91"/>
    <x v="0"/>
    <x v="4"/>
    <x v="4"/>
    <n v="3.99"/>
    <n v="500"/>
    <n v="1995"/>
    <x v="0"/>
    <x v="0"/>
    <x v="2"/>
  </r>
  <r>
    <x v="91"/>
    <x v="0"/>
    <x v="2"/>
    <x v="1"/>
    <n v="2.99"/>
    <n v="500"/>
    <n v="1495"/>
    <x v="0"/>
    <x v="0"/>
    <x v="2"/>
  </r>
  <r>
    <x v="91"/>
    <x v="1"/>
    <x v="3"/>
    <x v="0"/>
    <n v="1.99"/>
    <n v="800"/>
    <n v="1592"/>
    <x v="0"/>
    <x v="1"/>
    <x v="2"/>
  </r>
  <r>
    <x v="91"/>
    <x v="1"/>
    <x v="6"/>
    <x v="1"/>
    <n v="2.99"/>
    <n v="200"/>
    <n v="598"/>
    <x v="0"/>
    <x v="0"/>
    <x v="0"/>
  </r>
  <r>
    <x v="91"/>
    <x v="2"/>
    <x v="1"/>
    <x v="2"/>
    <n v="0.99"/>
    <n v="200"/>
    <n v="198"/>
    <x v="0"/>
    <x v="0"/>
    <x v="4"/>
  </r>
  <r>
    <x v="91"/>
    <x v="1"/>
    <x v="2"/>
    <x v="0"/>
    <n v="1.99"/>
    <n v="300"/>
    <n v="597"/>
    <x v="1"/>
    <x v="0"/>
    <x v="0"/>
  </r>
  <r>
    <x v="92"/>
    <x v="1"/>
    <x v="2"/>
    <x v="3"/>
    <n v="4.99"/>
    <n v="1000"/>
    <n v="4990"/>
    <x v="0"/>
    <x v="0"/>
    <x v="0"/>
  </r>
  <r>
    <x v="93"/>
    <x v="2"/>
    <x v="4"/>
    <x v="3"/>
    <n v="4.99"/>
    <n v="400"/>
    <n v="1996"/>
    <x v="0"/>
    <x v="0"/>
    <x v="1"/>
  </r>
  <r>
    <x v="93"/>
    <x v="1"/>
    <x v="2"/>
    <x v="1"/>
    <n v="2.99"/>
    <n v="800"/>
    <n v="2392"/>
    <x v="0"/>
    <x v="0"/>
    <x v="2"/>
  </r>
  <r>
    <x v="93"/>
    <x v="0"/>
    <x v="6"/>
    <x v="4"/>
    <n v="3.99"/>
    <n v="100"/>
    <n v="399"/>
    <x v="0"/>
    <x v="0"/>
    <x v="2"/>
  </r>
  <r>
    <x v="93"/>
    <x v="2"/>
    <x v="3"/>
    <x v="1"/>
    <n v="2.99"/>
    <n v="400"/>
    <n v="1196"/>
    <x v="1"/>
    <x v="0"/>
    <x v="4"/>
  </r>
  <r>
    <x v="93"/>
    <x v="0"/>
    <x v="2"/>
    <x v="1"/>
    <n v="2.99"/>
    <n v="400"/>
    <n v="1196"/>
    <x v="1"/>
    <x v="0"/>
    <x v="2"/>
  </r>
  <r>
    <x v="93"/>
    <x v="0"/>
    <x v="0"/>
    <x v="1"/>
    <n v="2.99"/>
    <n v="1000"/>
    <n v="2990"/>
    <x v="0"/>
    <x v="0"/>
    <x v="1"/>
  </r>
  <r>
    <x v="94"/>
    <x v="2"/>
    <x v="4"/>
    <x v="0"/>
    <n v="1.99"/>
    <n v="600"/>
    <n v="1194"/>
    <x v="0"/>
    <x v="0"/>
    <x v="4"/>
  </r>
  <r>
    <x v="94"/>
    <x v="1"/>
    <x v="3"/>
    <x v="2"/>
    <n v="0.99"/>
    <n v="900"/>
    <n v="891"/>
    <x v="0"/>
    <x v="0"/>
    <x v="2"/>
  </r>
  <r>
    <x v="95"/>
    <x v="0"/>
    <x v="3"/>
    <x v="2"/>
    <n v="0.99"/>
    <n v="200"/>
    <n v="198"/>
    <x v="0"/>
    <x v="0"/>
    <x v="2"/>
  </r>
  <r>
    <x v="96"/>
    <x v="1"/>
    <x v="5"/>
    <x v="4"/>
    <n v="3.99"/>
    <n v="800"/>
    <n v="3192"/>
    <x v="0"/>
    <x v="0"/>
    <x v="2"/>
  </r>
  <r>
    <x v="96"/>
    <x v="0"/>
    <x v="0"/>
    <x v="1"/>
    <n v="2.99"/>
    <n v="800"/>
    <n v="2392"/>
    <x v="0"/>
    <x v="0"/>
    <x v="4"/>
  </r>
  <r>
    <x v="96"/>
    <x v="0"/>
    <x v="5"/>
    <x v="1"/>
    <n v="2.99"/>
    <n v="500"/>
    <n v="1495"/>
    <x v="1"/>
    <x v="1"/>
    <x v="1"/>
  </r>
  <r>
    <x v="96"/>
    <x v="0"/>
    <x v="3"/>
    <x v="2"/>
    <n v="0.99"/>
    <n v="600"/>
    <n v="594"/>
    <x v="0"/>
    <x v="0"/>
    <x v="4"/>
  </r>
  <r>
    <x v="96"/>
    <x v="0"/>
    <x v="5"/>
    <x v="0"/>
    <n v="1.99"/>
    <n v="100"/>
    <n v="199"/>
    <x v="1"/>
    <x v="0"/>
    <x v="2"/>
  </r>
  <r>
    <x v="96"/>
    <x v="0"/>
    <x v="2"/>
    <x v="1"/>
    <n v="2.99"/>
    <n v="600"/>
    <n v="1794"/>
    <x v="0"/>
    <x v="0"/>
    <x v="1"/>
  </r>
  <r>
    <x v="96"/>
    <x v="2"/>
    <x v="3"/>
    <x v="0"/>
    <n v="1.99"/>
    <n v="1000"/>
    <n v="1990"/>
    <x v="1"/>
    <x v="0"/>
    <x v="0"/>
  </r>
  <r>
    <x v="96"/>
    <x v="0"/>
    <x v="3"/>
    <x v="2"/>
    <n v="0.99"/>
    <n v="500"/>
    <n v="495"/>
    <x v="0"/>
    <x v="0"/>
    <x v="0"/>
  </r>
  <r>
    <x v="96"/>
    <x v="2"/>
    <x v="1"/>
    <x v="0"/>
    <n v="1.99"/>
    <n v="800"/>
    <n v="1592"/>
    <x v="0"/>
    <x v="0"/>
    <x v="2"/>
  </r>
  <r>
    <x v="96"/>
    <x v="0"/>
    <x v="0"/>
    <x v="2"/>
    <n v="0.99"/>
    <n v="900"/>
    <n v="891"/>
    <x v="1"/>
    <x v="0"/>
    <x v="2"/>
  </r>
  <r>
    <x v="96"/>
    <x v="2"/>
    <x v="6"/>
    <x v="2"/>
    <n v="0.99"/>
    <n v="300"/>
    <n v="297"/>
    <x v="0"/>
    <x v="0"/>
    <x v="2"/>
  </r>
  <r>
    <x v="96"/>
    <x v="1"/>
    <x v="1"/>
    <x v="1"/>
    <n v="2.99"/>
    <n v="900"/>
    <n v="2691"/>
    <x v="1"/>
    <x v="0"/>
    <x v="3"/>
  </r>
  <r>
    <x v="96"/>
    <x v="2"/>
    <x v="1"/>
    <x v="0"/>
    <n v="1.99"/>
    <n v="700"/>
    <n v="1393"/>
    <x v="0"/>
    <x v="0"/>
    <x v="2"/>
  </r>
  <r>
    <x v="96"/>
    <x v="0"/>
    <x v="3"/>
    <x v="2"/>
    <n v="0.99"/>
    <n v="600"/>
    <n v="594"/>
    <x v="0"/>
    <x v="0"/>
    <x v="2"/>
  </r>
  <r>
    <x v="97"/>
    <x v="1"/>
    <x v="3"/>
    <x v="3"/>
    <n v="4.99"/>
    <n v="400"/>
    <n v="1996"/>
    <x v="0"/>
    <x v="0"/>
    <x v="1"/>
  </r>
  <r>
    <x v="97"/>
    <x v="1"/>
    <x v="3"/>
    <x v="1"/>
    <n v="2.99"/>
    <n v="600"/>
    <n v="1794"/>
    <x v="1"/>
    <x v="0"/>
    <x v="0"/>
  </r>
  <r>
    <x v="98"/>
    <x v="0"/>
    <x v="2"/>
    <x v="4"/>
    <n v="3.99"/>
    <n v="900"/>
    <n v="3591"/>
    <x v="1"/>
    <x v="0"/>
    <x v="1"/>
  </r>
  <r>
    <x v="98"/>
    <x v="0"/>
    <x v="2"/>
    <x v="2"/>
    <n v="0.99"/>
    <n v="600"/>
    <n v="594"/>
    <x v="1"/>
    <x v="0"/>
    <x v="2"/>
  </r>
  <r>
    <x v="98"/>
    <x v="0"/>
    <x v="6"/>
    <x v="3"/>
    <n v="4.99"/>
    <n v="100"/>
    <n v="499"/>
    <x v="0"/>
    <x v="0"/>
    <x v="3"/>
  </r>
  <r>
    <x v="99"/>
    <x v="1"/>
    <x v="0"/>
    <x v="0"/>
    <n v="1.99"/>
    <n v="600"/>
    <n v="1194"/>
    <x v="0"/>
    <x v="0"/>
    <x v="3"/>
  </r>
  <r>
    <x v="99"/>
    <x v="1"/>
    <x v="3"/>
    <x v="2"/>
    <n v="0.99"/>
    <n v="200"/>
    <n v="198"/>
    <x v="0"/>
    <x v="0"/>
    <x v="1"/>
  </r>
  <r>
    <x v="99"/>
    <x v="2"/>
    <x v="2"/>
    <x v="2"/>
    <n v="0.99"/>
    <n v="800"/>
    <n v="792"/>
    <x v="0"/>
    <x v="1"/>
    <x v="2"/>
  </r>
  <r>
    <x v="99"/>
    <x v="1"/>
    <x v="5"/>
    <x v="0"/>
    <n v="1.99"/>
    <n v="400"/>
    <n v="796"/>
    <x v="1"/>
    <x v="0"/>
    <x v="3"/>
  </r>
  <r>
    <x v="99"/>
    <x v="2"/>
    <x v="6"/>
    <x v="3"/>
    <n v="4.99"/>
    <n v="700"/>
    <n v="3493"/>
    <x v="0"/>
    <x v="0"/>
    <x v="4"/>
  </r>
  <r>
    <x v="100"/>
    <x v="2"/>
    <x v="4"/>
    <x v="4"/>
    <n v="3.99"/>
    <n v="500"/>
    <n v="1995"/>
    <x v="1"/>
    <x v="0"/>
    <x v="2"/>
  </r>
  <r>
    <x v="100"/>
    <x v="2"/>
    <x v="1"/>
    <x v="2"/>
    <n v="0.99"/>
    <n v="100"/>
    <n v="99"/>
    <x v="0"/>
    <x v="0"/>
    <x v="1"/>
  </r>
  <r>
    <x v="101"/>
    <x v="2"/>
    <x v="5"/>
    <x v="0"/>
    <n v="1.99"/>
    <n v="200"/>
    <n v="398"/>
    <x v="0"/>
    <x v="1"/>
    <x v="3"/>
  </r>
  <r>
    <x v="101"/>
    <x v="1"/>
    <x v="4"/>
    <x v="3"/>
    <n v="4.99"/>
    <n v="1000"/>
    <n v="4990"/>
    <x v="0"/>
    <x v="0"/>
    <x v="2"/>
  </r>
  <r>
    <x v="101"/>
    <x v="1"/>
    <x v="2"/>
    <x v="2"/>
    <n v="0.99"/>
    <n v="700"/>
    <n v="693"/>
    <x v="0"/>
    <x v="0"/>
    <x v="2"/>
  </r>
  <r>
    <x v="101"/>
    <x v="2"/>
    <x v="6"/>
    <x v="4"/>
    <n v="3.99"/>
    <n v="500"/>
    <n v="1995"/>
    <x v="0"/>
    <x v="0"/>
    <x v="2"/>
  </r>
  <r>
    <x v="102"/>
    <x v="2"/>
    <x v="1"/>
    <x v="0"/>
    <n v="1.99"/>
    <n v="400"/>
    <n v="796"/>
    <x v="0"/>
    <x v="0"/>
    <x v="0"/>
  </r>
  <r>
    <x v="102"/>
    <x v="1"/>
    <x v="0"/>
    <x v="3"/>
    <n v="4.99"/>
    <n v="200"/>
    <n v="998"/>
    <x v="0"/>
    <x v="0"/>
    <x v="2"/>
  </r>
  <r>
    <x v="102"/>
    <x v="2"/>
    <x v="4"/>
    <x v="4"/>
    <n v="3.99"/>
    <n v="800"/>
    <n v="3192"/>
    <x v="1"/>
    <x v="0"/>
    <x v="3"/>
  </r>
  <r>
    <x v="102"/>
    <x v="2"/>
    <x v="2"/>
    <x v="3"/>
    <n v="4.99"/>
    <n v="700"/>
    <n v="3493"/>
    <x v="0"/>
    <x v="0"/>
    <x v="0"/>
  </r>
  <r>
    <x v="102"/>
    <x v="2"/>
    <x v="4"/>
    <x v="3"/>
    <n v="4.99"/>
    <n v="800"/>
    <n v="3992"/>
    <x v="0"/>
    <x v="0"/>
    <x v="2"/>
  </r>
  <r>
    <x v="102"/>
    <x v="2"/>
    <x v="2"/>
    <x v="0"/>
    <n v="1.99"/>
    <n v="200"/>
    <n v="398"/>
    <x v="0"/>
    <x v="1"/>
    <x v="2"/>
  </r>
  <r>
    <x v="102"/>
    <x v="0"/>
    <x v="6"/>
    <x v="2"/>
    <n v="0.99"/>
    <n v="500"/>
    <n v="495"/>
    <x v="1"/>
    <x v="1"/>
    <x v="2"/>
  </r>
  <r>
    <x v="102"/>
    <x v="2"/>
    <x v="1"/>
    <x v="0"/>
    <n v="1.99"/>
    <n v="900"/>
    <n v="1791"/>
    <x v="0"/>
    <x v="0"/>
    <x v="3"/>
  </r>
  <r>
    <x v="102"/>
    <x v="2"/>
    <x v="3"/>
    <x v="3"/>
    <n v="4.99"/>
    <n v="400"/>
    <n v="1996"/>
    <x v="0"/>
    <x v="0"/>
    <x v="0"/>
  </r>
  <r>
    <x v="102"/>
    <x v="0"/>
    <x v="5"/>
    <x v="2"/>
    <n v="0.99"/>
    <n v="100"/>
    <n v="99"/>
    <x v="0"/>
    <x v="0"/>
    <x v="0"/>
  </r>
  <r>
    <x v="103"/>
    <x v="1"/>
    <x v="4"/>
    <x v="4"/>
    <n v="3.99"/>
    <n v="1000"/>
    <n v="3990"/>
    <x v="0"/>
    <x v="0"/>
    <x v="2"/>
  </r>
  <r>
    <x v="103"/>
    <x v="0"/>
    <x v="1"/>
    <x v="4"/>
    <n v="3.99"/>
    <n v="700"/>
    <n v="2793"/>
    <x v="0"/>
    <x v="0"/>
    <x v="2"/>
  </r>
  <r>
    <x v="103"/>
    <x v="2"/>
    <x v="3"/>
    <x v="3"/>
    <n v="4.99"/>
    <n v="100"/>
    <n v="499"/>
    <x v="0"/>
    <x v="0"/>
    <x v="2"/>
  </r>
  <r>
    <x v="104"/>
    <x v="2"/>
    <x v="1"/>
    <x v="3"/>
    <n v="4.99"/>
    <n v="700"/>
    <n v="3493"/>
    <x v="0"/>
    <x v="0"/>
    <x v="3"/>
  </r>
  <r>
    <x v="104"/>
    <x v="1"/>
    <x v="4"/>
    <x v="2"/>
    <n v="0.99"/>
    <n v="900"/>
    <n v="891"/>
    <x v="0"/>
    <x v="0"/>
    <x v="2"/>
  </r>
  <r>
    <x v="105"/>
    <x v="2"/>
    <x v="4"/>
    <x v="2"/>
    <n v="0.99"/>
    <n v="200"/>
    <n v="198"/>
    <x v="1"/>
    <x v="0"/>
    <x v="0"/>
  </r>
  <r>
    <x v="105"/>
    <x v="1"/>
    <x v="0"/>
    <x v="0"/>
    <n v="1.99"/>
    <n v="800"/>
    <n v="1592"/>
    <x v="0"/>
    <x v="0"/>
    <x v="0"/>
  </r>
  <r>
    <x v="106"/>
    <x v="2"/>
    <x v="3"/>
    <x v="4"/>
    <n v="3.99"/>
    <n v="800"/>
    <n v="3192"/>
    <x v="0"/>
    <x v="0"/>
    <x v="1"/>
  </r>
  <r>
    <x v="106"/>
    <x v="0"/>
    <x v="5"/>
    <x v="3"/>
    <n v="4.99"/>
    <n v="400"/>
    <n v="1996"/>
    <x v="1"/>
    <x v="0"/>
    <x v="1"/>
  </r>
  <r>
    <x v="106"/>
    <x v="1"/>
    <x v="5"/>
    <x v="2"/>
    <n v="0.99"/>
    <n v="300"/>
    <n v="297"/>
    <x v="1"/>
    <x v="1"/>
    <x v="0"/>
  </r>
  <r>
    <x v="106"/>
    <x v="0"/>
    <x v="2"/>
    <x v="1"/>
    <n v="2.99"/>
    <n v="400"/>
    <n v="1196"/>
    <x v="1"/>
    <x v="0"/>
    <x v="2"/>
  </r>
  <r>
    <x v="107"/>
    <x v="1"/>
    <x v="2"/>
    <x v="4"/>
    <n v="3.99"/>
    <n v="500"/>
    <n v="1995"/>
    <x v="0"/>
    <x v="0"/>
    <x v="0"/>
  </r>
  <r>
    <x v="107"/>
    <x v="2"/>
    <x v="5"/>
    <x v="3"/>
    <n v="4.99"/>
    <n v="200"/>
    <n v="998"/>
    <x v="1"/>
    <x v="0"/>
    <x v="2"/>
  </r>
  <r>
    <x v="107"/>
    <x v="0"/>
    <x v="3"/>
    <x v="4"/>
    <n v="3.99"/>
    <n v="800"/>
    <n v="3192"/>
    <x v="1"/>
    <x v="0"/>
    <x v="3"/>
  </r>
  <r>
    <x v="107"/>
    <x v="1"/>
    <x v="2"/>
    <x v="4"/>
    <n v="3.99"/>
    <n v="900"/>
    <n v="3591"/>
    <x v="1"/>
    <x v="0"/>
    <x v="1"/>
  </r>
  <r>
    <x v="107"/>
    <x v="0"/>
    <x v="5"/>
    <x v="3"/>
    <n v="4.99"/>
    <n v="600"/>
    <n v="2994"/>
    <x v="0"/>
    <x v="0"/>
    <x v="3"/>
  </r>
  <r>
    <x v="107"/>
    <x v="2"/>
    <x v="4"/>
    <x v="2"/>
    <n v="0.99"/>
    <n v="200"/>
    <n v="198"/>
    <x v="0"/>
    <x v="0"/>
    <x v="2"/>
  </r>
  <r>
    <x v="107"/>
    <x v="1"/>
    <x v="0"/>
    <x v="0"/>
    <n v="1.99"/>
    <n v="700"/>
    <n v="1393"/>
    <x v="1"/>
    <x v="0"/>
    <x v="2"/>
  </r>
  <r>
    <x v="107"/>
    <x v="1"/>
    <x v="3"/>
    <x v="0"/>
    <n v="1.99"/>
    <n v="1000"/>
    <n v="1990"/>
    <x v="0"/>
    <x v="0"/>
    <x v="0"/>
  </r>
  <r>
    <x v="107"/>
    <x v="0"/>
    <x v="6"/>
    <x v="2"/>
    <n v="0.99"/>
    <n v="1000"/>
    <n v="990"/>
    <x v="0"/>
    <x v="1"/>
    <x v="2"/>
  </r>
  <r>
    <x v="107"/>
    <x v="1"/>
    <x v="1"/>
    <x v="3"/>
    <n v="4.99"/>
    <n v="400"/>
    <n v="1996"/>
    <x v="0"/>
    <x v="0"/>
    <x v="2"/>
  </r>
  <r>
    <x v="107"/>
    <x v="0"/>
    <x v="6"/>
    <x v="0"/>
    <n v="1.99"/>
    <n v="800"/>
    <n v="1592"/>
    <x v="0"/>
    <x v="0"/>
    <x v="3"/>
  </r>
  <r>
    <x v="108"/>
    <x v="1"/>
    <x v="6"/>
    <x v="3"/>
    <n v="4.99"/>
    <n v="800"/>
    <n v="3992"/>
    <x v="1"/>
    <x v="0"/>
    <x v="2"/>
  </r>
  <r>
    <x v="108"/>
    <x v="1"/>
    <x v="3"/>
    <x v="1"/>
    <n v="2.99"/>
    <n v="600"/>
    <n v="1794"/>
    <x v="0"/>
    <x v="0"/>
    <x v="0"/>
  </r>
  <r>
    <x v="109"/>
    <x v="0"/>
    <x v="0"/>
    <x v="0"/>
    <n v="1.99"/>
    <n v="700"/>
    <n v="1393"/>
    <x v="0"/>
    <x v="0"/>
    <x v="2"/>
  </r>
  <r>
    <x v="109"/>
    <x v="2"/>
    <x v="0"/>
    <x v="1"/>
    <n v="2.99"/>
    <n v="200"/>
    <n v="598"/>
    <x v="0"/>
    <x v="0"/>
    <x v="2"/>
  </r>
  <r>
    <x v="109"/>
    <x v="2"/>
    <x v="2"/>
    <x v="3"/>
    <n v="4.99"/>
    <n v="100"/>
    <n v="499"/>
    <x v="0"/>
    <x v="0"/>
    <x v="2"/>
  </r>
  <r>
    <x v="109"/>
    <x v="0"/>
    <x v="2"/>
    <x v="4"/>
    <n v="3.99"/>
    <n v="400"/>
    <n v="1596"/>
    <x v="0"/>
    <x v="1"/>
    <x v="4"/>
  </r>
  <r>
    <x v="109"/>
    <x v="1"/>
    <x v="2"/>
    <x v="3"/>
    <n v="4.99"/>
    <n v="1000"/>
    <n v="4990"/>
    <x v="0"/>
    <x v="0"/>
    <x v="2"/>
  </r>
  <r>
    <x v="109"/>
    <x v="2"/>
    <x v="6"/>
    <x v="3"/>
    <n v="4.99"/>
    <n v="600"/>
    <n v="2994"/>
    <x v="0"/>
    <x v="0"/>
    <x v="2"/>
  </r>
  <r>
    <x v="110"/>
    <x v="1"/>
    <x v="3"/>
    <x v="0"/>
    <n v="1.99"/>
    <n v="800"/>
    <n v="1592"/>
    <x v="0"/>
    <x v="0"/>
    <x v="2"/>
  </r>
  <r>
    <x v="110"/>
    <x v="1"/>
    <x v="1"/>
    <x v="1"/>
    <n v="2.99"/>
    <n v="200"/>
    <n v="598"/>
    <x v="0"/>
    <x v="0"/>
    <x v="4"/>
  </r>
  <r>
    <x v="110"/>
    <x v="2"/>
    <x v="4"/>
    <x v="4"/>
    <n v="3.99"/>
    <n v="200"/>
    <n v="798"/>
    <x v="0"/>
    <x v="0"/>
    <x v="3"/>
  </r>
  <r>
    <x v="110"/>
    <x v="1"/>
    <x v="6"/>
    <x v="3"/>
    <n v="4.99"/>
    <n v="1000"/>
    <n v="4990"/>
    <x v="1"/>
    <x v="0"/>
    <x v="2"/>
  </r>
  <r>
    <x v="110"/>
    <x v="0"/>
    <x v="0"/>
    <x v="4"/>
    <n v="3.99"/>
    <n v="900"/>
    <n v="3591"/>
    <x v="1"/>
    <x v="0"/>
    <x v="1"/>
  </r>
  <r>
    <x v="110"/>
    <x v="1"/>
    <x v="3"/>
    <x v="2"/>
    <n v="0.99"/>
    <n v="1000"/>
    <n v="990"/>
    <x v="1"/>
    <x v="0"/>
    <x v="3"/>
  </r>
  <r>
    <x v="110"/>
    <x v="1"/>
    <x v="3"/>
    <x v="0"/>
    <n v="1.99"/>
    <n v="200"/>
    <n v="398"/>
    <x v="0"/>
    <x v="0"/>
    <x v="1"/>
  </r>
  <r>
    <x v="110"/>
    <x v="1"/>
    <x v="5"/>
    <x v="1"/>
    <n v="2.99"/>
    <n v="300"/>
    <n v="897"/>
    <x v="1"/>
    <x v="0"/>
    <x v="0"/>
  </r>
  <r>
    <x v="110"/>
    <x v="2"/>
    <x v="6"/>
    <x v="4"/>
    <n v="3.99"/>
    <n v="300"/>
    <n v="1197"/>
    <x v="1"/>
    <x v="0"/>
    <x v="2"/>
  </r>
  <r>
    <x v="110"/>
    <x v="0"/>
    <x v="6"/>
    <x v="3"/>
    <n v="4.99"/>
    <n v="600"/>
    <n v="2994"/>
    <x v="1"/>
    <x v="0"/>
    <x v="3"/>
  </r>
  <r>
    <x v="110"/>
    <x v="1"/>
    <x v="2"/>
    <x v="2"/>
    <n v="0.99"/>
    <n v="900"/>
    <n v="891"/>
    <x v="0"/>
    <x v="0"/>
    <x v="2"/>
  </r>
  <r>
    <x v="110"/>
    <x v="0"/>
    <x v="3"/>
    <x v="1"/>
    <n v="2.99"/>
    <n v="400"/>
    <n v="1196"/>
    <x v="0"/>
    <x v="0"/>
    <x v="3"/>
  </r>
  <r>
    <x v="110"/>
    <x v="0"/>
    <x v="1"/>
    <x v="3"/>
    <n v="4.99"/>
    <n v="800"/>
    <n v="3992"/>
    <x v="0"/>
    <x v="0"/>
    <x v="2"/>
  </r>
  <r>
    <x v="110"/>
    <x v="2"/>
    <x v="0"/>
    <x v="0"/>
    <n v="1.99"/>
    <n v="900"/>
    <n v="1791"/>
    <x v="0"/>
    <x v="0"/>
    <x v="2"/>
  </r>
  <r>
    <x v="110"/>
    <x v="2"/>
    <x v="0"/>
    <x v="4"/>
    <n v="3.99"/>
    <n v="100"/>
    <n v="399"/>
    <x v="0"/>
    <x v="0"/>
    <x v="2"/>
  </r>
  <r>
    <x v="111"/>
    <x v="2"/>
    <x v="4"/>
    <x v="4"/>
    <n v="3.99"/>
    <n v="300"/>
    <n v="1197"/>
    <x v="0"/>
    <x v="0"/>
    <x v="3"/>
  </r>
  <r>
    <x v="111"/>
    <x v="0"/>
    <x v="3"/>
    <x v="2"/>
    <n v="0.99"/>
    <n v="300"/>
    <n v="297"/>
    <x v="0"/>
    <x v="0"/>
    <x v="2"/>
  </r>
  <r>
    <x v="111"/>
    <x v="1"/>
    <x v="6"/>
    <x v="4"/>
    <n v="3.99"/>
    <n v="1000"/>
    <n v="3990"/>
    <x v="0"/>
    <x v="0"/>
    <x v="2"/>
  </r>
  <r>
    <x v="112"/>
    <x v="1"/>
    <x v="4"/>
    <x v="4"/>
    <n v="3.99"/>
    <n v="900"/>
    <n v="3591"/>
    <x v="1"/>
    <x v="0"/>
    <x v="2"/>
  </r>
  <r>
    <x v="113"/>
    <x v="0"/>
    <x v="5"/>
    <x v="4"/>
    <n v="3.99"/>
    <n v="700"/>
    <n v="2793"/>
    <x v="0"/>
    <x v="0"/>
    <x v="3"/>
  </r>
  <r>
    <x v="113"/>
    <x v="2"/>
    <x v="4"/>
    <x v="4"/>
    <n v="3.99"/>
    <n v="900"/>
    <n v="3591"/>
    <x v="0"/>
    <x v="0"/>
    <x v="4"/>
  </r>
  <r>
    <x v="113"/>
    <x v="0"/>
    <x v="6"/>
    <x v="3"/>
    <n v="4.99"/>
    <n v="600"/>
    <n v="2994"/>
    <x v="0"/>
    <x v="0"/>
    <x v="0"/>
  </r>
  <r>
    <x v="113"/>
    <x v="0"/>
    <x v="1"/>
    <x v="4"/>
    <n v="3.99"/>
    <n v="200"/>
    <n v="798"/>
    <x v="1"/>
    <x v="1"/>
    <x v="2"/>
  </r>
  <r>
    <x v="113"/>
    <x v="1"/>
    <x v="4"/>
    <x v="1"/>
    <n v="2.99"/>
    <n v="700"/>
    <n v="2093"/>
    <x v="0"/>
    <x v="1"/>
    <x v="0"/>
  </r>
  <r>
    <x v="113"/>
    <x v="2"/>
    <x v="3"/>
    <x v="0"/>
    <n v="1.99"/>
    <n v="300"/>
    <n v="597"/>
    <x v="0"/>
    <x v="0"/>
    <x v="0"/>
  </r>
  <r>
    <x v="113"/>
    <x v="0"/>
    <x v="5"/>
    <x v="2"/>
    <n v="0.99"/>
    <n v="600"/>
    <n v="594"/>
    <x v="0"/>
    <x v="0"/>
    <x v="4"/>
  </r>
  <r>
    <x v="113"/>
    <x v="2"/>
    <x v="1"/>
    <x v="3"/>
    <n v="4.99"/>
    <n v="700"/>
    <n v="3493"/>
    <x v="0"/>
    <x v="0"/>
    <x v="2"/>
  </r>
  <r>
    <x v="113"/>
    <x v="0"/>
    <x v="0"/>
    <x v="2"/>
    <n v="0.99"/>
    <n v="100"/>
    <n v="99"/>
    <x v="0"/>
    <x v="0"/>
    <x v="2"/>
  </r>
  <r>
    <x v="113"/>
    <x v="1"/>
    <x v="5"/>
    <x v="0"/>
    <n v="1.99"/>
    <n v="400"/>
    <n v="796"/>
    <x v="1"/>
    <x v="0"/>
    <x v="3"/>
  </r>
  <r>
    <x v="113"/>
    <x v="1"/>
    <x v="4"/>
    <x v="3"/>
    <n v="4.99"/>
    <n v="100"/>
    <n v="499"/>
    <x v="0"/>
    <x v="0"/>
    <x v="2"/>
  </r>
  <r>
    <x v="114"/>
    <x v="2"/>
    <x v="2"/>
    <x v="3"/>
    <n v="4.99"/>
    <n v="500"/>
    <n v="2495"/>
    <x v="0"/>
    <x v="0"/>
    <x v="0"/>
  </r>
  <r>
    <x v="114"/>
    <x v="2"/>
    <x v="6"/>
    <x v="1"/>
    <n v="2.99"/>
    <n v="800"/>
    <n v="2392"/>
    <x v="1"/>
    <x v="0"/>
    <x v="1"/>
  </r>
  <r>
    <x v="114"/>
    <x v="2"/>
    <x v="1"/>
    <x v="4"/>
    <n v="3.99"/>
    <n v="300"/>
    <n v="1197"/>
    <x v="0"/>
    <x v="0"/>
    <x v="0"/>
  </r>
  <r>
    <x v="115"/>
    <x v="0"/>
    <x v="2"/>
    <x v="3"/>
    <n v="4.99"/>
    <n v="800"/>
    <n v="3992"/>
    <x v="0"/>
    <x v="0"/>
    <x v="3"/>
  </r>
  <r>
    <x v="115"/>
    <x v="2"/>
    <x v="1"/>
    <x v="3"/>
    <n v="4.99"/>
    <n v="400"/>
    <n v="1996"/>
    <x v="1"/>
    <x v="0"/>
    <x v="3"/>
  </r>
  <r>
    <x v="115"/>
    <x v="2"/>
    <x v="2"/>
    <x v="4"/>
    <n v="3.99"/>
    <n v="800"/>
    <n v="3192"/>
    <x v="0"/>
    <x v="0"/>
    <x v="2"/>
  </r>
  <r>
    <x v="115"/>
    <x v="1"/>
    <x v="2"/>
    <x v="3"/>
    <n v="4.99"/>
    <n v="800"/>
    <n v="3992"/>
    <x v="1"/>
    <x v="0"/>
    <x v="1"/>
  </r>
  <r>
    <x v="115"/>
    <x v="1"/>
    <x v="1"/>
    <x v="4"/>
    <n v="3.99"/>
    <n v="800"/>
    <n v="3192"/>
    <x v="0"/>
    <x v="0"/>
    <x v="2"/>
  </r>
  <r>
    <x v="115"/>
    <x v="1"/>
    <x v="3"/>
    <x v="0"/>
    <n v="1.99"/>
    <n v="400"/>
    <n v="796"/>
    <x v="1"/>
    <x v="0"/>
    <x v="4"/>
  </r>
  <r>
    <x v="115"/>
    <x v="1"/>
    <x v="1"/>
    <x v="3"/>
    <n v="4.99"/>
    <n v="900"/>
    <n v="4491"/>
    <x v="1"/>
    <x v="1"/>
    <x v="4"/>
  </r>
  <r>
    <x v="116"/>
    <x v="0"/>
    <x v="6"/>
    <x v="2"/>
    <n v="0.99"/>
    <n v="700"/>
    <n v="693"/>
    <x v="1"/>
    <x v="0"/>
    <x v="2"/>
  </r>
  <r>
    <x v="116"/>
    <x v="2"/>
    <x v="5"/>
    <x v="0"/>
    <n v="1.99"/>
    <n v="800"/>
    <n v="1592"/>
    <x v="0"/>
    <x v="0"/>
    <x v="2"/>
  </r>
  <r>
    <x v="116"/>
    <x v="2"/>
    <x v="4"/>
    <x v="1"/>
    <n v="2.99"/>
    <n v="300"/>
    <n v="897"/>
    <x v="0"/>
    <x v="0"/>
    <x v="0"/>
  </r>
  <r>
    <x v="116"/>
    <x v="2"/>
    <x v="0"/>
    <x v="3"/>
    <n v="4.99"/>
    <n v="100"/>
    <n v="499"/>
    <x v="0"/>
    <x v="0"/>
    <x v="2"/>
  </r>
  <r>
    <x v="116"/>
    <x v="2"/>
    <x v="1"/>
    <x v="3"/>
    <n v="4.99"/>
    <n v="100"/>
    <n v="499"/>
    <x v="1"/>
    <x v="0"/>
    <x v="0"/>
  </r>
  <r>
    <x v="116"/>
    <x v="0"/>
    <x v="0"/>
    <x v="1"/>
    <n v="2.99"/>
    <n v="900"/>
    <n v="2691"/>
    <x v="0"/>
    <x v="0"/>
    <x v="4"/>
  </r>
  <r>
    <x v="116"/>
    <x v="1"/>
    <x v="0"/>
    <x v="4"/>
    <n v="3.99"/>
    <n v="100"/>
    <n v="399"/>
    <x v="0"/>
    <x v="0"/>
    <x v="3"/>
  </r>
  <r>
    <x v="116"/>
    <x v="1"/>
    <x v="3"/>
    <x v="2"/>
    <n v="0.99"/>
    <n v="300"/>
    <n v="297"/>
    <x v="0"/>
    <x v="0"/>
    <x v="3"/>
  </r>
  <r>
    <x v="116"/>
    <x v="0"/>
    <x v="0"/>
    <x v="4"/>
    <n v="3.99"/>
    <n v="800"/>
    <n v="3192"/>
    <x v="0"/>
    <x v="1"/>
    <x v="2"/>
  </r>
  <r>
    <x v="116"/>
    <x v="0"/>
    <x v="3"/>
    <x v="1"/>
    <n v="2.99"/>
    <n v="800"/>
    <n v="2392"/>
    <x v="0"/>
    <x v="0"/>
    <x v="2"/>
  </r>
  <r>
    <x v="116"/>
    <x v="2"/>
    <x v="2"/>
    <x v="0"/>
    <n v="1.99"/>
    <n v="700"/>
    <n v="1393"/>
    <x v="0"/>
    <x v="0"/>
    <x v="0"/>
  </r>
  <r>
    <x v="117"/>
    <x v="0"/>
    <x v="2"/>
    <x v="0"/>
    <n v="1.99"/>
    <n v="300"/>
    <n v="597"/>
    <x v="0"/>
    <x v="0"/>
    <x v="0"/>
  </r>
  <r>
    <x v="118"/>
    <x v="0"/>
    <x v="2"/>
    <x v="1"/>
    <n v="2.99"/>
    <n v="700"/>
    <n v="2093"/>
    <x v="0"/>
    <x v="0"/>
    <x v="0"/>
  </r>
  <r>
    <x v="118"/>
    <x v="0"/>
    <x v="4"/>
    <x v="0"/>
    <n v="1.99"/>
    <n v="600"/>
    <n v="1194"/>
    <x v="0"/>
    <x v="0"/>
    <x v="1"/>
  </r>
  <r>
    <x v="118"/>
    <x v="1"/>
    <x v="1"/>
    <x v="3"/>
    <n v="4.99"/>
    <n v="900"/>
    <n v="4491"/>
    <x v="0"/>
    <x v="0"/>
    <x v="0"/>
  </r>
  <r>
    <x v="118"/>
    <x v="0"/>
    <x v="2"/>
    <x v="1"/>
    <n v="2.99"/>
    <n v="100"/>
    <n v="299"/>
    <x v="0"/>
    <x v="1"/>
    <x v="2"/>
  </r>
  <r>
    <x v="118"/>
    <x v="0"/>
    <x v="6"/>
    <x v="4"/>
    <n v="3.99"/>
    <n v="700"/>
    <n v="2793"/>
    <x v="0"/>
    <x v="0"/>
    <x v="2"/>
  </r>
  <r>
    <x v="118"/>
    <x v="2"/>
    <x v="2"/>
    <x v="4"/>
    <n v="3.99"/>
    <n v="100"/>
    <n v="399"/>
    <x v="1"/>
    <x v="0"/>
    <x v="2"/>
  </r>
  <r>
    <x v="118"/>
    <x v="1"/>
    <x v="3"/>
    <x v="3"/>
    <n v="4.99"/>
    <n v="700"/>
    <n v="3493"/>
    <x v="1"/>
    <x v="0"/>
    <x v="1"/>
  </r>
  <r>
    <x v="118"/>
    <x v="1"/>
    <x v="4"/>
    <x v="2"/>
    <n v="0.99"/>
    <n v="500"/>
    <n v="495"/>
    <x v="0"/>
    <x v="0"/>
    <x v="2"/>
  </r>
  <r>
    <x v="119"/>
    <x v="0"/>
    <x v="2"/>
    <x v="4"/>
    <n v="3.99"/>
    <n v="800"/>
    <n v="3192"/>
    <x v="0"/>
    <x v="0"/>
    <x v="2"/>
  </r>
  <r>
    <x v="119"/>
    <x v="0"/>
    <x v="1"/>
    <x v="0"/>
    <n v="1.99"/>
    <n v="300"/>
    <n v="597"/>
    <x v="1"/>
    <x v="0"/>
    <x v="2"/>
  </r>
  <r>
    <x v="119"/>
    <x v="2"/>
    <x v="6"/>
    <x v="0"/>
    <n v="1.99"/>
    <n v="1000"/>
    <n v="1990"/>
    <x v="0"/>
    <x v="0"/>
    <x v="0"/>
  </r>
  <r>
    <x v="119"/>
    <x v="1"/>
    <x v="1"/>
    <x v="2"/>
    <n v="0.99"/>
    <n v="600"/>
    <n v="594"/>
    <x v="0"/>
    <x v="0"/>
    <x v="2"/>
  </r>
  <r>
    <x v="119"/>
    <x v="0"/>
    <x v="6"/>
    <x v="4"/>
    <n v="3.99"/>
    <n v="800"/>
    <n v="3192"/>
    <x v="1"/>
    <x v="0"/>
    <x v="2"/>
  </r>
  <r>
    <x v="119"/>
    <x v="2"/>
    <x v="4"/>
    <x v="2"/>
    <n v="0.99"/>
    <n v="1000"/>
    <n v="990"/>
    <x v="0"/>
    <x v="0"/>
    <x v="2"/>
  </r>
  <r>
    <x v="119"/>
    <x v="2"/>
    <x v="6"/>
    <x v="2"/>
    <n v="0.99"/>
    <n v="700"/>
    <n v="693"/>
    <x v="1"/>
    <x v="0"/>
    <x v="0"/>
  </r>
  <r>
    <x v="119"/>
    <x v="1"/>
    <x v="5"/>
    <x v="2"/>
    <n v="0.99"/>
    <n v="100"/>
    <n v="99"/>
    <x v="0"/>
    <x v="0"/>
    <x v="0"/>
  </r>
  <r>
    <x v="119"/>
    <x v="1"/>
    <x v="4"/>
    <x v="1"/>
    <n v="2.99"/>
    <n v="600"/>
    <n v="1794"/>
    <x v="1"/>
    <x v="0"/>
    <x v="2"/>
  </r>
  <r>
    <x v="120"/>
    <x v="2"/>
    <x v="4"/>
    <x v="3"/>
    <n v="4.99"/>
    <n v="100"/>
    <n v="499"/>
    <x v="0"/>
    <x v="0"/>
    <x v="2"/>
  </r>
  <r>
    <x v="120"/>
    <x v="1"/>
    <x v="4"/>
    <x v="1"/>
    <n v="2.99"/>
    <n v="700"/>
    <n v="2093"/>
    <x v="0"/>
    <x v="0"/>
    <x v="2"/>
  </r>
  <r>
    <x v="120"/>
    <x v="2"/>
    <x v="1"/>
    <x v="2"/>
    <n v="0.99"/>
    <n v="100"/>
    <n v="99"/>
    <x v="0"/>
    <x v="0"/>
    <x v="3"/>
  </r>
  <r>
    <x v="120"/>
    <x v="1"/>
    <x v="0"/>
    <x v="4"/>
    <n v="3.99"/>
    <n v="200"/>
    <n v="798"/>
    <x v="0"/>
    <x v="0"/>
    <x v="3"/>
  </r>
  <r>
    <x v="121"/>
    <x v="1"/>
    <x v="0"/>
    <x v="0"/>
    <n v="1.99"/>
    <n v="600"/>
    <n v="1194"/>
    <x v="0"/>
    <x v="0"/>
    <x v="0"/>
  </r>
  <r>
    <x v="121"/>
    <x v="2"/>
    <x v="5"/>
    <x v="2"/>
    <n v="0.99"/>
    <n v="900"/>
    <n v="891"/>
    <x v="0"/>
    <x v="0"/>
    <x v="2"/>
  </r>
  <r>
    <x v="121"/>
    <x v="2"/>
    <x v="4"/>
    <x v="1"/>
    <n v="2.99"/>
    <n v="300"/>
    <n v="897"/>
    <x v="1"/>
    <x v="0"/>
    <x v="3"/>
  </r>
  <r>
    <x v="121"/>
    <x v="0"/>
    <x v="2"/>
    <x v="0"/>
    <n v="1.99"/>
    <n v="500"/>
    <n v="995"/>
    <x v="0"/>
    <x v="0"/>
    <x v="0"/>
  </r>
  <r>
    <x v="121"/>
    <x v="2"/>
    <x v="4"/>
    <x v="1"/>
    <n v="2.99"/>
    <n v="300"/>
    <n v="897"/>
    <x v="0"/>
    <x v="0"/>
    <x v="0"/>
  </r>
  <r>
    <x v="121"/>
    <x v="2"/>
    <x v="5"/>
    <x v="0"/>
    <n v="1.99"/>
    <n v="200"/>
    <n v="398"/>
    <x v="0"/>
    <x v="0"/>
    <x v="2"/>
  </r>
  <r>
    <x v="121"/>
    <x v="1"/>
    <x v="2"/>
    <x v="1"/>
    <n v="2.99"/>
    <n v="800"/>
    <n v="2392"/>
    <x v="1"/>
    <x v="0"/>
    <x v="3"/>
  </r>
  <r>
    <x v="121"/>
    <x v="0"/>
    <x v="6"/>
    <x v="1"/>
    <n v="2.99"/>
    <n v="300"/>
    <n v="897"/>
    <x v="0"/>
    <x v="0"/>
    <x v="1"/>
  </r>
  <r>
    <x v="121"/>
    <x v="0"/>
    <x v="3"/>
    <x v="4"/>
    <n v="3.99"/>
    <n v="200"/>
    <n v="798"/>
    <x v="1"/>
    <x v="0"/>
    <x v="4"/>
  </r>
  <r>
    <x v="122"/>
    <x v="0"/>
    <x v="0"/>
    <x v="3"/>
    <n v="4.99"/>
    <n v="500"/>
    <n v="2495"/>
    <x v="0"/>
    <x v="0"/>
    <x v="2"/>
  </r>
  <r>
    <x v="122"/>
    <x v="1"/>
    <x v="0"/>
    <x v="1"/>
    <n v="2.99"/>
    <n v="400"/>
    <n v="1196"/>
    <x v="1"/>
    <x v="0"/>
    <x v="2"/>
  </r>
  <r>
    <x v="122"/>
    <x v="2"/>
    <x v="0"/>
    <x v="2"/>
    <n v="0.99"/>
    <n v="600"/>
    <n v="594"/>
    <x v="0"/>
    <x v="0"/>
    <x v="3"/>
  </r>
  <r>
    <x v="122"/>
    <x v="0"/>
    <x v="1"/>
    <x v="0"/>
    <n v="1.99"/>
    <n v="200"/>
    <n v="398"/>
    <x v="1"/>
    <x v="0"/>
    <x v="3"/>
  </r>
  <r>
    <x v="122"/>
    <x v="1"/>
    <x v="6"/>
    <x v="1"/>
    <n v="2.99"/>
    <n v="700"/>
    <n v="2093"/>
    <x v="0"/>
    <x v="0"/>
    <x v="2"/>
  </r>
  <r>
    <x v="122"/>
    <x v="2"/>
    <x v="4"/>
    <x v="1"/>
    <n v="2.99"/>
    <n v="1000"/>
    <n v="2990"/>
    <x v="1"/>
    <x v="0"/>
    <x v="2"/>
  </r>
  <r>
    <x v="122"/>
    <x v="0"/>
    <x v="4"/>
    <x v="2"/>
    <n v="0.99"/>
    <n v="200"/>
    <n v="198"/>
    <x v="0"/>
    <x v="0"/>
    <x v="3"/>
  </r>
  <r>
    <x v="122"/>
    <x v="2"/>
    <x v="6"/>
    <x v="2"/>
    <n v="0.99"/>
    <n v="200"/>
    <n v="198"/>
    <x v="1"/>
    <x v="0"/>
    <x v="0"/>
  </r>
  <r>
    <x v="122"/>
    <x v="2"/>
    <x v="0"/>
    <x v="1"/>
    <n v="2.99"/>
    <n v="700"/>
    <n v="2093"/>
    <x v="0"/>
    <x v="0"/>
    <x v="4"/>
  </r>
  <r>
    <x v="123"/>
    <x v="2"/>
    <x v="1"/>
    <x v="2"/>
    <n v="0.99"/>
    <n v="500"/>
    <n v="495"/>
    <x v="0"/>
    <x v="0"/>
    <x v="2"/>
  </r>
  <r>
    <x v="123"/>
    <x v="1"/>
    <x v="4"/>
    <x v="4"/>
    <n v="3.99"/>
    <n v="100"/>
    <n v="399"/>
    <x v="1"/>
    <x v="0"/>
    <x v="3"/>
  </r>
  <r>
    <x v="123"/>
    <x v="2"/>
    <x v="4"/>
    <x v="0"/>
    <n v="1.99"/>
    <n v="1000"/>
    <n v="1990"/>
    <x v="0"/>
    <x v="1"/>
    <x v="3"/>
  </r>
  <r>
    <x v="123"/>
    <x v="2"/>
    <x v="0"/>
    <x v="2"/>
    <n v="0.99"/>
    <n v="500"/>
    <n v="495"/>
    <x v="0"/>
    <x v="1"/>
    <x v="2"/>
  </r>
  <r>
    <x v="123"/>
    <x v="2"/>
    <x v="2"/>
    <x v="4"/>
    <n v="3.99"/>
    <n v="900"/>
    <n v="3591"/>
    <x v="1"/>
    <x v="0"/>
    <x v="4"/>
  </r>
  <r>
    <x v="123"/>
    <x v="2"/>
    <x v="3"/>
    <x v="3"/>
    <n v="4.99"/>
    <n v="300"/>
    <n v="1497"/>
    <x v="1"/>
    <x v="0"/>
    <x v="0"/>
  </r>
  <r>
    <x v="123"/>
    <x v="2"/>
    <x v="2"/>
    <x v="3"/>
    <n v="4.99"/>
    <n v="600"/>
    <n v="2994"/>
    <x v="0"/>
    <x v="0"/>
    <x v="4"/>
  </r>
  <r>
    <x v="123"/>
    <x v="0"/>
    <x v="5"/>
    <x v="2"/>
    <n v="0.99"/>
    <n v="1000"/>
    <n v="990"/>
    <x v="0"/>
    <x v="0"/>
    <x v="3"/>
  </r>
  <r>
    <x v="123"/>
    <x v="1"/>
    <x v="5"/>
    <x v="0"/>
    <n v="1.99"/>
    <n v="1000"/>
    <n v="1990"/>
    <x v="0"/>
    <x v="0"/>
    <x v="3"/>
  </r>
  <r>
    <x v="123"/>
    <x v="0"/>
    <x v="4"/>
    <x v="0"/>
    <n v="1.99"/>
    <n v="500"/>
    <n v="995"/>
    <x v="1"/>
    <x v="0"/>
    <x v="0"/>
  </r>
  <r>
    <x v="124"/>
    <x v="0"/>
    <x v="6"/>
    <x v="4"/>
    <n v="3.99"/>
    <n v="900"/>
    <n v="3591"/>
    <x v="0"/>
    <x v="0"/>
    <x v="0"/>
  </r>
  <r>
    <x v="125"/>
    <x v="2"/>
    <x v="2"/>
    <x v="3"/>
    <n v="4.99"/>
    <n v="1000"/>
    <n v="4990"/>
    <x v="0"/>
    <x v="0"/>
    <x v="0"/>
  </r>
  <r>
    <x v="125"/>
    <x v="0"/>
    <x v="3"/>
    <x v="3"/>
    <n v="4.99"/>
    <n v="700"/>
    <n v="3493"/>
    <x v="0"/>
    <x v="0"/>
    <x v="2"/>
  </r>
  <r>
    <x v="125"/>
    <x v="0"/>
    <x v="5"/>
    <x v="1"/>
    <n v="2.99"/>
    <n v="700"/>
    <n v="2093"/>
    <x v="0"/>
    <x v="0"/>
    <x v="2"/>
  </r>
  <r>
    <x v="125"/>
    <x v="1"/>
    <x v="4"/>
    <x v="3"/>
    <n v="4.99"/>
    <n v="900"/>
    <n v="4491"/>
    <x v="0"/>
    <x v="0"/>
    <x v="3"/>
  </r>
  <r>
    <x v="125"/>
    <x v="1"/>
    <x v="0"/>
    <x v="0"/>
    <n v="1.99"/>
    <n v="400"/>
    <n v="796"/>
    <x v="0"/>
    <x v="0"/>
    <x v="4"/>
  </r>
  <r>
    <x v="126"/>
    <x v="2"/>
    <x v="3"/>
    <x v="4"/>
    <n v="3.99"/>
    <n v="100"/>
    <n v="399"/>
    <x v="1"/>
    <x v="0"/>
    <x v="0"/>
  </r>
  <r>
    <x v="126"/>
    <x v="1"/>
    <x v="6"/>
    <x v="4"/>
    <n v="3.99"/>
    <n v="800"/>
    <n v="3192"/>
    <x v="1"/>
    <x v="0"/>
    <x v="2"/>
  </r>
  <r>
    <x v="126"/>
    <x v="2"/>
    <x v="1"/>
    <x v="1"/>
    <n v="2.99"/>
    <n v="300"/>
    <n v="897"/>
    <x v="0"/>
    <x v="0"/>
    <x v="2"/>
  </r>
  <r>
    <x v="126"/>
    <x v="2"/>
    <x v="4"/>
    <x v="4"/>
    <n v="3.99"/>
    <n v="200"/>
    <n v="798"/>
    <x v="0"/>
    <x v="1"/>
    <x v="2"/>
  </r>
  <r>
    <x v="126"/>
    <x v="2"/>
    <x v="2"/>
    <x v="3"/>
    <n v="4.99"/>
    <n v="800"/>
    <n v="3992"/>
    <x v="1"/>
    <x v="1"/>
    <x v="3"/>
  </r>
  <r>
    <x v="126"/>
    <x v="2"/>
    <x v="6"/>
    <x v="0"/>
    <n v="1.99"/>
    <n v="800"/>
    <n v="1592"/>
    <x v="0"/>
    <x v="0"/>
    <x v="3"/>
  </r>
  <r>
    <x v="127"/>
    <x v="0"/>
    <x v="6"/>
    <x v="3"/>
    <n v="4.99"/>
    <n v="100"/>
    <n v="499"/>
    <x v="0"/>
    <x v="0"/>
    <x v="2"/>
  </r>
  <r>
    <x v="128"/>
    <x v="2"/>
    <x v="3"/>
    <x v="0"/>
    <n v="1.99"/>
    <n v="200"/>
    <n v="398"/>
    <x v="0"/>
    <x v="0"/>
    <x v="3"/>
  </r>
  <r>
    <x v="128"/>
    <x v="0"/>
    <x v="6"/>
    <x v="1"/>
    <n v="2.99"/>
    <n v="1000"/>
    <n v="2990"/>
    <x v="0"/>
    <x v="0"/>
    <x v="2"/>
  </r>
  <r>
    <x v="128"/>
    <x v="1"/>
    <x v="1"/>
    <x v="3"/>
    <n v="4.99"/>
    <n v="400"/>
    <n v="1996"/>
    <x v="0"/>
    <x v="0"/>
    <x v="3"/>
  </r>
  <r>
    <x v="128"/>
    <x v="2"/>
    <x v="4"/>
    <x v="3"/>
    <n v="4.99"/>
    <n v="300"/>
    <n v="1497"/>
    <x v="0"/>
    <x v="1"/>
    <x v="2"/>
  </r>
  <r>
    <x v="129"/>
    <x v="0"/>
    <x v="0"/>
    <x v="0"/>
    <n v="1.99"/>
    <n v="500"/>
    <n v="995"/>
    <x v="0"/>
    <x v="0"/>
    <x v="3"/>
  </r>
  <r>
    <x v="129"/>
    <x v="2"/>
    <x v="6"/>
    <x v="0"/>
    <n v="1.99"/>
    <n v="400"/>
    <n v="796"/>
    <x v="1"/>
    <x v="0"/>
    <x v="3"/>
  </r>
  <r>
    <x v="129"/>
    <x v="1"/>
    <x v="5"/>
    <x v="4"/>
    <n v="3.99"/>
    <n v="700"/>
    <n v="2793"/>
    <x v="0"/>
    <x v="0"/>
    <x v="3"/>
  </r>
  <r>
    <x v="130"/>
    <x v="2"/>
    <x v="1"/>
    <x v="0"/>
    <n v="1.99"/>
    <n v="700"/>
    <n v="1393"/>
    <x v="0"/>
    <x v="0"/>
    <x v="3"/>
  </r>
  <r>
    <x v="130"/>
    <x v="2"/>
    <x v="0"/>
    <x v="3"/>
    <n v="4.99"/>
    <n v="800"/>
    <n v="3992"/>
    <x v="1"/>
    <x v="0"/>
    <x v="0"/>
  </r>
  <r>
    <x v="130"/>
    <x v="2"/>
    <x v="4"/>
    <x v="0"/>
    <n v="1.99"/>
    <n v="1000"/>
    <n v="1990"/>
    <x v="0"/>
    <x v="0"/>
    <x v="0"/>
  </r>
  <r>
    <x v="130"/>
    <x v="0"/>
    <x v="5"/>
    <x v="3"/>
    <n v="4.99"/>
    <n v="500"/>
    <n v="2495"/>
    <x v="0"/>
    <x v="0"/>
    <x v="2"/>
  </r>
  <r>
    <x v="130"/>
    <x v="2"/>
    <x v="6"/>
    <x v="3"/>
    <n v="4.99"/>
    <n v="200"/>
    <n v="998"/>
    <x v="0"/>
    <x v="0"/>
    <x v="4"/>
  </r>
  <r>
    <x v="131"/>
    <x v="0"/>
    <x v="3"/>
    <x v="2"/>
    <n v="0.99"/>
    <n v="100"/>
    <n v="99"/>
    <x v="0"/>
    <x v="0"/>
    <x v="2"/>
  </r>
  <r>
    <x v="132"/>
    <x v="2"/>
    <x v="1"/>
    <x v="4"/>
    <n v="3.99"/>
    <n v="700"/>
    <n v="2793"/>
    <x v="0"/>
    <x v="0"/>
    <x v="0"/>
  </r>
  <r>
    <x v="132"/>
    <x v="1"/>
    <x v="6"/>
    <x v="1"/>
    <n v="2.99"/>
    <n v="800"/>
    <n v="2392"/>
    <x v="1"/>
    <x v="0"/>
    <x v="0"/>
  </r>
  <r>
    <x v="132"/>
    <x v="2"/>
    <x v="1"/>
    <x v="3"/>
    <n v="4.99"/>
    <n v="800"/>
    <n v="3992"/>
    <x v="1"/>
    <x v="0"/>
    <x v="2"/>
  </r>
  <r>
    <x v="132"/>
    <x v="0"/>
    <x v="1"/>
    <x v="4"/>
    <n v="3.99"/>
    <n v="300"/>
    <n v="1197"/>
    <x v="0"/>
    <x v="0"/>
    <x v="1"/>
  </r>
  <r>
    <x v="132"/>
    <x v="1"/>
    <x v="6"/>
    <x v="2"/>
    <n v="0.99"/>
    <n v="300"/>
    <n v="297"/>
    <x v="0"/>
    <x v="0"/>
    <x v="2"/>
  </r>
  <r>
    <x v="132"/>
    <x v="1"/>
    <x v="4"/>
    <x v="0"/>
    <n v="1.99"/>
    <n v="400"/>
    <n v="796"/>
    <x v="1"/>
    <x v="0"/>
    <x v="2"/>
  </r>
  <r>
    <x v="132"/>
    <x v="1"/>
    <x v="0"/>
    <x v="2"/>
    <n v="0.99"/>
    <n v="300"/>
    <n v="297"/>
    <x v="0"/>
    <x v="0"/>
    <x v="3"/>
  </r>
  <r>
    <x v="132"/>
    <x v="2"/>
    <x v="0"/>
    <x v="3"/>
    <n v="4.99"/>
    <n v="200"/>
    <n v="998"/>
    <x v="0"/>
    <x v="0"/>
    <x v="2"/>
  </r>
  <r>
    <x v="133"/>
    <x v="2"/>
    <x v="4"/>
    <x v="3"/>
    <n v="4.99"/>
    <n v="900"/>
    <n v="4491"/>
    <x v="0"/>
    <x v="0"/>
    <x v="4"/>
  </r>
  <r>
    <x v="133"/>
    <x v="1"/>
    <x v="4"/>
    <x v="0"/>
    <n v="1.99"/>
    <n v="200"/>
    <n v="398"/>
    <x v="0"/>
    <x v="0"/>
    <x v="3"/>
  </r>
  <r>
    <x v="133"/>
    <x v="1"/>
    <x v="4"/>
    <x v="2"/>
    <n v="0.99"/>
    <n v="700"/>
    <n v="693"/>
    <x v="1"/>
    <x v="0"/>
    <x v="0"/>
  </r>
  <r>
    <x v="133"/>
    <x v="2"/>
    <x v="0"/>
    <x v="3"/>
    <n v="4.99"/>
    <n v="900"/>
    <n v="4491"/>
    <x v="0"/>
    <x v="0"/>
    <x v="4"/>
  </r>
  <r>
    <x v="133"/>
    <x v="0"/>
    <x v="6"/>
    <x v="3"/>
    <n v="4.99"/>
    <n v="300"/>
    <n v="1497"/>
    <x v="0"/>
    <x v="1"/>
    <x v="2"/>
  </r>
  <r>
    <x v="133"/>
    <x v="0"/>
    <x v="5"/>
    <x v="2"/>
    <n v="0.99"/>
    <n v="200"/>
    <n v="198"/>
    <x v="0"/>
    <x v="0"/>
    <x v="2"/>
  </r>
  <r>
    <x v="133"/>
    <x v="2"/>
    <x v="4"/>
    <x v="3"/>
    <n v="4.99"/>
    <n v="800"/>
    <n v="3992"/>
    <x v="1"/>
    <x v="0"/>
    <x v="2"/>
  </r>
  <r>
    <x v="133"/>
    <x v="1"/>
    <x v="2"/>
    <x v="4"/>
    <n v="3.99"/>
    <n v="200"/>
    <n v="798"/>
    <x v="0"/>
    <x v="1"/>
    <x v="0"/>
  </r>
  <r>
    <x v="134"/>
    <x v="0"/>
    <x v="3"/>
    <x v="0"/>
    <n v="1.99"/>
    <n v="400"/>
    <n v="796"/>
    <x v="0"/>
    <x v="0"/>
    <x v="2"/>
  </r>
  <r>
    <x v="134"/>
    <x v="0"/>
    <x v="0"/>
    <x v="1"/>
    <n v="2.99"/>
    <n v="300"/>
    <n v="897"/>
    <x v="0"/>
    <x v="1"/>
    <x v="0"/>
  </r>
  <r>
    <x v="134"/>
    <x v="0"/>
    <x v="0"/>
    <x v="3"/>
    <n v="4.99"/>
    <n v="600"/>
    <n v="2994"/>
    <x v="0"/>
    <x v="0"/>
    <x v="4"/>
  </r>
  <r>
    <x v="134"/>
    <x v="1"/>
    <x v="6"/>
    <x v="2"/>
    <n v="0.99"/>
    <n v="1000"/>
    <n v="990"/>
    <x v="1"/>
    <x v="0"/>
    <x v="2"/>
  </r>
  <r>
    <x v="134"/>
    <x v="2"/>
    <x v="3"/>
    <x v="0"/>
    <n v="1.99"/>
    <n v="100"/>
    <n v="199"/>
    <x v="1"/>
    <x v="1"/>
    <x v="2"/>
  </r>
  <r>
    <x v="134"/>
    <x v="1"/>
    <x v="5"/>
    <x v="4"/>
    <n v="3.99"/>
    <n v="300"/>
    <n v="1197"/>
    <x v="0"/>
    <x v="0"/>
    <x v="0"/>
  </r>
  <r>
    <x v="135"/>
    <x v="1"/>
    <x v="2"/>
    <x v="2"/>
    <n v="0.99"/>
    <n v="900"/>
    <n v="891"/>
    <x v="1"/>
    <x v="0"/>
    <x v="1"/>
  </r>
  <r>
    <x v="135"/>
    <x v="2"/>
    <x v="4"/>
    <x v="1"/>
    <n v="2.99"/>
    <n v="300"/>
    <n v="897"/>
    <x v="1"/>
    <x v="1"/>
    <x v="3"/>
  </r>
  <r>
    <x v="135"/>
    <x v="2"/>
    <x v="0"/>
    <x v="2"/>
    <n v="0.99"/>
    <n v="300"/>
    <n v="297"/>
    <x v="0"/>
    <x v="0"/>
    <x v="3"/>
  </r>
  <r>
    <x v="135"/>
    <x v="2"/>
    <x v="0"/>
    <x v="1"/>
    <n v="2.99"/>
    <n v="200"/>
    <n v="598"/>
    <x v="0"/>
    <x v="0"/>
    <x v="0"/>
  </r>
  <r>
    <x v="136"/>
    <x v="0"/>
    <x v="0"/>
    <x v="4"/>
    <n v="3.99"/>
    <n v="800"/>
    <n v="3192"/>
    <x v="0"/>
    <x v="0"/>
    <x v="0"/>
  </r>
  <r>
    <x v="137"/>
    <x v="1"/>
    <x v="0"/>
    <x v="3"/>
    <n v="4.99"/>
    <n v="800"/>
    <n v="3992"/>
    <x v="0"/>
    <x v="0"/>
    <x v="1"/>
  </r>
  <r>
    <x v="137"/>
    <x v="2"/>
    <x v="2"/>
    <x v="4"/>
    <n v="3.99"/>
    <n v="1000"/>
    <n v="3990"/>
    <x v="0"/>
    <x v="0"/>
    <x v="1"/>
  </r>
  <r>
    <x v="138"/>
    <x v="2"/>
    <x v="0"/>
    <x v="2"/>
    <n v="0.99"/>
    <n v="900"/>
    <n v="891"/>
    <x v="0"/>
    <x v="0"/>
    <x v="2"/>
  </r>
  <r>
    <x v="139"/>
    <x v="0"/>
    <x v="0"/>
    <x v="2"/>
    <n v="0.99"/>
    <n v="1000"/>
    <n v="990"/>
    <x v="1"/>
    <x v="0"/>
    <x v="1"/>
  </r>
  <r>
    <x v="139"/>
    <x v="0"/>
    <x v="2"/>
    <x v="4"/>
    <n v="3.99"/>
    <n v="600"/>
    <n v="2394"/>
    <x v="0"/>
    <x v="0"/>
    <x v="3"/>
  </r>
  <r>
    <x v="140"/>
    <x v="2"/>
    <x v="0"/>
    <x v="2"/>
    <n v="0.99"/>
    <n v="1000"/>
    <n v="990"/>
    <x v="0"/>
    <x v="0"/>
    <x v="2"/>
  </r>
  <r>
    <x v="140"/>
    <x v="1"/>
    <x v="4"/>
    <x v="1"/>
    <n v="2.99"/>
    <n v="300"/>
    <n v="897"/>
    <x v="1"/>
    <x v="0"/>
    <x v="2"/>
  </r>
  <r>
    <x v="140"/>
    <x v="0"/>
    <x v="5"/>
    <x v="3"/>
    <n v="4.99"/>
    <n v="500"/>
    <n v="2495"/>
    <x v="1"/>
    <x v="0"/>
    <x v="3"/>
  </r>
  <r>
    <x v="141"/>
    <x v="0"/>
    <x v="5"/>
    <x v="1"/>
    <n v="2.99"/>
    <n v="600"/>
    <n v="1794"/>
    <x v="1"/>
    <x v="0"/>
    <x v="2"/>
  </r>
  <r>
    <x v="141"/>
    <x v="2"/>
    <x v="5"/>
    <x v="3"/>
    <n v="4.99"/>
    <n v="200"/>
    <n v="998"/>
    <x v="0"/>
    <x v="0"/>
    <x v="3"/>
  </r>
  <r>
    <x v="142"/>
    <x v="1"/>
    <x v="1"/>
    <x v="2"/>
    <n v="0.99"/>
    <n v="300"/>
    <n v="297"/>
    <x v="0"/>
    <x v="1"/>
    <x v="0"/>
  </r>
  <r>
    <x v="143"/>
    <x v="0"/>
    <x v="2"/>
    <x v="0"/>
    <n v="1.99"/>
    <n v="200"/>
    <n v="398"/>
    <x v="0"/>
    <x v="0"/>
    <x v="0"/>
  </r>
  <r>
    <x v="143"/>
    <x v="2"/>
    <x v="4"/>
    <x v="0"/>
    <n v="1.99"/>
    <n v="500"/>
    <n v="995"/>
    <x v="1"/>
    <x v="0"/>
    <x v="1"/>
  </r>
  <r>
    <x v="143"/>
    <x v="1"/>
    <x v="3"/>
    <x v="3"/>
    <n v="4.99"/>
    <n v="600"/>
    <n v="2994"/>
    <x v="0"/>
    <x v="0"/>
    <x v="2"/>
  </r>
  <r>
    <x v="143"/>
    <x v="2"/>
    <x v="6"/>
    <x v="1"/>
    <n v="2.99"/>
    <n v="700"/>
    <n v="2093"/>
    <x v="0"/>
    <x v="0"/>
    <x v="0"/>
  </r>
  <r>
    <x v="143"/>
    <x v="0"/>
    <x v="5"/>
    <x v="3"/>
    <n v="4.99"/>
    <n v="1000"/>
    <n v="4990"/>
    <x v="0"/>
    <x v="0"/>
    <x v="2"/>
  </r>
  <r>
    <x v="143"/>
    <x v="2"/>
    <x v="0"/>
    <x v="0"/>
    <n v="1.99"/>
    <n v="500"/>
    <n v="995"/>
    <x v="0"/>
    <x v="0"/>
    <x v="2"/>
  </r>
  <r>
    <x v="143"/>
    <x v="2"/>
    <x v="0"/>
    <x v="4"/>
    <n v="3.99"/>
    <n v="100"/>
    <n v="399"/>
    <x v="0"/>
    <x v="0"/>
    <x v="3"/>
  </r>
  <r>
    <x v="144"/>
    <x v="2"/>
    <x v="1"/>
    <x v="3"/>
    <n v="4.99"/>
    <n v="600"/>
    <n v="2994"/>
    <x v="1"/>
    <x v="0"/>
    <x v="3"/>
  </r>
  <r>
    <x v="144"/>
    <x v="0"/>
    <x v="2"/>
    <x v="2"/>
    <n v="0.99"/>
    <n v="800"/>
    <n v="792"/>
    <x v="1"/>
    <x v="1"/>
    <x v="2"/>
  </r>
  <r>
    <x v="144"/>
    <x v="0"/>
    <x v="3"/>
    <x v="0"/>
    <n v="1.99"/>
    <n v="300"/>
    <n v="597"/>
    <x v="1"/>
    <x v="1"/>
    <x v="0"/>
  </r>
  <r>
    <x v="145"/>
    <x v="1"/>
    <x v="1"/>
    <x v="1"/>
    <n v="2.99"/>
    <n v="500"/>
    <n v="1495"/>
    <x v="0"/>
    <x v="0"/>
    <x v="0"/>
  </r>
  <r>
    <x v="145"/>
    <x v="1"/>
    <x v="5"/>
    <x v="3"/>
    <n v="4.99"/>
    <n v="800"/>
    <n v="3992"/>
    <x v="0"/>
    <x v="0"/>
    <x v="3"/>
  </r>
  <r>
    <x v="145"/>
    <x v="2"/>
    <x v="6"/>
    <x v="3"/>
    <n v="4.99"/>
    <n v="500"/>
    <n v="2495"/>
    <x v="0"/>
    <x v="0"/>
    <x v="2"/>
  </r>
  <r>
    <x v="145"/>
    <x v="1"/>
    <x v="4"/>
    <x v="1"/>
    <n v="2.99"/>
    <n v="800"/>
    <n v="2392"/>
    <x v="1"/>
    <x v="0"/>
    <x v="1"/>
  </r>
  <r>
    <x v="145"/>
    <x v="1"/>
    <x v="3"/>
    <x v="4"/>
    <n v="3.99"/>
    <n v="700"/>
    <n v="2793"/>
    <x v="0"/>
    <x v="0"/>
    <x v="2"/>
  </r>
  <r>
    <x v="145"/>
    <x v="1"/>
    <x v="6"/>
    <x v="4"/>
    <n v="3.99"/>
    <n v="200"/>
    <n v="798"/>
    <x v="0"/>
    <x v="0"/>
    <x v="1"/>
  </r>
  <r>
    <x v="145"/>
    <x v="0"/>
    <x v="6"/>
    <x v="0"/>
    <n v="1.99"/>
    <n v="100"/>
    <n v="199"/>
    <x v="0"/>
    <x v="0"/>
    <x v="2"/>
  </r>
  <r>
    <x v="145"/>
    <x v="2"/>
    <x v="0"/>
    <x v="4"/>
    <n v="3.99"/>
    <n v="100"/>
    <n v="399"/>
    <x v="1"/>
    <x v="0"/>
    <x v="0"/>
  </r>
  <r>
    <x v="145"/>
    <x v="1"/>
    <x v="1"/>
    <x v="3"/>
    <n v="4.99"/>
    <n v="800"/>
    <n v="3992"/>
    <x v="1"/>
    <x v="0"/>
    <x v="3"/>
  </r>
  <r>
    <x v="145"/>
    <x v="2"/>
    <x v="0"/>
    <x v="1"/>
    <n v="2.99"/>
    <n v="800"/>
    <n v="2392"/>
    <x v="0"/>
    <x v="1"/>
    <x v="4"/>
  </r>
  <r>
    <x v="145"/>
    <x v="1"/>
    <x v="0"/>
    <x v="0"/>
    <n v="1.99"/>
    <n v="300"/>
    <n v="597"/>
    <x v="0"/>
    <x v="0"/>
    <x v="2"/>
  </r>
  <r>
    <x v="145"/>
    <x v="2"/>
    <x v="5"/>
    <x v="1"/>
    <n v="2.99"/>
    <n v="900"/>
    <n v="2691"/>
    <x v="0"/>
    <x v="0"/>
    <x v="0"/>
  </r>
  <r>
    <x v="145"/>
    <x v="2"/>
    <x v="2"/>
    <x v="0"/>
    <n v="1.99"/>
    <n v="500"/>
    <n v="995"/>
    <x v="1"/>
    <x v="0"/>
    <x v="3"/>
  </r>
  <r>
    <x v="146"/>
    <x v="0"/>
    <x v="0"/>
    <x v="2"/>
    <n v="0.99"/>
    <n v="300"/>
    <n v="297"/>
    <x v="1"/>
    <x v="0"/>
    <x v="1"/>
  </r>
  <r>
    <x v="147"/>
    <x v="1"/>
    <x v="1"/>
    <x v="3"/>
    <n v="4.99"/>
    <n v="200"/>
    <n v="998"/>
    <x v="0"/>
    <x v="0"/>
    <x v="4"/>
  </r>
  <r>
    <x v="147"/>
    <x v="0"/>
    <x v="3"/>
    <x v="0"/>
    <n v="1.99"/>
    <n v="200"/>
    <n v="398"/>
    <x v="0"/>
    <x v="0"/>
    <x v="2"/>
  </r>
  <r>
    <x v="147"/>
    <x v="2"/>
    <x v="5"/>
    <x v="0"/>
    <n v="1.99"/>
    <n v="800"/>
    <n v="1592"/>
    <x v="0"/>
    <x v="0"/>
    <x v="3"/>
  </r>
  <r>
    <x v="147"/>
    <x v="1"/>
    <x v="5"/>
    <x v="2"/>
    <n v="0.99"/>
    <n v="800"/>
    <n v="792"/>
    <x v="1"/>
    <x v="0"/>
    <x v="2"/>
  </r>
  <r>
    <x v="147"/>
    <x v="2"/>
    <x v="3"/>
    <x v="4"/>
    <n v="3.99"/>
    <n v="700"/>
    <n v="2793"/>
    <x v="0"/>
    <x v="0"/>
    <x v="0"/>
  </r>
  <r>
    <x v="147"/>
    <x v="2"/>
    <x v="6"/>
    <x v="1"/>
    <n v="2.99"/>
    <n v="900"/>
    <n v="2691"/>
    <x v="0"/>
    <x v="0"/>
    <x v="2"/>
  </r>
  <r>
    <x v="147"/>
    <x v="0"/>
    <x v="0"/>
    <x v="3"/>
    <n v="4.99"/>
    <n v="600"/>
    <n v="2994"/>
    <x v="0"/>
    <x v="1"/>
    <x v="2"/>
  </r>
  <r>
    <x v="147"/>
    <x v="1"/>
    <x v="6"/>
    <x v="1"/>
    <n v="2.99"/>
    <n v="200"/>
    <n v="598"/>
    <x v="0"/>
    <x v="0"/>
    <x v="0"/>
  </r>
  <r>
    <x v="147"/>
    <x v="0"/>
    <x v="0"/>
    <x v="2"/>
    <n v="0.99"/>
    <n v="600"/>
    <n v="594"/>
    <x v="0"/>
    <x v="0"/>
    <x v="3"/>
  </r>
  <r>
    <x v="147"/>
    <x v="0"/>
    <x v="0"/>
    <x v="3"/>
    <n v="4.99"/>
    <n v="900"/>
    <n v="4491"/>
    <x v="0"/>
    <x v="0"/>
    <x v="0"/>
  </r>
  <r>
    <x v="147"/>
    <x v="1"/>
    <x v="2"/>
    <x v="4"/>
    <n v="3.99"/>
    <n v="800"/>
    <n v="3192"/>
    <x v="1"/>
    <x v="0"/>
    <x v="3"/>
  </r>
  <r>
    <x v="147"/>
    <x v="1"/>
    <x v="4"/>
    <x v="3"/>
    <n v="4.99"/>
    <n v="300"/>
    <n v="1497"/>
    <x v="0"/>
    <x v="0"/>
    <x v="2"/>
  </r>
  <r>
    <x v="148"/>
    <x v="1"/>
    <x v="4"/>
    <x v="0"/>
    <n v="1.99"/>
    <n v="800"/>
    <n v="1592"/>
    <x v="1"/>
    <x v="0"/>
    <x v="4"/>
  </r>
  <r>
    <x v="148"/>
    <x v="1"/>
    <x v="3"/>
    <x v="4"/>
    <n v="3.99"/>
    <n v="100"/>
    <n v="399"/>
    <x v="1"/>
    <x v="0"/>
    <x v="0"/>
  </r>
  <r>
    <x v="148"/>
    <x v="1"/>
    <x v="6"/>
    <x v="2"/>
    <n v="0.99"/>
    <n v="300"/>
    <n v="297"/>
    <x v="0"/>
    <x v="0"/>
    <x v="4"/>
  </r>
  <r>
    <x v="149"/>
    <x v="2"/>
    <x v="5"/>
    <x v="1"/>
    <n v="2.99"/>
    <n v="1000"/>
    <n v="2990"/>
    <x v="0"/>
    <x v="0"/>
    <x v="2"/>
  </r>
  <r>
    <x v="149"/>
    <x v="2"/>
    <x v="2"/>
    <x v="3"/>
    <n v="4.99"/>
    <n v="300"/>
    <n v="1497"/>
    <x v="0"/>
    <x v="0"/>
    <x v="2"/>
  </r>
  <r>
    <x v="149"/>
    <x v="1"/>
    <x v="6"/>
    <x v="3"/>
    <n v="4.99"/>
    <n v="400"/>
    <n v="1996"/>
    <x v="0"/>
    <x v="0"/>
    <x v="2"/>
  </r>
  <r>
    <x v="149"/>
    <x v="1"/>
    <x v="4"/>
    <x v="2"/>
    <n v="0.99"/>
    <n v="1000"/>
    <n v="990"/>
    <x v="0"/>
    <x v="0"/>
    <x v="4"/>
  </r>
  <r>
    <x v="149"/>
    <x v="0"/>
    <x v="4"/>
    <x v="4"/>
    <n v="3.99"/>
    <n v="400"/>
    <n v="1596"/>
    <x v="0"/>
    <x v="0"/>
    <x v="4"/>
  </r>
  <r>
    <x v="149"/>
    <x v="1"/>
    <x v="3"/>
    <x v="4"/>
    <n v="3.99"/>
    <n v="1000"/>
    <n v="3990"/>
    <x v="1"/>
    <x v="0"/>
    <x v="2"/>
  </r>
  <r>
    <x v="149"/>
    <x v="1"/>
    <x v="5"/>
    <x v="2"/>
    <n v="0.99"/>
    <n v="700"/>
    <n v="693"/>
    <x v="1"/>
    <x v="0"/>
    <x v="3"/>
  </r>
  <r>
    <x v="149"/>
    <x v="1"/>
    <x v="0"/>
    <x v="1"/>
    <n v="2.99"/>
    <n v="900"/>
    <n v="2691"/>
    <x v="0"/>
    <x v="0"/>
    <x v="2"/>
  </r>
  <r>
    <x v="149"/>
    <x v="0"/>
    <x v="2"/>
    <x v="0"/>
    <n v="1.99"/>
    <n v="200"/>
    <n v="398"/>
    <x v="1"/>
    <x v="0"/>
    <x v="2"/>
  </r>
  <r>
    <x v="149"/>
    <x v="0"/>
    <x v="4"/>
    <x v="1"/>
    <n v="2.99"/>
    <n v="700"/>
    <n v="2093"/>
    <x v="0"/>
    <x v="0"/>
    <x v="4"/>
  </r>
  <r>
    <x v="149"/>
    <x v="2"/>
    <x v="1"/>
    <x v="2"/>
    <n v="0.99"/>
    <n v="900"/>
    <n v="891"/>
    <x v="0"/>
    <x v="0"/>
    <x v="4"/>
  </r>
  <r>
    <x v="149"/>
    <x v="2"/>
    <x v="6"/>
    <x v="1"/>
    <n v="2.99"/>
    <n v="700"/>
    <n v="2093"/>
    <x v="1"/>
    <x v="0"/>
    <x v="2"/>
  </r>
  <r>
    <x v="149"/>
    <x v="1"/>
    <x v="5"/>
    <x v="2"/>
    <n v="0.99"/>
    <n v="300"/>
    <n v="297"/>
    <x v="0"/>
    <x v="0"/>
    <x v="0"/>
  </r>
  <r>
    <x v="149"/>
    <x v="0"/>
    <x v="1"/>
    <x v="1"/>
    <n v="2.99"/>
    <n v="400"/>
    <n v="1196"/>
    <x v="0"/>
    <x v="0"/>
    <x v="3"/>
  </r>
  <r>
    <x v="149"/>
    <x v="2"/>
    <x v="3"/>
    <x v="0"/>
    <n v="1.99"/>
    <n v="1000"/>
    <n v="1990"/>
    <x v="1"/>
    <x v="1"/>
    <x v="3"/>
  </r>
  <r>
    <x v="149"/>
    <x v="0"/>
    <x v="3"/>
    <x v="1"/>
    <n v="2.99"/>
    <n v="500"/>
    <n v="1495"/>
    <x v="1"/>
    <x v="0"/>
    <x v="2"/>
  </r>
  <r>
    <x v="149"/>
    <x v="0"/>
    <x v="5"/>
    <x v="4"/>
    <n v="3.99"/>
    <n v="800"/>
    <n v="3192"/>
    <x v="0"/>
    <x v="0"/>
    <x v="3"/>
  </r>
  <r>
    <x v="149"/>
    <x v="0"/>
    <x v="6"/>
    <x v="1"/>
    <n v="2.99"/>
    <n v="1000"/>
    <n v="2990"/>
    <x v="1"/>
    <x v="0"/>
    <x v="3"/>
  </r>
  <r>
    <x v="149"/>
    <x v="2"/>
    <x v="6"/>
    <x v="0"/>
    <n v="1.99"/>
    <n v="800"/>
    <n v="1592"/>
    <x v="1"/>
    <x v="0"/>
    <x v="2"/>
  </r>
  <r>
    <x v="149"/>
    <x v="0"/>
    <x v="2"/>
    <x v="2"/>
    <n v="0.99"/>
    <n v="100"/>
    <n v="99"/>
    <x v="0"/>
    <x v="0"/>
    <x v="3"/>
  </r>
  <r>
    <x v="149"/>
    <x v="0"/>
    <x v="0"/>
    <x v="3"/>
    <n v="4.99"/>
    <n v="400"/>
    <n v="1996"/>
    <x v="1"/>
    <x v="0"/>
    <x v="3"/>
  </r>
  <r>
    <x v="149"/>
    <x v="1"/>
    <x v="0"/>
    <x v="2"/>
    <n v="0.99"/>
    <n v="400"/>
    <n v="396"/>
    <x v="0"/>
    <x v="0"/>
    <x v="2"/>
  </r>
  <r>
    <x v="149"/>
    <x v="2"/>
    <x v="1"/>
    <x v="4"/>
    <n v="3.99"/>
    <n v="200"/>
    <n v="798"/>
    <x v="0"/>
    <x v="0"/>
    <x v="0"/>
  </r>
  <r>
    <x v="149"/>
    <x v="2"/>
    <x v="4"/>
    <x v="3"/>
    <n v="4.99"/>
    <n v="500"/>
    <n v="2495"/>
    <x v="1"/>
    <x v="0"/>
    <x v="2"/>
  </r>
  <r>
    <x v="150"/>
    <x v="2"/>
    <x v="3"/>
    <x v="1"/>
    <n v="2.99"/>
    <n v="100"/>
    <n v="299"/>
    <x v="0"/>
    <x v="0"/>
    <x v="2"/>
  </r>
  <r>
    <x v="150"/>
    <x v="1"/>
    <x v="0"/>
    <x v="4"/>
    <n v="3.99"/>
    <n v="500"/>
    <n v="1995"/>
    <x v="1"/>
    <x v="0"/>
    <x v="0"/>
  </r>
  <r>
    <x v="151"/>
    <x v="1"/>
    <x v="2"/>
    <x v="4"/>
    <n v="3.99"/>
    <n v="200"/>
    <n v="798"/>
    <x v="1"/>
    <x v="0"/>
    <x v="2"/>
  </r>
  <r>
    <x v="151"/>
    <x v="2"/>
    <x v="6"/>
    <x v="1"/>
    <n v="2.99"/>
    <n v="500"/>
    <n v="1495"/>
    <x v="0"/>
    <x v="0"/>
    <x v="0"/>
  </r>
  <r>
    <x v="151"/>
    <x v="0"/>
    <x v="0"/>
    <x v="4"/>
    <n v="3.99"/>
    <n v="800"/>
    <n v="3192"/>
    <x v="0"/>
    <x v="0"/>
    <x v="3"/>
  </r>
  <r>
    <x v="152"/>
    <x v="1"/>
    <x v="3"/>
    <x v="1"/>
    <n v="2.99"/>
    <n v="200"/>
    <n v="598"/>
    <x v="1"/>
    <x v="0"/>
    <x v="0"/>
  </r>
  <r>
    <x v="152"/>
    <x v="2"/>
    <x v="1"/>
    <x v="2"/>
    <n v="0.99"/>
    <n v="600"/>
    <n v="594"/>
    <x v="1"/>
    <x v="0"/>
    <x v="2"/>
  </r>
  <r>
    <x v="153"/>
    <x v="1"/>
    <x v="5"/>
    <x v="0"/>
    <n v="1.99"/>
    <n v="100"/>
    <n v="199"/>
    <x v="0"/>
    <x v="0"/>
    <x v="1"/>
  </r>
  <r>
    <x v="153"/>
    <x v="2"/>
    <x v="6"/>
    <x v="1"/>
    <n v="2.99"/>
    <n v="500"/>
    <n v="1495"/>
    <x v="0"/>
    <x v="1"/>
    <x v="2"/>
  </r>
  <r>
    <x v="153"/>
    <x v="1"/>
    <x v="3"/>
    <x v="0"/>
    <n v="1.99"/>
    <n v="400"/>
    <n v="796"/>
    <x v="0"/>
    <x v="0"/>
    <x v="2"/>
  </r>
  <r>
    <x v="153"/>
    <x v="0"/>
    <x v="1"/>
    <x v="3"/>
    <n v="4.99"/>
    <n v="400"/>
    <n v="1996"/>
    <x v="0"/>
    <x v="0"/>
    <x v="2"/>
  </r>
  <r>
    <x v="153"/>
    <x v="1"/>
    <x v="6"/>
    <x v="1"/>
    <n v="2.99"/>
    <n v="100"/>
    <n v="299"/>
    <x v="0"/>
    <x v="0"/>
    <x v="2"/>
  </r>
  <r>
    <x v="153"/>
    <x v="1"/>
    <x v="6"/>
    <x v="3"/>
    <n v="4.99"/>
    <n v="900"/>
    <n v="4491"/>
    <x v="0"/>
    <x v="0"/>
    <x v="2"/>
  </r>
  <r>
    <x v="153"/>
    <x v="0"/>
    <x v="3"/>
    <x v="0"/>
    <n v="1.99"/>
    <n v="1000"/>
    <n v="1990"/>
    <x v="0"/>
    <x v="0"/>
    <x v="3"/>
  </r>
  <r>
    <x v="153"/>
    <x v="0"/>
    <x v="0"/>
    <x v="3"/>
    <n v="4.99"/>
    <n v="500"/>
    <n v="2495"/>
    <x v="1"/>
    <x v="0"/>
    <x v="3"/>
  </r>
  <r>
    <x v="154"/>
    <x v="2"/>
    <x v="3"/>
    <x v="2"/>
    <n v="0.99"/>
    <n v="500"/>
    <n v="495"/>
    <x v="1"/>
    <x v="0"/>
    <x v="0"/>
  </r>
  <r>
    <x v="155"/>
    <x v="1"/>
    <x v="1"/>
    <x v="3"/>
    <n v="4.99"/>
    <n v="100"/>
    <n v="499"/>
    <x v="0"/>
    <x v="0"/>
    <x v="1"/>
  </r>
  <r>
    <x v="155"/>
    <x v="1"/>
    <x v="2"/>
    <x v="2"/>
    <n v="0.99"/>
    <n v="900"/>
    <n v="891"/>
    <x v="0"/>
    <x v="0"/>
    <x v="0"/>
  </r>
  <r>
    <x v="155"/>
    <x v="1"/>
    <x v="3"/>
    <x v="2"/>
    <n v="0.99"/>
    <n v="800"/>
    <n v="792"/>
    <x v="0"/>
    <x v="1"/>
    <x v="0"/>
  </r>
  <r>
    <x v="155"/>
    <x v="2"/>
    <x v="2"/>
    <x v="1"/>
    <n v="2.99"/>
    <n v="200"/>
    <n v="598"/>
    <x v="0"/>
    <x v="0"/>
    <x v="2"/>
  </r>
  <r>
    <x v="155"/>
    <x v="2"/>
    <x v="3"/>
    <x v="3"/>
    <n v="4.99"/>
    <n v="900"/>
    <n v="4491"/>
    <x v="0"/>
    <x v="0"/>
    <x v="3"/>
  </r>
  <r>
    <x v="155"/>
    <x v="0"/>
    <x v="2"/>
    <x v="1"/>
    <n v="2.99"/>
    <n v="1000"/>
    <n v="2990"/>
    <x v="1"/>
    <x v="0"/>
    <x v="1"/>
  </r>
  <r>
    <x v="155"/>
    <x v="2"/>
    <x v="2"/>
    <x v="0"/>
    <n v="1.99"/>
    <n v="100"/>
    <n v="199"/>
    <x v="0"/>
    <x v="0"/>
    <x v="3"/>
  </r>
  <r>
    <x v="156"/>
    <x v="2"/>
    <x v="1"/>
    <x v="1"/>
    <n v="2.99"/>
    <n v="100"/>
    <n v="299"/>
    <x v="0"/>
    <x v="0"/>
    <x v="4"/>
  </r>
  <r>
    <x v="156"/>
    <x v="0"/>
    <x v="3"/>
    <x v="1"/>
    <n v="2.99"/>
    <n v="200"/>
    <n v="598"/>
    <x v="0"/>
    <x v="0"/>
    <x v="0"/>
  </r>
  <r>
    <x v="156"/>
    <x v="2"/>
    <x v="6"/>
    <x v="1"/>
    <n v="2.99"/>
    <n v="300"/>
    <n v="897"/>
    <x v="0"/>
    <x v="0"/>
    <x v="3"/>
  </r>
  <r>
    <x v="156"/>
    <x v="2"/>
    <x v="2"/>
    <x v="1"/>
    <n v="2.99"/>
    <n v="400"/>
    <n v="1196"/>
    <x v="0"/>
    <x v="0"/>
    <x v="0"/>
  </r>
  <r>
    <x v="156"/>
    <x v="2"/>
    <x v="0"/>
    <x v="4"/>
    <n v="3.99"/>
    <n v="1000"/>
    <n v="3990"/>
    <x v="1"/>
    <x v="0"/>
    <x v="4"/>
  </r>
  <r>
    <x v="156"/>
    <x v="1"/>
    <x v="0"/>
    <x v="3"/>
    <n v="4.99"/>
    <n v="1000"/>
    <n v="4990"/>
    <x v="0"/>
    <x v="0"/>
    <x v="2"/>
  </r>
  <r>
    <x v="156"/>
    <x v="1"/>
    <x v="3"/>
    <x v="3"/>
    <n v="4.99"/>
    <n v="600"/>
    <n v="2994"/>
    <x v="0"/>
    <x v="0"/>
    <x v="2"/>
  </r>
  <r>
    <x v="157"/>
    <x v="2"/>
    <x v="4"/>
    <x v="1"/>
    <n v="2.99"/>
    <n v="600"/>
    <n v="1794"/>
    <x v="0"/>
    <x v="0"/>
    <x v="4"/>
  </r>
  <r>
    <x v="158"/>
    <x v="2"/>
    <x v="1"/>
    <x v="2"/>
    <n v="0.99"/>
    <n v="900"/>
    <n v="891"/>
    <x v="0"/>
    <x v="1"/>
    <x v="4"/>
  </r>
  <r>
    <x v="159"/>
    <x v="2"/>
    <x v="2"/>
    <x v="4"/>
    <n v="3.99"/>
    <n v="100"/>
    <n v="399"/>
    <x v="0"/>
    <x v="0"/>
    <x v="2"/>
  </r>
  <r>
    <x v="159"/>
    <x v="2"/>
    <x v="4"/>
    <x v="3"/>
    <n v="4.99"/>
    <n v="900"/>
    <n v="4491"/>
    <x v="0"/>
    <x v="0"/>
    <x v="2"/>
  </r>
  <r>
    <x v="159"/>
    <x v="1"/>
    <x v="4"/>
    <x v="0"/>
    <n v="1.99"/>
    <n v="600"/>
    <n v="1194"/>
    <x v="0"/>
    <x v="0"/>
    <x v="2"/>
  </r>
  <r>
    <x v="159"/>
    <x v="0"/>
    <x v="1"/>
    <x v="3"/>
    <n v="4.99"/>
    <n v="800"/>
    <n v="3992"/>
    <x v="1"/>
    <x v="0"/>
    <x v="2"/>
  </r>
  <r>
    <x v="159"/>
    <x v="0"/>
    <x v="6"/>
    <x v="3"/>
    <n v="4.99"/>
    <n v="400"/>
    <n v="1996"/>
    <x v="1"/>
    <x v="0"/>
    <x v="2"/>
  </r>
  <r>
    <x v="159"/>
    <x v="1"/>
    <x v="2"/>
    <x v="1"/>
    <n v="2.99"/>
    <n v="1000"/>
    <n v="2990"/>
    <x v="0"/>
    <x v="0"/>
    <x v="2"/>
  </r>
  <r>
    <x v="159"/>
    <x v="0"/>
    <x v="6"/>
    <x v="4"/>
    <n v="3.99"/>
    <n v="300"/>
    <n v="1197"/>
    <x v="0"/>
    <x v="0"/>
    <x v="2"/>
  </r>
  <r>
    <x v="159"/>
    <x v="2"/>
    <x v="5"/>
    <x v="4"/>
    <n v="3.99"/>
    <n v="400"/>
    <n v="1596"/>
    <x v="0"/>
    <x v="0"/>
    <x v="1"/>
  </r>
  <r>
    <x v="159"/>
    <x v="0"/>
    <x v="1"/>
    <x v="2"/>
    <n v="0.99"/>
    <n v="900"/>
    <n v="891"/>
    <x v="0"/>
    <x v="0"/>
    <x v="1"/>
  </r>
  <r>
    <x v="159"/>
    <x v="1"/>
    <x v="4"/>
    <x v="0"/>
    <n v="1.99"/>
    <n v="900"/>
    <n v="1791"/>
    <x v="1"/>
    <x v="0"/>
    <x v="1"/>
  </r>
  <r>
    <x v="159"/>
    <x v="2"/>
    <x v="3"/>
    <x v="0"/>
    <n v="1.99"/>
    <n v="600"/>
    <n v="1194"/>
    <x v="1"/>
    <x v="0"/>
    <x v="3"/>
  </r>
  <r>
    <x v="159"/>
    <x v="1"/>
    <x v="0"/>
    <x v="3"/>
    <n v="4.99"/>
    <n v="800"/>
    <n v="3992"/>
    <x v="0"/>
    <x v="0"/>
    <x v="1"/>
  </r>
  <r>
    <x v="159"/>
    <x v="2"/>
    <x v="4"/>
    <x v="2"/>
    <n v="0.99"/>
    <n v="500"/>
    <n v="495"/>
    <x v="0"/>
    <x v="0"/>
    <x v="2"/>
  </r>
  <r>
    <x v="159"/>
    <x v="0"/>
    <x v="0"/>
    <x v="2"/>
    <n v="0.99"/>
    <n v="400"/>
    <n v="396"/>
    <x v="1"/>
    <x v="0"/>
    <x v="4"/>
  </r>
  <r>
    <x v="159"/>
    <x v="1"/>
    <x v="6"/>
    <x v="4"/>
    <n v="3.99"/>
    <n v="400"/>
    <n v="1596"/>
    <x v="0"/>
    <x v="1"/>
    <x v="2"/>
  </r>
  <r>
    <x v="159"/>
    <x v="1"/>
    <x v="5"/>
    <x v="4"/>
    <n v="3.99"/>
    <n v="700"/>
    <n v="2793"/>
    <x v="0"/>
    <x v="0"/>
    <x v="4"/>
  </r>
  <r>
    <x v="159"/>
    <x v="1"/>
    <x v="1"/>
    <x v="3"/>
    <n v="4.99"/>
    <n v="1000"/>
    <n v="4990"/>
    <x v="0"/>
    <x v="0"/>
    <x v="0"/>
  </r>
  <r>
    <x v="159"/>
    <x v="2"/>
    <x v="4"/>
    <x v="2"/>
    <n v="0.99"/>
    <n v="600"/>
    <n v="594"/>
    <x v="0"/>
    <x v="0"/>
    <x v="2"/>
  </r>
  <r>
    <x v="159"/>
    <x v="1"/>
    <x v="5"/>
    <x v="0"/>
    <n v="1.99"/>
    <n v="600"/>
    <n v="1194"/>
    <x v="0"/>
    <x v="0"/>
    <x v="3"/>
  </r>
  <r>
    <x v="159"/>
    <x v="2"/>
    <x v="5"/>
    <x v="0"/>
    <n v="1.99"/>
    <n v="200"/>
    <n v="398"/>
    <x v="1"/>
    <x v="0"/>
    <x v="0"/>
  </r>
  <r>
    <x v="160"/>
    <x v="0"/>
    <x v="1"/>
    <x v="4"/>
    <n v="3.99"/>
    <n v="500"/>
    <n v="1995"/>
    <x v="0"/>
    <x v="0"/>
    <x v="4"/>
  </r>
  <r>
    <x v="160"/>
    <x v="0"/>
    <x v="1"/>
    <x v="0"/>
    <n v="1.99"/>
    <n v="100"/>
    <n v="199"/>
    <x v="0"/>
    <x v="0"/>
    <x v="0"/>
  </r>
  <r>
    <x v="160"/>
    <x v="0"/>
    <x v="5"/>
    <x v="1"/>
    <n v="2.99"/>
    <n v="200"/>
    <n v="598"/>
    <x v="0"/>
    <x v="0"/>
    <x v="0"/>
  </r>
  <r>
    <x v="160"/>
    <x v="1"/>
    <x v="3"/>
    <x v="0"/>
    <n v="1.99"/>
    <n v="100"/>
    <n v="199"/>
    <x v="0"/>
    <x v="0"/>
    <x v="2"/>
  </r>
  <r>
    <x v="160"/>
    <x v="1"/>
    <x v="1"/>
    <x v="0"/>
    <n v="1.99"/>
    <n v="700"/>
    <n v="1393"/>
    <x v="1"/>
    <x v="0"/>
    <x v="4"/>
  </r>
  <r>
    <x v="160"/>
    <x v="2"/>
    <x v="3"/>
    <x v="1"/>
    <n v="2.99"/>
    <n v="100"/>
    <n v="299"/>
    <x v="1"/>
    <x v="0"/>
    <x v="2"/>
  </r>
  <r>
    <x v="160"/>
    <x v="2"/>
    <x v="1"/>
    <x v="4"/>
    <n v="3.99"/>
    <n v="1000"/>
    <n v="3990"/>
    <x v="0"/>
    <x v="0"/>
    <x v="0"/>
  </r>
  <r>
    <x v="161"/>
    <x v="2"/>
    <x v="6"/>
    <x v="3"/>
    <n v="4.99"/>
    <n v="400"/>
    <n v="1996"/>
    <x v="1"/>
    <x v="0"/>
    <x v="3"/>
  </r>
  <r>
    <x v="161"/>
    <x v="1"/>
    <x v="5"/>
    <x v="0"/>
    <n v="1.99"/>
    <n v="500"/>
    <n v="995"/>
    <x v="0"/>
    <x v="0"/>
    <x v="3"/>
  </r>
  <r>
    <x v="161"/>
    <x v="1"/>
    <x v="3"/>
    <x v="0"/>
    <n v="1.99"/>
    <n v="400"/>
    <n v="796"/>
    <x v="0"/>
    <x v="0"/>
    <x v="3"/>
  </r>
  <r>
    <x v="162"/>
    <x v="1"/>
    <x v="4"/>
    <x v="0"/>
    <n v="1.99"/>
    <n v="900"/>
    <n v="1791"/>
    <x v="0"/>
    <x v="0"/>
    <x v="0"/>
  </r>
  <r>
    <x v="162"/>
    <x v="2"/>
    <x v="3"/>
    <x v="0"/>
    <n v="1.99"/>
    <n v="900"/>
    <n v="1791"/>
    <x v="1"/>
    <x v="0"/>
    <x v="0"/>
  </r>
  <r>
    <x v="162"/>
    <x v="2"/>
    <x v="3"/>
    <x v="2"/>
    <n v="0.99"/>
    <n v="1000"/>
    <n v="990"/>
    <x v="1"/>
    <x v="0"/>
    <x v="4"/>
  </r>
  <r>
    <x v="162"/>
    <x v="0"/>
    <x v="2"/>
    <x v="4"/>
    <n v="3.99"/>
    <n v="800"/>
    <n v="3192"/>
    <x v="1"/>
    <x v="0"/>
    <x v="2"/>
  </r>
  <r>
    <x v="162"/>
    <x v="0"/>
    <x v="3"/>
    <x v="2"/>
    <n v="0.99"/>
    <n v="900"/>
    <n v="891"/>
    <x v="1"/>
    <x v="0"/>
    <x v="3"/>
  </r>
  <r>
    <x v="162"/>
    <x v="2"/>
    <x v="6"/>
    <x v="0"/>
    <n v="1.99"/>
    <n v="500"/>
    <n v="995"/>
    <x v="1"/>
    <x v="0"/>
    <x v="2"/>
  </r>
  <r>
    <x v="162"/>
    <x v="0"/>
    <x v="2"/>
    <x v="2"/>
    <n v="0.99"/>
    <n v="1000"/>
    <n v="990"/>
    <x v="1"/>
    <x v="1"/>
    <x v="3"/>
  </r>
  <r>
    <x v="163"/>
    <x v="1"/>
    <x v="6"/>
    <x v="3"/>
    <n v="4.99"/>
    <n v="400"/>
    <n v="1996"/>
    <x v="0"/>
    <x v="0"/>
    <x v="2"/>
  </r>
  <r>
    <x v="163"/>
    <x v="2"/>
    <x v="4"/>
    <x v="0"/>
    <n v="1.99"/>
    <n v="900"/>
    <n v="1791"/>
    <x v="0"/>
    <x v="0"/>
    <x v="2"/>
  </r>
  <r>
    <x v="163"/>
    <x v="0"/>
    <x v="6"/>
    <x v="3"/>
    <n v="4.99"/>
    <n v="200"/>
    <n v="998"/>
    <x v="1"/>
    <x v="0"/>
    <x v="4"/>
  </r>
  <r>
    <x v="163"/>
    <x v="1"/>
    <x v="4"/>
    <x v="0"/>
    <n v="1.99"/>
    <n v="400"/>
    <n v="796"/>
    <x v="1"/>
    <x v="0"/>
    <x v="4"/>
  </r>
  <r>
    <x v="163"/>
    <x v="1"/>
    <x v="3"/>
    <x v="3"/>
    <n v="4.99"/>
    <n v="1000"/>
    <n v="4990"/>
    <x v="1"/>
    <x v="0"/>
    <x v="3"/>
  </r>
  <r>
    <x v="163"/>
    <x v="0"/>
    <x v="3"/>
    <x v="3"/>
    <n v="4.99"/>
    <n v="700"/>
    <n v="3493"/>
    <x v="0"/>
    <x v="0"/>
    <x v="2"/>
  </r>
  <r>
    <x v="163"/>
    <x v="0"/>
    <x v="2"/>
    <x v="2"/>
    <n v="0.99"/>
    <n v="900"/>
    <n v="891"/>
    <x v="0"/>
    <x v="0"/>
    <x v="2"/>
  </r>
  <r>
    <x v="163"/>
    <x v="1"/>
    <x v="0"/>
    <x v="1"/>
    <n v="2.99"/>
    <n v="100"/>
    <n v="299"/>
    <x v="0"/>
    <x v="0"/>
    <x v="3"/>
  </r>
  <r>
    <x v="163"/>
    <x v="1"/>
    <x v="5"/>
    <x v="4"/>
    <n v="3.99"/>
    <n v="500"/>
    <n v="1995"/>
    <x v="1"/>
    <x v="1"/>
    <x v="1"/>
  </r>
  <r>
    <x v="163"/>
    <x v="1"/>
    <x v="0"/>
    <x v="4"/>
    <n v="3.99"/>
    <n v="200"/>
    <n v="798"/>
    <x v="1"/>
    <x v="0"/>
    <x v="2"/>
  </r>
  <r>
    <x v="163"/>
    <x v="0"/>
    <x v="2"/>
    <x v="4"/>
    <n v="3.99"/>
    <n v="400"/>
    <n v="1596"/>
    <x v="0"/>
    <x v="0"/>
    <x v="2"/>
  </r>
  <r>
    <x v="163"/>
    <x v="0"/>
    <x v="2"/>
    <x v="1"/>
    <n v="2.99"/>
    <n v="1000"/>
    <n v="2990"/>
    <x v="0"/>
    <x v="1"/>
    <x v="3"/>
  </r>
  <r>
    <x v="163"/>
    <x v="1"/>
    <x v="0"/>
    <x v="1"/>
    <n v="2.99"/>
    <n v="800"/>
    <n v="2392"/>
    <x v="0"/>
    <x v="0"/>
    <x v="3"/>
  </r>
  <r>
    <x v="163"/>
    <x v="1"/>
    <x v="0"/>
    <x v="4"/>
    <n v="3.99"/>
    <n v="500"/>
    <n v="1995"/>
    <x v="0"/>
    <x v="0"/>
    <x v="3"/>
  </r>
  <r>
    <x v="164"/>
    <x v="2"/>
    <x v="3"/>
    <x v="3"/>
    <n v="4.99"/>
    <n v="700"/>
    <n v="3493"/>
    <x v="0"/>
    <x v="1"/>
    <x v="3"/>
  </r>
  <r>
    <x v="164"/>
    <x v="2"/>
    <x v="0"/>
    <x v="3"/>
    <n v="4.99"/>
    <n v="100"/>
    <n v="499"/>
    <x v="1"/>
    <x v="0"/>
    <x v="2"/>
  </r>
  <r>
    <x v="164"/>
    <x v="1"/>
    <x v="6"/>
    <x v="4"/>
    <n v="3.99"/>
    <n v="800"/>
    <n v="3192"/>
    <x v="0"/>
    <x v="0"/>
    <x v="0"/>
  </r>
  <r>
    <x v="164"/>
    <x v="1"/>
    <x v="2"/>
    <x v="0"/>
    <n v="1.99"/>
    <n v="300"/>
    <n v="597"/>
    <x v="0"/>
    <x v="0"/>
    <x v="1"/>
  </r>
  <r>
    <x v="164"/>
    <x v="1"/>
    <x v="2"/>
    <x v="3"/>
    <n v="4.99"/>
    <n v="700"/>
    <n v="3493"/>
    <x v="0"/>
    <x v="1"/>
    <x v="3"/>
  </r>
  <r>
    <x v="164"/>
    <x v="1"/>
    <x v="0"/>
    <x v="1"/>
    <n v="2.99"/>
    <n v="100"/>
    <n v="299"/>
    <x v="1"/>
    <x v="0"/>
    <x v="0"/>
  </r>
  <r>
    <x v="164"/>
    <x v="0"/>
    <x v="4"/>
    <x v="0"/>
    <n v="1.99"/>
    <n v="400"/>
    <n v="796"/>
    <x v="1"/>
    <x v="0"/>
    <x v="0"/>
  </r>
  <r>
    <x v="164"/>
    <x v="1"/>
    <x v="4"/>
    <x v="2"/>
    <n v="0.99"/>
    <n v="600"/>
    <n v="594"/>
    <x v="0"/>
    <x v="0"/>
    <x v="2"/>
  </r>
  <r>
    <x v="164"/>
    <x v="2"/>
    <x v="4"/>
    <x v="4"/>
    <n v="3.99"/>
    <n v="300"/>
    <n v="1197"/>
    <x v="0"/>
    <x v="0"/>
    <x v="3"/>
  </r>
  <r>
    <x v="164"/>
    <x v="0"/>
    <x v="3"/>
    <x v="2"/>
    <n v="0.99"/>
    <n v="100"/>
    <n v="99"/>
    <x v="0"/>
    <x v="0"/>
    <x v="2"/>
  </r>
  <r>
    <x v="164"/>
    <x v="2"/>
    <x v="6"/>
    <x v="1"/>
    <n v="2.99"/>
    <n v="600"/>
    <n v="1794"/>
    <x v="1"/>
    <x v="0"/>
    <x v="3"/>
  </r>
  <r>
    <x v="164"/>
    <x v="2"/>
    <x v="1"/>
    <x v="1"/>
    <n v="2.99"/>
    <n v="300"/>
    <n v="897"/>
    <x v="0"/>
    <x v="0"/>
    <x v="4"/>
  </r>
  <r>
    <x v="164"/>
    <x v="0"/>
    <x v="1"/>
    <x v="2"/>
    <n v="0.99"/>
    <n v="300"/>
    <n v="297"/>
    <x v="0"/>
    <x v="0"/>
    <x v="0"/>
  </r>
  <r>
    <x v="164"/>
    <x v="1"/>
    <x v="0"/>
    <x v="2"/>
    <n v="0.99"/>
    <n v="1000"/>
    <n v="990"/>
    <x v="0"/>
    <x v="0"/>
    <x v="3"/>
  </r>
  <r>
    <x v="164"/>
    <x v="0"/>
    <x v="4"/>
    <x v="2"/>
    <n v="0.99"/>
    <n v="300"/>
    <n v="297"/>
    <x v="0"/>
    <x v="0"/>
    <x v="3"/>
  </r>
  <r>
    <x v="164"/>
    <x v="1"/>
    <x v="3"/>
    <x v="2"/>
    <n v="0.99"/>
    <n v="300"/>
    <n v="297"/>
    <x v="0"/>
    <x v="0"/>
    <x v="2"/>
  </r>
  <r>
    <x v="164"/>
    <x v="1"/>
    <x v="2"/>
    <x v="1"/>
    <n v="2.99"/>
    <n v="800"/>
    <n v="2392"/>
    <x v="0"/>
    <x v="0"/>
    <x v="3"/>
  </r>
  <r>
    <x v="164"/>
    <x v="2"/>
    <x v="1"/>
    <x v="1"/>
    <n v="2.99"/>
    <n v="600"/>
    <n v="1794"/>
    <x v="0"/>
    <x v="1"/>
    <x v="2"/>
  </r>
  <r>
    <x v="164"/>
    <x v="0"/>
    <x v="1"/>
    <x v="2"/>
    <n v="0.99"/>
    <n v="300"/>
    <n v="297"/>
    <x v="0"/>
    <x v="0"/>
    <x v="2"/>
  </r>
  <r>
    <x v="164"/>
    <x v="1"/>
    <x v="5"/>
    <x v="3"/>
    <n v="4.99"/>
    <n v="500"/>
    <n v="2495"/>
    <x v="1"/>
    <x v="0"/>
    <x v="1"/>
  </r>
  <r>
    <x v="164"/>
    <x v="2"/>
    <x v="0"/>
    <x v="0"/>
    <n v="1.99"/>
    <n v="600"/>
    <n v="1194"/>
    <x v="1"/>
    <x v="0"/>
    <x v="3"/>
  </r>
  <r>
    <x v="164"/>
    <x v="1"/>
    <x v="4"/>
    <x v="3"/>
    <n v="4.99"/>
    <n v="900"/>
    <n v="4491"/>
    <x v="1"/>
    <x v="0"/>
    <x v="2"/>
  </r>
  <r>
    <x v="164"/>
    <x v="2"/>
    <x v="2"/>
    <x v="4"/>
    <n v="3.99"/>
    <n v="600"/>
    <n v="2394"/>
    <x v="0"/>
    <x v="0"/>
    <x v="2"/>
  </r>
  <r>
    <x v="164"/>
    <x v="0"/>
    <x v="3"/>
    <x v="3"/>
    <n v="4.99"/>
    <n v="800"/>
    <n v="3992"/>
    <x v="0"/>
    <x v="0"/>
    <x v="2"/>
  </r>
  <r>
    <x v="164"/>
    <x v="1"/>
    <x v="0"/>
    <x v="4"/>
    <n v="3.99"/>
    <n v="500"/>
    <n v="1995"/>
    <x v="0"/>
    <x v="0"/>
    <x v="3"/>
  </r>
  <r>
    <x v="164"/>
    <x v="0"/>
    <x v="6"/>
    <x v="2"/>
    <n v="0.99"/>
    <n v="700"/>
    <n v="693"/>
    <x v="1"/>
    <x v="0"/>
    <x v="2"/>
  </r>
  <r>
    <x v="164"/>
    <x v="0"/>
    <x v="0"/>
    <x v="4"/>
    <n v="3.99"/>
    <n v="1000"/>
    <n v="3990"/>
    <x v="0"/>
    <x v="0"/>
    <x v="1"/>
  </r>
  <r>
    <x v="165"/>
    <x v="0"/>
    <x v="5"/>
    <x v="0"/>
    <n v="1.99"/>
    <n v="100"/>
    <n v="199"/>
    <x v="1"/>
    <x v="1"/>
    <x v="3"/>
  </r>
  <r>
    <x v="165"/>
    <x v="2"/>
    <x v="6"/>
    <x v="2"/>
    <n v="0.99"/>
    <n v="600"/>
    <n v="594"/>
    <x v="1"/>
    <x v="1"/>
    <x v="0"/>
  </r>
  <r>
    <x v="165"/>
    <x v="1"/>
    <x v="0"/>
    <x v="0"/>
    <n v="1.99"/>
    <n v="1000"/>
    <n v="1990"/>
    <x v="1"/>
    <x v="0"/>
    <x v="3"/>
  </r>
  <r>
    <x v="165"/>
    <x v="1"/>
    <x v="0"/>
    <x v="3"/>
    <n v="4.99"/>
    <n v="500"/>
    <n v="2495"/>
    <x v="0"/>
    <x v="0"/>
    <x v="3"/>
  </r>
  <r>
    <x v="165"/>
    <x v="0"/>
    <x v="0"/>
    <x v="3"/>
    <n v="4.99"/>
    <n v="400"/>
    <n v="1996"/>
    <x v="1"/>
    <x v="0"/>
    <x v="2"/>
  </r>
  <r>
    <x v="165"/>
    <x v="1"/>
    <x v="0"/>
    <x v="2"/>
    <n v="0.99"/>
    <n v="700"/>
    <n v="693"/>
    <x v="0"/>
    <x v="0"/>
    <x v="2"/>
  </r>
  <r>
    <x v="165"/>
    <x v="1"/>
    <x v="1"/>
    <x v="2"/>
    <n v="0.99"/>
    <n v="700"/>
    <n v="693"/>
    <x v="0"/>
    <x v="0"/>
    <x v="2"/>
  </r>
  <r>
    <x v="165"/>
    <x v="0"/>
    <x v="6"/>
    <x v="1"/>
    <n v="2.99"/>
    <n v="900"/>
    <n v="2691"/>
    <x v="0"/>
    <x v="0"/>
    <x v="0"/>
  </r>
  <r>
    <x v="165"/>
    <x v="0"/>
    <x v="4"/>
    <x v="0"/>
    <n v="1.99"/>
    <n v="500"/>
    <n v="995"/>
    <x v="1"/>
    <x v="0"/>
    <x v="2"/>
  </r>
  <r>
    <x v="166"/>
    <x v="2"/>
    <x v="2"/>
    <x v="1"/>
    <n v="2.99"/>
    <n v="800"/>
    <n v="2392"/>
    <x v="0"/>
    <x v="0"/>
    <x v="1"/>
  </r>
  <r>
    <x v="166"/>
    <x v="1"/>
    <x v="1"/>
    <x v="3"/>
    <n v="4.99"/>
    <n v="600"/>
    <n v="2994"/>
    <x v="1"/>
    <x v="0"/>
    <x v="2"/>
  </r>
  <r>
    <x v="166"/>
    <x v="1"/>
    <x v="5"/>
    <x v="4"/>
    <n v="3.99"/>
    <n v="300"/>
    <n v="1197"/>
    <x v="0"/>
    <x v="0"/>
    <x v="3"/>
  </r>
  <r>
    <x v="166"/>
    <x v="2"/>
    <x v="1"/>
    <x v="4"/>
    <n v="3.99"/>
    <n v="300"/>
    <n v="1197"/>
    <x v="1"/>
    <x v="0"/>
    <x v="2"/>
  </r>
  <r>
    <x v="166"/>
    <x v="2"/>
    <x v="4"/>
    <x v="2"/>
    <n v="0.99"/>
    <n v="700"/>
    <n v="693"/>
    <x v="1"/>
    <x v="1"/>
    <x v="2"/>
  </r>
  <r>
    <x v="167"/>
    <x v="2"/>
    <x v="1"/>
    <x v="1"/>
    <n v="2.99"/>
    <n v="800"/>
    <n v="2392"/>
    <x v="1"/>
    <x v="0"/>
    <x v="2"/>
  </r>
  <r>
    <x v="167"/>
    <x v="1"/>
    <x v="0"/>
    <x v="1"/>
    <n v="2.99"/>
    <n v="400"/>
    <n v="1196"/>
    <x v="0"/>
    <x v="0"/>
    <x v="3"/>
  </r>
  <r>
    <x v="167"/>
    <x v="0"/>
    <x v="2"/>
    <x v="3"/>
    <n v="4.99"/>
    <n v="700"/>
    <n v="3493"/>
    <x v="1"/>
    <x v="0"/>
    <x v="0"/>
  </r>
  <r>
    <x v="168"/>
    <x v="1"/>
    <x v="1"/>
    <x v="4"/>
    <n v="3.99"/>
    <n v="300"/>
    <n v="1197"/>
    <x v="1"/>
    <x v="0"/>
    <x v="2"/>
  </r>
  <r>
    <x v="168"/>
    <x v="2"/>
    <x v="6"/>
    <x v="3"/>
    <n v="4.99"/>
    <n v="1000"/>
    <n v="4990"/>
    <x v="1"/>
    <x v="0"/>
    <x v="4"/>
  </r>
  <r>
    <x v="168"/>
    <x v="0"/>
    <x v="2"/>
    <x v="0"/>
    <n v="1.99"/>
    <n v="300"/>
    <n v="597"/>
    <x v="1"/>
    <x v="0"/>
    <x v="3"/>
  </r>
  <r>
    <x v="168"/>
    <x v="1"/>
    <x v="4"/>
    <x v="4"/>
    <n v="3.99"/>
    <n v="700"/>
    <n v="2793"/>
    <x v="1"/>
    <x v="0"/>
    <x v="3"/>
  </r>
  <r>
    <x v="168"/>
    <x v="1"/>
    <x v="5"/>
    <x v="1"/>
    <n v="2.99"/>
    <n v="600"/>
    <n v="1794"/>
    <x v="1"/>
    <x v="1"/>
    <x v="3"/>
  </r>
  <r>
    <x v="168"/>
    <x v="0"/>
    <x v="2"/>
    <x v="2"/>
    <n v="0.99"/>
    <n v="200"/>
    <n v="198"/>
    <x v="0"/>
    <x v="0"/>
    <x v="2"/>
  </r>
  <r>
    <x v="168"/>
    <x v="1"/>
    <x v="6"/>
    <x v="3"/>
    <n v="4.99"/>
    <n v="700"/>
    <n v="3493"/>
    <x v="0"/>
    <x v="0"/>
    <x v="2"/>
  </r>
  <r>
    <x v="169"/>
    <x v="2"/>
    <x v="6"/>
    <x v="0"/>
    <n v="1.99"/>
    <n v="200"/>
    <n v="398"/>
    <x v="0"/>
    <x v="0"/>
    <x v="1"/>
  </r>
  <r>
    <x v="169"/>
    <x v="1"/>
    <x v="6"/>
    <x v="3"/>
    <n v="4.99"/>
    <n v="400"/>
    <n v="1996"/>
    <x v="0"/>
    <x v="0"/>
    <x v="2"/>
  </r>
  <r>
    <x v="169"/>
    <x v="0"/>
    <x v="1"/>
    <x v="0"/>
    <n v="1.99"/>
    <n v="400"/>
    <n v="796"/>
    <x v="1"/>
    <x v="0"/>
    <x v="0"/>
  </r>
  <r>
    <x v="170"/>
    <x v="0"/>
    <x v="2"/>
    <x v="0"/>
    <n v="1.99"/>
    <n v="700"/>
    <n v="1393"/>
    <x v="1"/>
    <x v="0"/>
    <x v="4"/>
  </r>
  <r>
    <x v="171"/>
    <x v="2"/>
    <x v="4"/>
    <x v="0"/>
    <n v="1.99"/>
    <n v="1000"/>
    <n v="1990"/>
    <x v="0"/>
    <x v="0"/>
    <x v="0"/>
  </r>
  <r>
    <x v="171"/>
    <x v="1"/>
    <x v="6"/>
    <x v="3"/>
    <n v="4.99"/>
    <n v="700"/>
    <n v="3493"/>
    <x v="1"/>
    <x v="0"/>
    <x v="1"/>
  </r>
  <r>
    <x v="171"/>
    <x v="1"/>
    <x v="1"/>
    <x v="0"/>
    <n v="1.99"/>
    <n v="300"/>
    <n v="597"/>
    <x v="0"/>
    <x v="0"/>
    <x v="3"/>
  </r>
  <r>
    <x v="172"/>
    <x v="1"/>
    <x v="1"/>
    <x v="4"/>
    <n v="3.99"/>
    <n v="1000"/>
    <n v="3990"/>
    <x v="0"/>
    <x v="0"/>
    <x v="4"/>
  </r>
  <r>
    <x v="173"/>
    <x v="1"/>
    <x v="4"/>
    <x v="3"/>
    <n v="4.99"/>
    <n v="1000"/>
    <n v="4990"/>
    <x v="1"/>
    <x v="0"/>
    <x v="3"/>
  </r>
  <r>
    <x v="174"/>
    <x v="2"/>
    <x v="1"/>
    <x v="0"/>
    <n v="1.99"/>
    <n v="400"/>
    <n v="796"/>
    <x v="0"/>
    <x v="1"/>
    <x v="2"/>
  </r>
  <r>
    <x v="174"/>
    <x v="2"/>
    <x v="4"/>
    <x v="0"/>
    <n v="1.99"/>
    <n v="1000"/>
    <n v="1990"/>
    <x v="0"/>
    <x v="0"/>
    <x v="0"/>
  </r>
  <r>
    <x v="174"/>
    <x v="1"/>
    <x v="2"/>
    <x v="2"/>
    <n v="0.99"/>
    <n v="700"/>
    <n v="693"/>
    <x v="1"/>
    <x v="0"/>
    <x v="3"/>
  </r>
  <r>
    <x v="174"/>
    <x v="2"/>
    <x v="3"/>
    <x v="1"/>
    <n v="2.99"/>
    <n v="300"/>
    <n v="897"/>
    <x v="1"/>
    <x v="0"/>
    <x v="0"/>
  </r>
  <r>
    <x v="174"/>
    <x v="2"/>
    <x v="3"/>
    <x v="4"/>
    <n v="3.99"/>
    <n v="300"/>
    <n v="1197"/>
    <x v="1"/>
    <x v="0"/>
    <x v="4"/>
  </r>
  <r>
    <x v="174"/>
    <x v="1"/>
    <x v="5"/>
    <x v="1"/>
    <n v="2.99"/>
    <n v="300"/>
    <n v="897"/>
    <x v="0"/>
    <x v="0"/>
    <x v="2"/>
  </r>
  <r>
    <x v="174"/>
    <x v="2"/>
    <x v="1"/>
    <x v="4"/>
    <n v="3.99"/>
    <n v="600"/>
    <n v="2394"/>
    <x v="0"/>
    <x v="0"/>
    <x v="0"/>
  </r>
  <r>
    <x v="175"/>
    <x v="2"/>
    <x v="3"/>
    <x v="1"/>
    <n v="2.99"/>
    <n v="600"/>
    <n v="1794"/>
    <x v="1"/>
    <x v="0"/>
    <x v="1"/>
  </r>
  <r>
    <x v="175"/>
    <x v="0"/>
    <x v="4"/>
    <x v="4"/>
    <n v="3.99"/>
    <n v="400"/>
    <n v="1596"/>
    <x v="0"/>
    <x v="0"/>
    <x v="2"/>
  </r>
  <r>
    <x v="175"/>
    <x v="0"/>
    <x v="3"/>
    <x v="4"/>
    <n v="3.99"/>
    <n v="100"/>
    <n v="399"/>
    <x v="0"/>
    <x v="0"/>
    <x v="3"/>
  </r>
  <r>
    <x v="176"/>
    <x v="0"/>
    <x v="4"/>
    <x v="0"/>
    <n v="1.99"/>
    <n v="600"/>
    <n v="1194"/>
    <x v="0"/>
    <x v="0"/>
    <x v="0"/>
  </r>
  <r>
    <x v="176"/>
    <x v="0"/>
    <x v="2"/>
    <x v="1"/>
    <n v="2.99"/>
    <n v="900"/>
    <n v="2691"/>
    <x v="0"/>
    <x v="0"/>
    <x v="3"/>
  </r>
  <r>
    <x v="177"/>
    <x v="0"/>
    <x v="5"/>
    <x v="0"/>
    <n v="1.99"/>
    <n v="600"/>
    <n v="1194"/>
    <x v="0"/>
    <x v="0"/>
    <x v="0"/>
  </r>
  <r>
    <x v="177"/>
    <x v="2"/>
    <x v="0"/>
    <x v="2"/>
    <n v="0.99"/>
    <n v="400"/>
    <n v="396"/>
    <x v="0"/>
    <x v="0"/>
    <x v="3"/>
  </r>
  <r>
    <x v="177"/>
    <x v="0"/>
    <x v="2"/>
    <x v="0"/>
    <n v="1.99"/>
    <n v="700"/>
    <n v="1393"/>
    <x v="1"/>
    <x v="0"/>
    <x v="2"/>
  </r>
  <r>
    <x v="177"/>
    <x v="2"/>
    <x v="0"/>
    <x v="3"/>
    <n v="4.99"/>
    <n v="100"/>
    <n v="499"/>
    <x v="0"/>
    <x v="0"/>
    <x v="2"/>
  </r>
  <r>
    <x v="177"/>
    <x v="0"/>
    <x v="0"/>
    <x v="3"/>
    <n v="4.99"/>
    <n v="800"/>
    <n v="3992"/>
    <x v="0"/>
    <x v="0"/>
    <x v="0"/>
  </r>
  <r>
    <x v="177"/>
    <x v="1"/>
    <x v="2"/>
    <x v="2"/>
    <n v="0.99"/>
    <n v="1000"/>
    <n v="990"/>
    <x v="0"/>
    <x v="0"/>
    <x v="2"/>
  </r>
  <r>
    <x v="177"/>
    <x v="0"/>
    <x v="2"/>
    <x v="1"/>
    <n v="2.99"/>
    <n v="800"/>
    <n v="2392"/>
    <x v="0"/>
    <x v="1"/>
    <x v="3"/>
  </r>
  <r>
    <x v="177"/>
    <x v="0"/>
    <x v="1"/>
    <x v="1"/>
    <n v="2.99"/>
    <n v="100"/>
    <n v="299"/>
    <x v="0"/>
    <x v="0"/>
    <x v="2"/>
  </r>
  <r>
    <x v="177"/>
    <x v="2"/>
    <x v="3"/>
    <x v="0"/>
    <n v="1.99"/>
    <n v="900"/>
    <n v="1791"/>
    <x v="1"/>
    <x v="0"/>
    <x v="3"/>
  </r>
  <r>
    <x v="177"/>
    <x v="1"/>
    <x v="6"/>
    <x v="3"/>
    <n v="4.99"/>
    <n v="900"/>
    <n v="4491"/>
    <x v="1"/>
    <x v="0"/>
    <x v="0"/>
  </r>
  <r>
    <x v="178"/>
    <x v="1"/>
    <x v="6"/>
    <x v="1"/>
    <n v="2.99"/>
    <n v="600"/>
    <n v="1794"/>
    <x v="1"/>
    <x v="0"/>
    <x v="0"/>
  </r>
  <r>
    <x v="179"/>
    <x v="2"/>
    <x v="2"/>
    <x v="4"/>
    <n v="3.99"/>
    <n v="800"/>
    <n v="3192"/>
    <x v="0"/>
    <x v="0"/>
    <x v="2"/>
  </r>
  <r>
    <x v="179"/>
    <x v="1"/>
    <x v="3"/>
    <x v="4"/>
    <n v="3.99"/>
    <n v="800"/>
    <n v="3192"/>
    <x v="0"/>
    <x v="0"/>
    <x v="0"/>
  </r>
  <r>
    <x v="179"/>
    <x v="2"/>
    <x v="2"/>
    <x v="4"/>
    <n v="3.99"/>
    <n v="900"/>
    <n v="3591"/>
    <x v="0"/>
    <x v="0"/>
    <x v="2"/>
  </r>
  <r>
    <x v="180"/>
    <x v="0"/>
    <x v="3"/>
    <x v="2"/>
    <n v="0.99"/>
    <n v="300"/>
    <n v="297"/>
    <x v="0"/>
    <x v="1"/>
    <x v="2"/>
  </r>
  <r>
    <x v="181"/>
    <x v="0"/>
    <x v="1"/>
    <x v="3"/>
    <n v="4.99"/>
    <n v="100"/>
    <n v="499"/>
    <x v="0"/>
    <x v="0"/>
    <x v="0"/>
  </r>
  <r>
    <x v="182"/>
    <x v="1"/>
    <x v="4"/>
    <x v="3"/>
    <n v="4.99"/>
    <n v="400"/>
    <n v="1996"/>
    <x v="0"/>
    <x v="0"/>
    <x v="0"/>
  </r>
  <r>
    <x v="182"/>
    <x v="1"/>
    <x v="1"/>
    <x v="3"/>
    <n v="4.99"/>
    <n v="1000"/>
    <n v="4990"/>
    <x v="0"/>
    <x v="0"/>
    <x v="2"/>
  </r>
  <r>
    <x v="182"/>
    <x v="1"/>
    <x v="1"/>
    <x v="1"/>
    <n v="2.99"/>
    <n v="600"/>
    <n v="1794"/>
    <x v="1"/>
    <x v="0"/>
    <x v="3"/>
  </r>
  <r>
    <x v="182"/>
    <x v="2"/>
    <x v="2"/>
    <x v="3"/>
    <n v="4.99"/>
    <n v="1000"/>
    <n v="4990"/>
    <x v="0"/>
    <x v="0"/>
    <x v="4"/>
  </r>
  <r>
    <x v="182"/>
    <x v="0"/>
    <x v="6"/>
    <x v="4"/>
    <n v="3.99"/>
    <n v="600"/>
    <n v="2394"/>
    <x v="1"/>
    <x v="0"/>
    <x v="1"/>
  </r>
  <r>
    <x v="182"/>
    <x v="1"/>
    <x v="6"/>
    <x v="2"/>
    <n v="0.99"/>
    <n v="1000"/>
    <n v="990"/>
    <x v="1"/>
    <x v="0"/>
    <x v="4"/>
  </r>
  <r>
    <x v="182"/>
    <x v="2"/>
    <x v="0"/>
    <x v="4"/>
    <n v="3.99"/>
    <n v="400"/>
    <n v="1596"/>
    <x v="1"/>
    <x v="0"/>
    <x v="3"/>
  </r>
  <r>
    <x v="183"/>
    <x v="2"/>
    <x v="4"/>
    <x v="3"/>
    <n v="4.99"/>
    <n v="200"/>
    <n v="998"/>
    <x v="0"/>
    <x v="0"/>
    <x v="2"/>
  </r>
  <r>
    <x v="183"/>
    <x v="2"/>
    <x v="5"/>
    <x v="3"/>
    <n v="4.99"/>
    <n v="300"/>
    <n v="1497"/>
    <x v="0"/>
    <x v="0"/>
    <x v="2"/>
  </r>
  <r>
    <x v="183"/>
    <x v="1"/>
    <x v="6"/>
    <x v="2"/>
    <n v="0.99"/>
    <n v="900"/>
    <n v="891"/>
    <x v="1"/>
    <x v="0"/>
    <x v="2"/>
  </r>
  <r>
    <x v="183"/>
    <x v="2"/>
    <x v="2"/>
    <x v="4"/>
    <n v="3.99"/>
    <n v="800"/>
    <n v="3192"/>
    <x v="1"/>
    <x v="1"/>
    <x v="4"/>
  </r>
  <r>
    <x v="183"/>
    <x v="0"/>
    <x v="5"/>
    <x v="0"/>
    <n v="1.99"/>
    <n v="800"/>
    <n v="1592"/>
    <x v="1"/>
    <x v="0"/>
    <x v="0"/>
  </r>
  <r>
    <x v="184"/>
    <x v="2"/>
    <x v="1"/>
    <x v="3"/>
    <n v="4.99"/>
    <n v="500"/>
    <n v="2495"/>
    <x v="0"/>
    <x v="0"/>
    <x v="2"/>
  </r>
  <r>
    <x v="184"/>
    <x v="0"/>
    <x v="0"/>
    <x v="3"/>
    <n v="4.99"/>
    <n v="600"/>
    <n v="2994"/>
    <x v="0"/>
    <x v="0"/>
    <x v="0"/>
  </r>
  <r>
    <x v="184"/>
    <x v="2"/>
    <x v="4"/>
    <x v="1"/>
    <n v="2.99"/>
    <n v="500"/>
    <n v="1495"/>
    <x v="1"/>
    <x v="1"/>
    <x v="2"/>
  </r>
  <r>
    <x v="184"/>
    <x v="2"/>
    <x v="0"/>
    <x v="0"/>
    <n v="1.99"/>
    <n v="600"/>
    <n v="1194"/>
    <x v="1"/>
    <x v="0"/>
    <x v="2"/>
  </r>
  <r>
    <x v="184"/>
    <x v="2"/>
    <x v="4"/>
    <x v="2"/>
    <n v="0.99"/>
    <n v="1000"/>
    <n v="990"/>
    <x v="0"/>
    <x v="0"/>
    <x v="4"/>
  </r>
  <r>
    <x v="184"/>
    <x v="1"/>
    <x v="4"/>
    <x v="0"/>
    <n v="1.99"/>
    <n v="1000"/>
    <n v="1990"/>
    <x v="0"/>
    <x v="0"/>
    <x v="2"/>
  </r>
  <r>
    <x v="184"/>
    <x v="0"/>
    <x v="5"/>
    <x v="4"/>
    <n v="3.99"/>
    <n v="500"/>
    <n v="1995"/>
    <x v="0"/>
    <x v="0"/>
    <x v="2"/>
  </r>
  <r>
    <x v="184"/>
    <x v="0"/>
    <x v="4"/>
    <x v="0"/>
    <n v="1.99"/>
    <n v="600"/>
    <n v="1194"/>
    <x v="0"/>
    <x v="0"/>
    <x v="2"/>
  </r>
  <r>
    <x v="184"/>
    <x v="0"/>
    <x v="5"/>
    <x v="4"/>
    <n v="3.99"/>
    <n v="800"/>
    <n v="3192"/>
    <x v="0"/>
    <x v="0"/>
    <x v="0"/>
  </r>
  <r>
    <x v="185"/>
    <x v="1"/>
    <x v="2"/>
    <x v="4"/>
    <n v="3.99"/>
    <n v="1000"/>
    <n v="3990"/>
    <x v="0"/>
    <x v="1"/>
    <x v="2"/>
  </r>
  <r>
    <x v="186"/>
    <x v="1"/>
    <x v="3"/>
    <x v="4"/>
    <n v="3.99"/>
    <n v="800"/>
    <n v="3192"/>
    <x v="0"/>
    <x v="0"/>
    <x v="3"/>
  </r>
  <r>
    <x v="187"/>
    <x v="1"/>
    <x v="6"/>
    <x v="1"/>
    <n v="2.99"/>
    <n v="600"/>
    <n v="1794"/>
    <x v="0"/>
    <x v="0"/>
    <x v="2"/>
  </r>
  <r>
    <x v="187"/>
    <x v="0"/>
    <x v="0"/>
    <x v="4"/>
    <n v="3.99"/>
    <n v="700"/>
    <n v="2793"/>
    <x v="0"/>
    <x v="1"/>
    <x v="2"/>
  </r>
  <r>
    <x v="187"/>
    <x v="0"/>
    <x v="5"/>
    <x v="3"/>
    <n v="4.99"/>
    <n v="500"/>
    <n v="2495"/>
    <x v="0"/>
    <x v="0"/>
    <x v="0"/>
  </r>
  <r>
    <x v="187"/>
    <x v="1"/>
    <x v="4"/>
    <x v="1"/>
    <n v="2.99"/>
    <n v="100"/>
    <n v="299"/>
    <x v="0"/>
    <x v="0"/>
    <x v="1"/>
  </r>
  <r>
    <x v="187"/>
    <x v="1"/>
    <x v="1"/>
    <x v="2"/>
    <n v="0.99"/>
    <n v="500"/>
    <n v="495"/>
    <x v="0"/>
    <x v="0"/>
    <x v="0"/>
  </r>
  <r>
    <x v="187"/>
    <x v="2"/>
    <x v="3"/>
    <x v="1"/>
    <n v="2.99"/>
    <n v="600"/>
    <n v="1794"/>
    <x v="1"/>
    <x v="0"/>
    <x v="3"/>
  </r>
  <r>
    <x v="187"/>
    <x v="2"/>
    <x v="0"/>
    <x v="2"/>
    <n v="0.99"/>
    <n v="400"/>
    <n v="396"/>
    <x v="0"/>
    <x v="0"/>
    <x v="1"/>
  </r>
  <r>
    <x v="187"/>
    <x v="2"/>
    <x v="1"/>
    <x v="4"/>
    <n v="3.99"/>
    <n v="400"/>
    <n v="1596"/>
    <x v="1"/>
    <x v="0"/>
    <x v="3"/>
  </r>
  <r>
    <x v="187"/>
    <x v="1"/>
    <x v="0"/>
    <x v="3"/>
    <n v="4.99"/>
    <n v="300"/>
    <n v="1497"/>
    <x v="0"/>
    <x v="0"/>
    <x v="2"/>
  </r>
  <r>
    <x v="187"/>
    <x v="1"/>
    <x v="1"/>
    <x v="4"/>
    <n v="3.99"/>
    <n v="600"/>
    <n v="2394"/>
    <x v="0"/>
    <x v="0"/>
    <x v="2"/>
  </r>
  <r>
    <x v="187"/>
    <x v="0"/>
    <x v="2"/>
    <x v="0"/>
    <n v="1.99"/>
    <n v="600"/>
    <n v="1194"/>
    <x v="1"/>
    <x v="0"/>
    <x v="2"/>
  </r>
  <r>
    <x v="187"/>
    <x v="1"/>
    <x v="3"/>
    <x v="3"/>
    <n v="4.99"/>
    <n v="600"/>
    <n v="2994"/>
    <x v="0"/>
    <x v="0"/>
    <x v="2"/>
  </r>
  <r>
    <x v="187"/>
    <x v="1"/>
    <x v="3"/>
    <x v="1"/>
    <n v="2.99"/>
    <n v="900"/>
    <n v="2691"/>
    <x v="0"/>
    <x v="0"/>
    <x v="2"/>
  </r>
  <r>
    <x v="187"/>
    <x v="2"/>
    <x v="6"/>
    <x v="3"/>
    <n v="4.99"/>
    <n v="400"/>
    <n v="1996"/>
    <x v="1"/>
    <x v="0"/>
    <x v="2"/>
  </r>
  <r>
    <x v="187"/>
    <x v="0"/>
    <x v="4"/>
    <x v="0"/>
    <n v="1.99"/>
    <n v="1000"/>
    <n v="1990"/>
    <x v="0"/>
    <x v="0"/>
    <x v="0"/>
  </r>
  <r>
    <x v="187"/>
    <x v="0"/>
    <x v="6"/>
    <x v="3"/>
    <n v="4.99"/>
    <n v="700"/>
    <n v="3493"/>
    <x v="0"/>
    <x v="0"/>
    <x v="2"/>
  </r>
  <r>
    <x v="187"/>
    <x v="1"/>
    <x v="6"/>
    <x v="0"/>
    <n v="1.99"/>
    <n v="200"/>
    <n v="398"/>
    <x v="0"/>
    <x v="0"/>
    <x v="0"/>
  </r>
  <r>
    <x v="187"/>
    <x v="2"/>
    <x v="2"/>
    <x v="3"/>
    <n v="4.99"/>
    <n v="900"/>
    <n v="4491"/>
    <x v="1"/>
    <x v="0"/>
    <x v="2"/>
  </r>
  <r>
    <x v="187"/>
    <x v="0"/>
    <x v="2"/>
    <x v="3"/>
    <n v="4.99"/>
    <n v="600"/>
    <n v="2994"/>
    <x v="0"/>
    <x v="0"/>
    <x v="2"/>
  </r>
  <r>
    <x v="187"/>
    <x v="2"/>
    <x v="1"/>
    <x v="4"/>
    <n v="3.99"/>
    <n v="500"/>
    <n v="1995"/>
    <x v="1"/>
    <x v="0"/>
    <x v="2"/>
  </r>
  <r>
    <x v="187"/>
    <x v="0"/>
    <x v="5"/>
    <x v="3"/>
    <n v="4.99"/>
    <n v="1000"/>
    <n v="4990"/>
    <x v="1"/>
    <x v="0"/>
    <x v="2"/>
  </r>
  <r>
    <x v="188"/>
    <x v="1"/>
    <x v="4"/>
    <x v="3"/>
    <n v="4.99"/>
    <n v="200"/>
    <n v="998"/>
    <x v="0"/>
    <x v="0"/>
    <x v="2"/>
  </r>
  <r>
    <x v="188"/>
    <x v="0"/>
    <x v="6"/>
    <x v="2"/>
    <n v="0.99"/>
    <n v="200"/>
    <n v="198"/>
    <x v="0"/>
    <x v="0"/>
    <x v="4"/>
  </r>
  <r>
    <x v="188"/>
    <x v="2"/>
    <x v="6"/>
    <x v="2"/>
    <n v="0.99"/>
    <n v="900"/>
    <n v="891"/>
    <x v="1"/>
    <x v="1"/>
    <x v="1"/>
  </r>
  <r>
    <x v="188"/>
    <x v="0"/>
    <x v="4"/>
    <x v="0"/>
    <n v="1.99"/>
    <n v="300"/>
    <n v="597"/>
    <x v="0"/>
    <x v="0"/>
    <x v="2"/>
  </r>
  <r>
    <x v="189"/>
    <x v="2"/>
    <x v="4"/>
    <x v="4"/>
    <n v="3.99"/>
    <n v="1000"/>
    <n v="3990"/>
    <x v="0"/>
    <x v="0"/>
    <x v="2"/>
  </r>
  <r>
    <x v="189"/>
    <x v="0"/>
    <x v="5"/>
    <x v="3"/>
    <n v="4.99"/>
    <n v="700"/>
    <n v="3493"/>
    <x v="1"/>
    <x v="0"/>
    <x v="4"/>
  </r>
  <r>
    <x v="190"/>
    <x v="1"/>
    <x v="5"/>
    <x v="0"/>
    <n v="1.99"/>
    <n v="900"/>
    <n v="1791"/>
    <x v="0"/>
    <x v="0"/>
    <x v="0"/>
  </r>
  <r>
    <x v="190"/>
    <x v="1"/>
    <x v="0"/>
    <x v="4"/>
    <n v="3.99"/>
    <n v="1000"/>
    <n v="3990"/>
    <x v="1"/>
    <x v="0"/>
    <x v="1"/>
  </r>
  <r>
    <x v="190"/>
    <x v="0"/>
    <x v="0"/>
    <x v="2"/>
    <n v="0.99"/>
    <n v="300"/>
    <n v="297"/>
    <x v="1"/>
    <x v="0"/>
    <x v="4"/>
  </r>
  <r>
    <x v="190"/>
    <x v="2"/>
    <x v="6"/>
    <x v="3"/>
    <n v="4.99"/>
    <n v="100"/>
    <n v="499"/>
    <x v="0"/>
    <x v="0"/>
    <x v="1"/>
  </r>
  <r>
    <x v="190"/>
    <x v="0"/>
    <x v="1"/>
    <x v="4"/>
    <n v="3.99"/>
    <n v="300"/>
    <n v="1197"/>
    <x v="1"/>
    <x v="0"/>
    <x v="2"/>
  </r>
  <r>
    <x v="190"/>
    <x v="2"/>
    <x v="3"/>
    <x v="2"/>
    <n v="0.99"/>
    <n v="1000"/>
    <n v="990"/>
    <x v="0"/>
    <x v="0"/>
    <x v="4"/>
  </r>
  <r>
    <x v="190"/>
    <x v="2"/>
    <x v="3"/>
    <x v="0"/>
    <n v="1.99"/>
    <n v="1000"/>
    <n v="1990"/>
    <x v="1"/>
    <x v="0"/>
    <x v="2"/>
  </r>
  <r>
    <x v="191"/>
    <x v="1"/>
    <x v="1"/>
    <x v="3"/>
    <n v="4.99"/>
    <n v="200"/>
    <n v="998"/>
    <x v="0"/>
    <x v="0"/>
    <x v="2"/>
  </r>
  <r>
    <x v="191"/>
    <x v="2"/>
    <x v="1"/>
    <x v="0"/>
    <n v="1.99"/>
    <n v="1000"/>
    <n v="1990"/>
    <x v="1"/>
    <x v="0"/>
    <x v="3"/>
  </r>
  <r>
    <x v="191"/>
    <x v="2"/>
    <x v="2"/>
    <x v="4"/>
    <n v="3.99"/>
    <n v="200"/>
    <n v="798"/>
    <x v="0"/>
    <x v="0"/>
    <x v="2"/>
  </r>
  <r>
    <x v="191"/>
    <x v="0"/>
    <x v="0"/>
    <x v="4"/>
    <n v="3.99"/>
    <n v="1000"/>
    <n v="3990"/>
    <x v="1"/>
    <x v="0"/>
    <x v="2"/>
  </r>
  <r>
    <x v="191"/>
    <x v="1"/>
    <x v="4"/>
    <x v="4"/>
    <n v="3.99"/>
    <n v="1000"/>
    <n v="3990"/>
    <x v="1"/>
    <x v="1"/>
    <x v="1"/>
  </r>
  <r>
    <x v="191"/>
    <x v="0"/>
    <x v="4"/>
    <x v="4"/>
    <n v="3.99"/>
    <n v="1000"/>
    <n v="3990"/>
    <x v="1"/>
    <x v="1"/>
    <x v="0"/>
  </r>
  <r>
    <x v="192"/>
    <x v="0"/>
    <x v="4"/>
    <x v="0"/>
    <n v="1.99"/>
    <n v="500"/>
    <n v="995"/>
    <x v="0"/>
    <x v="1"/>
    <x v="0"/>
  </r>
  <r>
    <x v="193"/>
    <x v="0"/>
    <x v="3"/>
    <x v="1"/>
    <n v="2.99"/>
    <n v="300"/>
    <n v="897"/>
    <x v="0"/>
    <x v="0"/>
    <x v="2"/>
  </r>
  <r>
    <x v="193"/>
    <x v="1"/>
    <x v="6"/>
    <x v="2"/>
    <n v="0.99"/>
    <n v="300"/>
    <n v="297"/>
    <x v="0"/>
    <x v="0"/>
    <x v="1"/>
  </r>
  <r>
    <x v="193"/>
    <x v="2"/>
    <x v="1"/>
    <x v="1"/>
    <n v="2.99"/>
    <n v="200"/>
    <n v="598"/>
    <x v="1"/>
    <x v="0"/>
    <x v="0"/>
  </r>
  <r>
    <x v="193"/>
    <x v="0"/>
    <x v="6"/>
    <x v="0"/>
    <n v="1.99"/>
    <n v="900"/>
    <n v="1791"/>
    <x v="0"/>
    <x v="0"/>
    <x v="3"/>
  </r>
  <r>
    <x v="193"/>
    <x v="1"/>
    <x v="4"/>
    <x v="0"/>
    <n v="1.99"/>
    <n v="600"/>
    <n v="1194"/>
    <x v="0"/>
    <x v="0"/>
    <x v="3"/>
  </r>
  <r>
    <x v="193"/>
    <x v="0"/>
    <x v="5"/>
    <x v="0"/>
    <n v="1.99"/>
    <n v="100"/>
    <n v="199"/>
    <x v="1"/>
    <x v="0"/>
    <x v="3"/>
  </r>
  <r>
    <x v="193"/>
    <x v="2"/>
    <x v="4"/>
    <x v="3"/>
    <n v="4.99"/>
    <n v="500"/>
    <n v="2495"/>
    <x v="1"/>
    <x v="0"/>
    <x v="2"/>
  </r>
  <r>
    <x v="193"/>
    <x v="0"/>
    <x v="3"/>
    <x v="2"/>
    <n v="0.99"/>
    <n v="100"/>
    <n v="99"/>
    <x v="0"/>
    <x v="0"/>
    <x v="2"/>
  </r>
  <r>
    <x v="193"/>
    <x v="2"/>
    <x v="6"/>
    <x v="3"/>
    <n v="4.99"/>
    <n v="1000"/>
    <n v="4990"/>
    <x v="1"/>
    <x v="0"/>
    <x v="4"/>
  </r>
  <r>
    <x v="193"/>
    <x v="1"/>
    <x v="2"/>
    <x v="4"/>
    <n v="3.99"/>
    <n v="300"/>
    <n v="1197"/>
    <x v="0"/>
    <x v="0"/>
    <x v="0"/>
  </r>
  <r>
    <x v="193"/>
    <x v="0"/>
    <x v="5"/>
    <x v="2"/>
    <n v="0.99"/>
    <n v="700"/>
    <n v="693"/>
    <x v="0"/>
    <x v="0"/>
    <x v="2"/>
  </r>
  <r>
    <x v="193"/>
    <x v="2"/>
    <x v="3"/>
    <x v="1"/>
    <n v="2.99"/>
    <n v="200"/>
    <n v="598"/>
    <x v="1"/>
    <x v="0"/>
    <x v="2"/>
  </r>
  <r>
    <x v="194"/>
    <x v="1"/>
    <x v="6"/>
    <x v="4"/>
    <n v="3.99"/>
    <n v="300"/>
    <n v="1197"/>
    <x v="0"/>
    <x v="0"/>
    <x v="2"/>
  </r>
  <r>
    <x v="195"/>
    <x v="2"/>
    <x v="6"/>
    <x v="1"/>
    <n v="2.99"/>
    <n v="700"/>
    <n v="2093"/>
    <x v="1"/>
    <x v="0"/>
    <x v="0"/>
  </r>
  <r>
    <x v="195"/>
    <x v="0"/>
    <x v="5"/>
    <x v="1"/>
    <n v="2.99"/>
    <n v="800"/>
    <n v="2392"/>
    <x v="0"/>
    <x v="0"/>
    <x v="0"/>
  </r>
  <r>
    <x v="195"/>
    <x v="1"/>
    <x v="6"/>
    <x v="4"/>
    <n v="3.99"/>
    <n v="1000"/>
    <n v="3990"/>
    <x v="1"/>
    <x v="0"/>
    <x v="4"/>
  </r>
  <r>
    <x v="195"/>
    <x v="2"/>
    <x v="0"/>
    <x v="4"/>
    <n v="3.99"/>
    <n v="400"/>
    <n v="1596"/>
    <x v="1"/>
    <x v="0"/>
    <x v="4"/>
  </r>
  <r>
    <x v="195"/>
    <x v="1"/>
    <x v="6"/>
    <x v="0"/>
    <n v="1.99"/>
    <n v="400"/>
    <n v="796"/>
    <x v="0"/>
    <x v="0"/>
    <x v="2"/>
  </r>
  <r>
    <x v="195"/>
    <x v="2"/>
    <x v="2"/>
    <x v="1"/>
    <n v="2.99"/>
    <n v="700"/>
    <n v="2093"/>
    <x v="1"/>
    <x v="0"/>
    <x v="3"/>
  </r>
  <r>
    <x v="195"/>
    <x v="1"/>
    <x v="2"/>
    <x v="2"/>
    <n v="0.99"/>
    <n v="500"/>
    <n v="495"/>
    <x v="1"/>
    <x v="0"/>
    <x v="3"/>
  </r>
  <r>
    <x v="195"/>
    <x v="1"/>
    <x v="3"/>
    <x v="3"/>
    <n v="4.99"/>
    <n v="300"/>
    <n v="1497"/>
    <x v="1"/>
    <x v="0"/>
    <x v="2"/>
  </r>
  <r>
    <x v="195"/>
    <x v="2"/>
    <x v="5"/>
    <x v="4"/>
    <n v="3.99"/>
    <n v="100"/>
    <n v="399"/>
    <x v="1"/>
    <x v="0"/>
    <x v="3"/>
  </r>
  <r>
    <x v="195"/>
    <x v="2"/>
    <x v="3"/>
    <x v="2"/>
    <n v="0.99"/>
    <n v="300"/>
    <n v="297"/>
    <x v="1"/>
    <x v="0"/>
    <x v="2"/>
  </r>
  <r>
    <x v="195"/>
    <x v="1"/>
    <x v="6"/>
    <x v="0"/>
    <n v="1.99"/>
    <n v="500"/>
    <n v="995"/>
    <x v="1"/>
    <x v="0"/>
    <x v="3"/>
  </r>
  <r>
    <x v="195"/>
    <x v="1"/>
    <x v="3"/>
    <x v="1"/>
    <n v="2.99"/>
    <n v="900"/>
    <n v="2691"/>
    <x v="0"/>
    <x v="0"/>
    <x v="0"/>
  </r>
  <r>
    <x v="196"/>
    <x v="2"/>
    <x v="5"/>
    <x v="2"/>
    <n v="0.99"/>
    <n v="900"/>
    <n v="891"/>
    <x v="0"/>
    <x v="0"/>
    <x v="2"/>
  </r>
  <r>
    <x v="197"/>
    <x v="0"/>
    <x v="3"/>
    <x v="3"/>
    <n v="4.99"/>
    <n v="500"/>
    <n v="2495"/>
    <x v="0"/>
    <x v="0"/>
    <x v="2"/>
  </r>
  <r>
    <x v="197"/>
    <x v="2"/>
    <x v="6"/>
    <x v="0"/>
    <n v="1.99"/>
    <n v="900"/>
    <n v="1791"/>
    <x v="0"/>
    <x v="1"/>
    <x v="0"/>
  </r>
  <r>
    <x v="197"/>
    <x v="2"/>
    <x v="3"/>
    <x v="3"/>
    <n v="4.99"/>
    <n v="900"/>
    <n v="4491"/>
    <x v="0"/>
    <x v="0"/>
    <x v="3"/>
  </r>
  <r>
    <x v="197"/>
    <x v="0"/>
    <x v="0"/>
    <x v="1"/>
    <n v="2.99"/>
    <n v="500"/>
    <n v="1495"/>
    <x v="1"/>
    <x v="0"/>
    <x v="2"/>
  </r>
  <r>
    <x v="197"/>
    <x v="1"/>
    <x v="6"/>
    <x v="2"/>
    <n v="0.99"/>
    <n v="200"/>
    <n v="198"/>
    <x v="0"/>
    <x v="1"/>
    <x v="2"/>
  </r>
  <r>
    <x v="197"/>
    <x v="2"/>
    <x v="0"/>
    <x v="4"/>
    <n v="3.99"/>
    <n v="700"/>
    <n v="2793"/>
    <x v="0"/>
    <x v="0"/>
    <x v="2"/>
  </r>
  <r>
    <x v="197"/>
    <x v="2"/>
    <x v="1"/>
    <x v="3"/>
    <n v="4.99"/>
    <n v="500"/>
    <n v="2495"/>
    <x v="1"/>
    <x v="0"/>
    <x v="2"/>
  </r>
  <r>
    <x v="197"/>
    <x v="2"/>
    <x v="5"/>
    <x v="1"/>
    <n v="2.99"/>
    <n v="1000"/>
    <n v="2990"/>
    <x v="1"/>
    <x v="1"/>
    <x v="4"/>
  </r>
  <r>
    <x v="197"/>
    <x v="1"/>
    <x v="1"/>
    <x v="2"/>
    <n v="0.99"/>
    <n v="300"/>
    <n v="297"/>
    <x v="1"/>
    <x v="1"/>
    <x v="3"/>
  </r>
  <r>
    <x v="197"/>
    <x v="1"/>
    <x v="1"/>
    <x v="0"/>
    <n v="1.99"/>
    <n v="800"/>
    <n v="1592"/>
    <x v="1"/>
    <x v="0"/>
    <x v="2"/>
  </r>
  <r>
    <x v="197"/>
    <x v="0"/>
    <x v="1"/>
    <x v="0"/>
    <n v="1.99"/>
    <n v="400"/>
    <n v="796"/>
    <x v="1"/>
    <x v="0"/>
    <x v="4"/>
  </r>
  <r>
    <x v="197"/>
    <x v="0"/>
    <x v="0"/>
    <x v="2"/>
    <n v="0.99"/>
    <n v="200"/>
    <n v="198"/>
    <x v="0"/>
    <x v="0"/>
    <x v="4"/>
  </r>
  <r>
    <x v="198"/>
    <x v="2"/>
    <x v="4"/>
    <x v="4"/>
    <n v="3.99"/>
    <n v="800"/>
    <n v="3192"/>
    <x v="0"/>
    <x v="0"/>
    <x v="0"/>
  </r>
  <r>
    <x v="198"/>
    <x v="0"/>
    <x v="6"/>
    <x v="0"/>
    <n v="1.99"/>
    <n v="100"/>
    <n v="199"/>
    <x v="1"/>
    <x v="0"/>
    <x v="4"/>
  </r>
  <r>
    <x v="198"/>
    <x v="1"/>
    <x v="1"/>
    <x v="2"/>
    <n v="0.99"/>
    <n v="600"/>
    <n v="594"/>
    <x v="0"/>
    <x v="0"/>
    <x v="0"/>
  </r>
  <r>
    <x v="198"/>
    <x v="1"/>
    <x v="2"/>
    <x v="3"/>
    <n v="4.99"/>
    <n v="1000"/>
    <n v="4990"/>
    <x v="0"/>
    <x v="1"/>
    <x v="0"/>
  </r>
  <r>
    <x v="198"/>
    <x v="2"/>
    <x v="5"/>
    <x v="0"/>
    <n v="1.99"/>
    <n v="400"/>
    <n v="796"/>
    <x v="0"/>
    <x v="0"/>
    <x v="4"/>
  </r>
  <r>
    <x v="198"/>
    <x v="0"/>
    <x v="4"/>
    <x v="3"/>
    <n v="4.99"/>
    <n v="400"/>
    <n v="1996"/>
    <x v="1"/>
    <x v="0"/>
    <x v="1"/>
  </r>
  <r>
    <x v="198"/>
    <x v="2"/>
    <x v="0"/>
    <x v="1"/>
    <n v="2.99"/>
    <n v="1000"/>
    <n v="2990"/>
    <x v="0"/>
    <x v="0"/>
    <x v="2"/>
  </r>
  <r>
    <x v="198"/>
    <x v="0"/>
    <x v="6"/>
    <x v="2"/>
    <n v="0.99"/>
    <n v="300"/>
    <n v="297"/>
    <x v="1"/>
    <x v="0"/>
    <x v="4"/>
  </r>
  <r>
    <x v="198"/>
    <x v="1"/>
    <x v="6"/>
    <x v="0"/>
    <n v="1.99"/>
    <n v="200"/>
    <n v="398"/>
    <x v="1"/>
    <x v="1"/>
    <x v="2"/>
  </r>
  <r>
    <x v="198"/>
    <x v="0"/>
    <x v="1"/>
    <x v="2"/>
    <n v="0.99"/>
    <n v="700"/>
    <n v="693"/>
    <x v="0"/>
    <x v="0"/>
    <x v="4"/>
  </r>
  <r>
    <x v="198"/>
    <x v="2"/>
    <x v="5"/>
    <x v="4"/>
    <n v="3.99"/>
    <n v="400"/>
    <n v="1596"/>
    <x v="0"/>
    <x v="0"/>
    <x v="2"/>
  </r>
  <r>
    <x v="198"/>
    <x v="1"/>
    <x v="2"/>
    <x v="2"/>
    <n v="0.99"/>
    <n v="100"/>
    <n v="99"/>
    <x v="1"/>
    <x v="0"/>
    <x v="3"/>
  </r>
  <r>
    <x v="198"/>
    <x v="1"/>
    <x v="0"/>
    <x v="2"/>
    <n v="0.99"/>
    <n v="100"/>
    <n v="99"/>
    <x v="1"/>
    <x v="0"/>
    <x v="2"/>
  </r>
  <r>
    <x v="198"/>
    <x v="2"/>
    <x v="4"/>
    <x v="4"/>
    <n v="3.99"/>
    <n v="900"/>
    <n v="3591"/>
    <x v="0"/>
    <x v="0"/>
    <x v="0"/>
  </r>
  <r>
    <x v="198"/>
    <x v="2"/>
    <x v="3"/>
    <x v="1"/>
    <n v="2.99"/>
    <n v="900"/>
    <n v="2691"/>
    <x v="0"/>
    <x v="0"/>
    <x v="2"/>
  </r>
  <r>
    <x v="198"/>
    <x v="1"/>
    <x v="1"/>
    <x v="4"/>
    <n v="3.99"/>
    <n v="200"/>
    <n v="798"/>
    <x v="0"/>
    <x v="0"/>
    <x v="0"/>
  </r>
  <r>
    <x v="198"/>
    <x v="2"/>
    <x v="2"/>
    <x v="1"/>
    <n v="2.99"/>
    <n v="800"/>
    <n v="2392"/>
    <x v="0"/>
    <x v="0"/>
    <x v="1"/>
  </r>
  <r>
    <x v="199"/>
    <x v="0"/>
    <x v="1"/>
    <x v="3"/>
    <n v="4.99"/>
    <n v="900"/>
    <n v="4491"/>
    <x v="1"/>
    <x v="0"/>
    <x v="1"/>
  </r>
  <r>
    <x v="199"/>
    <x v="1"/>
    <x v="6"/>
    <x v="2"/>
    <n v="0.99"/>
    <n v="200"/>
    <n v="198"/>
    <x v="0"/>
    <x v="0"/>
    <x v="3"/>
  </r>
  <r>
    <x v="199"/>
    <x v="1"/>
    <x v="2"/>
    <x v="1"/>
    <n v="2.99"/>
    <n v="600"/>
    <n v="1794"/>
    <x v="0"/>
    <x v="0"/>
    <x v="2"/>
  </r>
  <r>
    <x v="199"/>
    <x v="2"/>
    <x v="2"/>
    <x v="2"/>
    <n v="0.99"/>
    <n v="500"/>
    <n v="495"/>
    <x v="0"/>
    <x v="0"/>
    <x v="4"/>
  </r>
  <r>
    <x v="199"/>
    <x v="1"/>
    <x v="5"/>
    <x v="3"/>
    <n v="4.99"/>
    <n v="700"/>
    <n v="3493"/>
    <x v="1"/>
    <x v="0"/>
    <x v="0"/>
  </r>
  <r>
    <x v="200"/>
    <x v="1"/>
    <x v="5"/>
    <x v="0"/>
    <n v="1.99"/>
    <n v="400"/>
    <n v="796"/>
    <x v="1"/>
    <x v="1"/>
    <x v="0"/>
  </r>
  <r>
    <x v="200"/>
    <x v="1"/>
    <x v="1"/>
    <x v="0"/>
    <n v="1.99"/>
    <n v="100"/>
    <n v="199"/>
    <x v="1"/>
    <x v="0"/>
    <x v="2"/>
  </r>
  <r>
    <x v="200"/>
    <x v="2"/>
    <x v="0"/>
    <x v="0"/>
    <n v="1.99"/>
    <n v="900"/>
    <n v="1791"/>
    <x v="0"/>
    <x v="0"/>
    <x v="2"/>
  </r>
  <r>
    <x v="200"/>
    <x v="0"/>
    <x v="1"/>
    <x v="4"/>
    <n v="3.99"/>
    <n v="1000"/>
    <n v="3990"/>
    <x v="0"/>
    <x v="0"/>
    <x v="0"/>
  </r>
  <r>
    <x v="201"/>
    <x v="1"/>
    <x v="1"/>
    <x v="0"/>
    <n v="1.99"/>
    <n v="200"/>
    <n v="398"/>
    <x v="1"/>
    <x v="0"/>
    <x v="0"/>
  </r>
  <r>
    <x v="201"/>
    <x v="1"/>
    <x v="1"/>
    <x v="2"/>
    <n v="0.99"/>
    <n v="700"/>
    <n v="693"/>
    <x v="0"/>
    <x v="0"/>
    <x v="0"/>
  </r>
  <r>
    <x v="201"/>
    <x v="0"/>
    <x v="0"/>
    <x v="2"/>
    <n v="0.99"/>
    <n v="900"/>
    <n v="891"/>
    <x v="1"/>
    <x v="0"/>
    <x v="2"/>
  </r>
  <r>
    <x v="201"/>
    <x v="0"/>
    <x v="3"/>
    <x v="2"/>
    <n v="0.99"/>
    <n v="800"/>
    <n v="792"/>
    <x v="0"/>
    <x v="0"/>
    <x v="0"/>
  </r>
  <r>
    <x v="201"/>
    <x v="1"/>
    <x v="3"/>
    <x v="4"/>
    <n v="3.99"/>
    <n v="700"/>
    <n v="2793"/>
    <x v="1"/>
    <x v="1"/>
    <x v="1"/>
  </r>
  <r>
    <x v="201"/>
    <x v="2"/>
    <x v="6"/>
    <x v="1"/>
    <n v="2.99"/>
    <n v="200"/>
    <n v="598"/>
    <x v="0"/>
    <x v="0"/>
    <x v="2"/>
  </r>
  <r>
    <x v="201"/>
    <x v="2"/>
    <x v="5"/>
    <x v="1"/>
    <n v="2.99"/>
    <n v="600"/>
    <n v="1794"/>
    <x v="1"/>
    <x v="0"/>
    <x v="3"/>
  </r>
  <r>
    <x v="201"/>
    <x v="0"/>
    <x v="1"/>
    <x v="1"/>
    <n v="2.99"/>
    <n v="100"/>
    <n v="299"/>
    <x v="0"/>
    <x v="0"/>
    <x v="4"/>
  </r>
  <r>
    <x v="201"/>
    <x v="0"/>
    <x v="0"/>
    <x v="0"/>
    <n v="1.99"/>
    <n v="700"/>
    <n v="1393"/>
    <x v="1"/>
    <x v="0"/>
    <x v="0"/>
  </r>
  <r>
    <x v="201"/>
    <x v="0"/>
    <x v="0"/>
    <x v="2"/>
    <n v="0.99"/>
    <n v="700"/>
    <n v="693"/>
    <x v="0"/>
    <x v="0"/>
    <x v="2"/>
  </r>
  <r>
    <x v="202"/>
    <x v="1"/>
    <x v="6"/>
    <x v="4"/>
    <n v="3.99"/>
    <n v="700"/>
    <n v="2793"/>
    <x v="0"/>
    <x v="0"/>
    <x v="2"/>
  </r>
  <r>
    <x v="202"/>
    <x v="1"/>
    <x v="6"/>
    <x v="3"/>
    <n v="4.99"/>
    <n v="700"/>
    <n v="3493"/>
    <x v="1"/>
    <x v="0"/>
    <x v="3"/>
  </r>
  <r>
    <x v="203"/>
    <x v="0"/>
    <x v="2"/>
    <x v="3"/>
    <n v="4.99"/>
    <n v="200"/>
    <n v="998"/>
    <x v="0"/>
    <x v="0"/>
    <x v="2"/>
  </r>
  <r>
    <x v="203"/>
    <x v="1"/>
    <x v="5"/>
    <x v="0"/>
    <n v="1.99"/>
    <n v="900"/>
    <n v="1791"/>
    <x v="0"/>
    <x v="0"/>
    <x v="1"/>
  </r>
  <r>
    <x v="203"/>
    <x v="0"/>
    <x v="3"/>
    <x v="4"/>
    <n v="3.99"/>
    <n v="200"/>
    <n v="798"/>
    <x v="0"/>
    <x v="0"/>
    <x v="2"/>
  </r>
  <r>
    <x v="203"/>
    <x v="2"/>
    <x v="3"/>
    <x v="4"/>
    <n v="3.99"/>
    <n v="500"/>
    <n v="1995"/>
    <x v="0"/>
    <x v="0"/>
    <x v="0"/>
  </r>
  <r>
    <x v="203"/>
    <x v="1"/>
    <x v="6"/>
    <x v="1"/>
    <n v="2.99"/>
    <n v="900"/>
    <n v="2691"/>
    <x v="1"/>
    <x v="0"/>
    <x v="3"/>
  </r>
  <r>
    <x v="203"/>
    <x v="0"/>
    <x v="2"/>
    <x v="1"/>
    <n v="2.99"/>
    <n v="800"/>
    <n v="2392"/>
    <x v="0"/>
    <x v="0"/>
    <x v="2"/>
  </r>
  <r>
    <x v="203"/>
    <x v="0"/>
    <x v="2"/>
    <x v="1"/>
    <n v="2.99"/>
    <n v="900"/>
    <n v="2691"/>
    <x v="0"/>
    <x v="0"/>
    <x v="3"/>
  </r>
  <r>
    <x v="203"/>
    <x v="0"/>
    <x v="3"/>
    <x v="1"/>
    <n v="2.99"/>
    <n v="400"/>
    <n v="1196"/>
    <x v="0"/>
    <x v="1"/>
    <x v="3"/>
  </r>
  <r>
    <x v="203"/>
    <x v="2"/>
    <x v="6"/>
    <x v="2"/>
    <n v="0.99"/>
    <n v="900"/>
    <n v="891"/>
    <x v="0"/>
    <x v="0"/>
    <x v="4"/>
  </r>
  <r>
    <x v="203"/>
    <x v="0"/>
    <x v="0"/>
    <x v="0"/>
    <n v="1.99"/>
    <n v="300"/>
    <n v="597"/>
    <x v="0"/>
    <x v="0"/>
    <x v="3"/>
  </r>
  <r>
    <x v="203"/>
    <x v="0"/>
    <x v="2"/>
    <x v="4"/>
    <n v="3.99"/>
    <n v="900"/>
    <n v="3591"/>
    <x v="0"/>
    <x v="0"/>
    <x v="2"/>
  </r>
  <r>
    <x v="203"/>
    <x v="1"/>
    <x v="3"/>
    <x v="0"/>
    <n v="1.99"/>
    <n v="400"/>
    <n v="796"/>
    <x v="0"/>
    <x v="0"/>
    <x v="3"/>
  </r>
  <r>
    <x v="203"/>
    <x v="2"/>
    <x v="0"/>
    <x v="1"/>
    <n v="2.99"/>
    <n v="100"/>
    <n v="299"/>
    <x v="1"/>
    <x v="0"/>
    <x v="2"/>
  </r>
  <r>
    <x v="203"/>
    <x v="0"/>
    <x v="4"/>
    <x v="2"/>
    <n v="0.99"/>
    <n v="300"/>
    <n v="297"/>
    <x v="0"/>
    <x v="0"/>
    <x v="0"/>
  </r>
  <r>
    <x v="203"/>
    <x v="1"/>
    <x v="1"/>
    <x v="3"/>
    <n v="4.99"/>
    <n v="1000"/>
    <n v="4990"/>
    <x v="0"/>
    <x v="0"/>
    <x v="2"/>
  </r>
  <r>
    <x v="204"/>
    <x v="0"/>
    <x v="1"/>
    <x v="0"/>
    <n v="1.99"/>
    <n v="400"/>
    <n v="796"/>
    <x v="0"/>
    <x v="0"/>
    <x v="3"/>
  </r>
  <r>
    <x v="204"/>
    <x v="1"/>
    <x v="1"/>
    <x v="3"/>
    <n v="4.99"/>
    <n v="300"/>
    <n v="1497"/>
    <x v="0"/>
    <x v="1"/>
    <x v="2"/>
  </r>
  <r>
    <x v="204"/>
    <x v="0"/>
    <x v="3"/>
    <x v="1"/>
    <n v="2.99"/>
    <n v="700"/>
    <n v="2093"/>
    <x v="0"/>
    <x v="0"/>
    <x v="3"/>
  </r>
  <r>
    <x v="204"/>
    <x v="1"/>
    <x v="1"/>
    <x v="4"/>
    <n v="3.99"/>
    <n v="100"/>
    <n v="399"/>
    <x v="0"/>
    <x v="0"/>
    <x v="2"/>
  </r>
  <r>
    <x v="204"/>
    <x v="2"/>
    <x v="4"/>
    <x v="0"/>
    <n v="1.99"/>
    <n v="200"/>
    <n v="398"/>
    <x v="0"/>
    <x v="0"/>
    <x v="0"/>
  </r>
  <r>
    <x v="205"/>
    <x v="1"/>
    <x v="5"/>
    <x v="1"/>
    <n v="2.99"/>
    <n v="500"/>
    <n v="1495"/>
    <x v="0"/>
    <x v="0"/>
    <x v="4"/>
  </r>
  <r>
    <x v="205"/>
    <x v="0"/>
    <x v="0"/>
    <x v="3"/>
    <n v="4.99"/>
    <n v="400"/>
    <n v="1996"/>
    <x v="1"/>
    <x v="0"/>
    <x v="1"/>
  </r>
  <r>
    <x v="206"/>
    <x v="2"/>
    <x v="5"/>
    <x v="1"/>
    <n v="2.99"/>
    <n v="100"/>
    <n v="299"/>
    <x v="0"/>
    <x v="0"/>
    <x v="3"/>
  </r>
  <r>
    <x v="206"/>
    <x v="2"/>
    <x v="3"/>
    <x v="1"/>
    <n v="2.99"/>
    <n v="800"/>
    <n v="2392"/>
    <x v="1"/>
    <x v="0"/>
    <x v="2"/>
  </r>
  <r>
    <x v="206"/>
    <x v="2"/>
    <x v="2"/>
    <x v="2"/>
    <n v="0.99"/>
    <n v="500"/>
    <n v="495"/>
    <x v="0"/>
    <x v="0"/>
    <x v="1"/>
  </r>
  <r>
    <x v="206"/>
    <x v="0"/>
    <x v="6"/>
    <x v="1"/>
    <n v="2.99"/>
    <n v="300"/>
    <n v="897"/>
    <x v="1"/>
    <x v="0"/>
    <x v="2"/>
  </r>
  <r>
    <x v="206"/>
    <x v="0"/>
    <x v="1"/>
    <x v="4"/>
    <n v="3.99"/>
    <n v="900"/>
    <n v="3591"/>
    <x v="1"/>
    <x v="0"/>
    <x v="2"/>
  </r>
  <r>
    <x v="206"/>
    <x v="2"/>
    <x v="4"/>
    <x v="4"/>
    <n v="3.99"/>
    <n v="100"/>
    <n v="399"/>
    <x v="1"/>
    <x v="0"/>
    <x v="2"/>
  </r>
  <r>
    <x v="207"/>
    <x v="2"/>
    <x v="6"/>
    <x v="1"/>
    <n v="2.99"/>
    <n v="400"/>
    <n v="1196"/>
    <x v="1"/>
    <x v="1"/>
    <x v="0"/>
  </r>
  <r>
    <x v="207"/>
    <x v="2"/>
    <x v="3"/>
    <x v="1"/>
    <n v="2.99"/>
    <n v="400"/>
    <n v="1196"/>
    <x v="0"/>
    <x v="0"/>
    <x v="2"/>
  </r>
  <r>
    <x v="207"/>
    <x v="1"/>
    <x v="5"/>
    <x v="3"/>
    <n v="4.99"/>
    <n v="400"/>
    <n v="1996"/>
    <x v="0"/>
    <x v="0"/>
    <x v="3"/>
  </r>
  <r>
    <x v="207"/>
    <x v="0"/>
    <x v="3"/>
    <x v="1"/>
    <n v="2.99"/>
    <n v="900"/>
    <n v="2691"/>
    <x v="0"/>
    <x v="0"/>
    <x v="1"/>
  </r>
  <r>
    <x v="207"/>
    <x v="2"/>
    <x v="0"/>
    <x v="0"/>
    <n v="1.99"/>
    <n v="900"/>
    <n v="1791"/>
    <x v="0"/>
    <x v="0"/>
    <x v="1"/>
  </r>
  <r>
    <x v="207"/>
    <x v="0"/>
    <x v="4"/>
    <x v="3"/>
    <n v="4.99"/>
    <n v="500"/>
    <n v="2495"/>
    <x v="0"/>
    <x v="0"/>
    <x v="2"/>
  </r>
  <r>
    <x v="207"/>
    <x v="0"/>
    <x v="5"/>
    <x v="0"/>
    <n v="1.99"/>
    <n v="600"/>
    <n v="1194"/>
    <x v="1"/>
    <x v="0"/>
    <x v="2"/>
  </r>
  <r>
    <x v="207"/>
    <x v="0"/>
    <x v="5"/>
    <x v="0"/>
    <n v="1.99"/>
    <n v="200"/>
    <n v="398"/>
    <x v="1"/>
    <x v="0"/>
    <x v="1"/>
  </r>
  <r>
    <x v="207"/>
    <x v="2"/>
    <x v="3"/>
    <x v="3"/>
    <n v="4.99"/>
    <n v="900"/>
    <n v="4491"/>
    <x v="1"/>
    <x v="0"/>
    <x v="4"/>
  </r>
  <r>
    <x v="207"/>
    <x v="1"/>
    <x v="2"/>
    <x v="2"/>
    <n v="0.99"/>
    <n v="500"/>
    <n v="495"/>
    <x v="1"/>
    <x v="0"/>
    <x v="0"/>
  </r>
  <r>
    <x v="208"/>
    <x v="0"/>
    <x v="5"/>
    <x v="0"/>
    <n v="1.99"/>
    <n v="300"/>
    <n v="597"/>
    <x v="0"/>
    <x v="0"/>
    <x v="0"/>
  </r>
  <r>
    <x v="209"/>
    <x v="0"/>
    <x v="3"/>
    <x v="1"/>
    <n v="2.99"/>
    <n v="900"/>
    <n v="2691"/>
    <x v="0"/>
    <x v="0"/>
    <x v="3"/>
  </r>
  <r>
    <x v="209"/>
    <x v="1"/>
    <x v="0"/>
    <x v="2"/>
    <n v="0.99"/>
    <n v="500"/>
    <n v="495"/>
    <x v="0"/>
    <x v="0"/>
    <x v="2"/>
  </r>
  <r>
    <x v="209"/>
    <x v="0"/>
    <x v="1"/>
    <x v="4"/>
    <n v="3.99"/>
    <n v="400"/>
    <n v="1596"/>
    <x v="1"/>
    <x v="0"/>
    <x v="1"/>
  </r>
  <r>
    <x v="209"/>
    <x v="1"/>
    <x v="4"/>
    <x v="0"/>
    <n v="1.99"/>
    <n v="500"/>
    <n v="995"/>
    <x v="0"/>
    <x v="0"/>
    <x v="0"/>
  </r>
  <r>
    <x v="209"/>
    <x v="1"/>
    <x v="5"/>
    <x v="4"/>
    <n v="3.99"/>
    <n v="900"/>
    <n v="3591"/>
    <x v="0"/>
    <x v="0"/>
    <x v="4"/>
  </r>
  <r>
    <x v="209"/>
    <x v="0"/>
    <x v="2"/>
    <x v="0"/>
    <n v="1.99"/>
    <n v="500"/>
    <n v="995"/>
    <x v="0"/>
    <x v="1"/>
    <x v="3"/>
  </r>
  <r>
    <x v="209"/>
    <x v="1"/>
    <x v="3"/>
    <x v="3"/>
    <n v="4.99"/>
    <n v="1000"/>
    <n v="4990"/>
    <x v="1"/>
    <x v="0"/>
    <x v="0"/>
  </r>
  <r>
    <x v="209"/>
    <x v="1"/>
    <x v="5"/>
    <x v="0"/>
    <n v="1.99"/>
    <n v="1000"/>
    <n v="1990"/>
    <x v="0"/>
    <x v="0"/>
    <x v="3"/>
  </r>
  <r>
    <x v="209"/>
    <x v="0"/>
    <x v="0"/>
    <x v="2"/>
    <n v="0.99"/>
    <n v="200"/>
    <n v="198"/>
    <x v="0"/>
    <x v="0"/>
    <x v="3"/>
  </r>
  <r>
    <x v="209"/>
    <x v="2"/>
    <x v="2"/>
    <x v="4"/>
    <n v="3.99"/>
    <n v="800"/>
    <n v="3192"/>
    <x v="1"/>
    <x v="0"/>
    <x v="3"/>
  </r>
  <r>
    <x v="210"/>
    <x v="2"/>
    <x v="5"/>
    <x v="3"/>
    <n v="4.99"/>
    <n v="300"/>
    <n v="1497"/>
    <x v="0"/>
    <x v="0"/>
    <x v="2"/>
  </r>
  <r>
    <x v="210"/>
    <x v="1"/>
    <x v="6"/>
    <x v="3"/>
    <n v="4.99"/>
    <n v="800"/>
    <n v="3992"/>
    <x v="0"/>
    <x v="0"/>
    <x v="2"/>
  </r>
  <r>
    <x v="210"/>
    <x v="1"/>
    <x v="3"/>
    <x v="4"/>
    <n v="3.99"/>
    <n v="500"/>
    <n v="1995"/>
    <x v="1"/>
    <x v="0"/>
    <x v="3"/>
  </r>
  <r>
    <x v="211"/>
    <x v="2"/>
    <x v="3"/>
    <x v="1"/>
    <n v="2.99"/>
    <n v="300"/>
    <n v="897"/>
    <x v="1"/>
    <x v="0"/>
    <x v="2"/>
  </r>
  <r>
    <x v="211"/>
    <x v="0"/>
    <x v="2"/>
    <x v="4"/>
    <n v="3.99"/>
    <n v="100"/>
    <n v="399"/>
    <x v="0"/>
    <x v="1"/>
    <x v="0"/>
  </r>
  <r>
    <x v="211"/>
    <x v="2"/>
    <x v="6"/>
    <x v="3"/>
    <n v="4.99"/>
    <n v="700"/>
    <n v="3493"/>
    <x v="1"/>
    <x v="0"/>
    <x v="0"/>
  </r>
  <r>
    <x v="211"/>
    <x v="0"/>
    <x v="3"/>
    <x v="1"/>
    <n v="2.99"/>
    <n v="800"/>
    <n v="2392"/>
    <x v="0"/>
    <x v="0"/>
    <x v="2"/>
  </r>
  <r>
    <x v="211"/>
    <x v="0"/>
    <x v="2"/>
    <x v="3"/>
    <n v="4.99"/>
    <n v="900"/>
    <n v="4491"/>
    <x v="0"/>
    <x v="0"/>
    <x v="1"/>
  </r>
  <r>
    <x v="212"/>
    <x v="0"/>
    <x v="0"/>
    <x v="2"/>
    <n v="0.99"/>
    <n v="400"/>
    <n v="396"/>
    <x v="1"/>
    <x v="0"/>
    <x v="3"/>
  </r>
  <r>
    <x v="213"/>
    <x v="2"/>
    <x v="4"/>
    <x v="3"/>
    <n v="4.99"/>
    <n v="700"/>
    <n v="3493"/>
    <x v="0"/>
    <x v="0"/>
    <x v="3"/>
  </r>
  <r>
    <x v="213"/>
    <x v="0"/>
    <x v="3"/>
    <x v="1"/>
    <n v="2.99"/>
    <n v="100"/>
    <n v="299"/>
    <x v="0"/>
    <x v="0"/>
    <x v="0"/>
  </r>
  <r>
    <x v="213"/>
    <x v="2"/>
    <x v="4"/>
    <x v="2"/>
    <n v="0.99"/>
    <n v="500"/>
    <n v="495"/>
    <x v="0"/>
    <x v="0"/>
    <x v="0"/>
  </r>
  <r>
    <x v="213"/>
    <x v="2"/>
    <x v="1"/>
    <x v="1"/>
    <n v="2.99"/>
    <n v="100"/>
    <n v="299"/>
    <x v="1"/>
    <x v="0"/>
    <x v="3"/>
  </r>
  <r>
    <x v="213"/>
    <x v="1"/>
    <x v="0"/>
    <x v="0"/>
    <n v="1.99"/>
    <n v="700"/>
    <n v="1393"/>
    <x v="0"/>
    <x v="0"/>
    <x v="0"/>
  </r>
  <r>
    <x v="214"/>
    <x v="2"/>
    <x v="6"/>
    <x v="3"/>
    <n v="4.99"/>
    <n v="200"/>
    <n v="998"/>
    <x v="0"/>
    <x v="0"/>
    <x v="3"/>
  </r>
  <r>
    <x v="214"/>
    <x v="1"/>
    <x v="6"/>
    <x v="1"/>
    <n v="2.99"/>
    <n v="100"/>
    <n v="299"/>
    <x v="0"/>
    <x v="0"/>
    <x v="3"/>
  </r>
  <r>
    <x v="214"/>
    <x v="1"/>
    <x v="2"/>
    <x v="0"/>
    <n v="1.99"/>
    <n v="100"/>
    <n v="199"/>
    <x v="0"/>
    <x v="0"/>
    <x v="2"/>
  </r>
  <r>
    <x v="214"/>
    <x v="0"/>
    <x v="6"/>
    <x v="1"/>
    <n v="2.99"/>
    <n v="600"/>
    <n v="1794"/>
    <x v="0"/>
    <x v="0"/>
    <x v="2"/>
  </r>
  <r>
    <x v="214"/>
    <x v="0"/>
    <x v="0"/>
    <x v="3"/>
    <n v="4.99"/>
    <n v="1000"/>
    <n v="4990"/>
    <x v="0"/>
    <x v="0"/>
    <x v="0"/>
  </r>
  <r>
    <x v="214"/>
    <x v="2"/>
    <x v="5"/>
    <x v="1"/>
    <n v="2.99"/>
    <n v="500"/>
    <n v="1495"/>
    <x v="0"/>
    <x v="0"/>
    <x v="0"/>
  </r>
  <r>
    <x v="214"/>
    <x v="1"/>
    <x v="6"/>
    <x v="3"/>
    <n v="4.99"/>
    <n v="200"/>
    <n v="998"/>
    <x v="0"/>
    <x v="0"/>
    <x v="2"/>
  </r>
  <r>
    <x v="214"/>
    <x v="1"/>
    <x v="3"/>
    <x v="4"/>
    <n v="3.99"/>
    <n v="200"/>
    <n v="798"/>
    <x v="1"/>
    <x v="0"/>
    <x v="2"/>
  </r>
  <r>
    <x v="214"/>
    <x v="2"/>
    <x v="3"/>
    <x v="2"/>
    <n v="0.99"/>
    <n v="500"/>
    <n v="495"/>
    <x v="0"/>
    <x v="0"/>
    <x v="2"/>
  </r>
  <r>
    <x v="214"/>
    <x v="2"/>
    <x v="6"/>
    <x v="1"/>
    <n v="2.99"/>
    <n v="600"/>
    <n v="1794"/>
    <x v="0"/>
    <x v="0"/>
    <x v="3"/>
  </r>
  <r>
    <x v="214"/>
    <x v="0"/>
    <x v="3"/>
    <x v="4"/>
    <n v="3.99"/>
    <n v="500"/>
    <n v="1995"/>
    <x v="0"/>
    <x v="0"/>
    <x v="2"/>
  </r>
  <r>
    <x v="214"/>
    <x v="0"/>
    <x v="2"/>
    <x v="1"/>
    <n v="2.99"/>
    <n v="600"/>
    <n v="1794"/>
    <x v="0"/>
    <x v="0"/>
    <x v="2"/>
  </r>
  <r>
    <x v="214"/>
    <x v="0"/>
    <x v="5"/>
    <x v="2"/>
    <n v="0.99"/>
    <n v="500"/>
    <n v="495"/>
    <x v="0"/>
    <x v="0"/>
    <x v="2"/>
  </r>
  <r>
    <x v="215"/>
    <x v="2"/>
    <x v="5"/>
    <x v="4"/>
    <n v="3.99"/>
    <n v="400"/>
    <n v="1596"/>
    <x v="1"/>
    <x v="0"/>
    <x v="0"/>
  </r>
  <r>
    <x v="215"/>
    <x v="1"/>
    <x v="3"/>
    <x v="4"/>
    <n v="3.99"/>
    <n v="700"/>
    <n v="2793"/>
    <x v="0"/>
    <x v="1"/>
    <x v="3"/>
  </r>
  <r>
    <x v="215"/>
    <x v="2"/>
    <x v="4"/>
    <x v="0"/>
    <n v="1.99"/>
    <n v="500"/>
    <n v="995"/>
    <x v="0"/>
    <x v="0"/>
    <x v="1"/>
  </r>
  <r>
    <x v="215"/>
    <x v="0"/>
    <x v="1"/>
    <x v="1"/>
    <n v="2.99"/>
    <n v="900"/>
    <n v="2691"/>
    <x v="1"/>
    <x v="0"/>
    <x v="1"/>
  </r>
  <r>
    <x v="215"/>
    <x v="0"/>
    <x v="4"/>
    <x v="1"/>
    <n v="2.99"/>
    <n v="700"/>
    <n v="2093"/>
    <x v="0"/>
    <x v="1"/>
    <x v="4"/>
  </r>
  <r>
    <x v="215"/>
    <x v="0"/>
    <x v="5"/>
    <x v="4"/>
    <n v="3.99"/>
    <n v="900"/>
    <n v="3591"/>
    <x v="0"/>
    <x v="0"/>
    <x v="2"/>
  </r>
  <r>
    <x v="215"/>
    <x v="2"/>
    <x v="6"/>
    <x v="0"/>
    <n v="1.99"/>
    <n v="1000"/>
    <n v="1990"/>
    <x v="0"/>
    <x v="0"/>
    <x v="2"/>
  </r>
  <r>
    <x v="215"/>
    <x v="2"/>
    <x v="3"/>
    <x v="4"/>
    <n v="3.99"/>
    <n v="800"/>
    <n v="3192"/>
    <x v="0"/>
    <x v="0"/>
    <x v="2"/>
  </r>
  <r>
    <x v="215"/>
    <x v="0"/>
    <x v="0"/>
    <x v="0"/>
    <n v="1.99"/>
    <n v="600"/>
    <n v="1194"/>
    <x v="0"/>
    <x v="0"/>
    <x v="2"/>
  </r>
  <r>
    <x v="215"/>
    <x v="0"/>
    <x v="4"/>
    <x v="3"/>
    <n v="4.99"/>
    <n v="900"/>
    <n v="4491"/>
    <x v="0"/>
    <x v="0"/>
    <x v="3"/>
  </r>
  <r>
    <x v="216"/>
    <x v="0"/>
    <x v="3"/>
    <x v="2"/>
    <n v="0.99"/>
    <n v="900"/>
    <n v="891"/>
    <x v="0"/>
    <x v="0"/>
    <x v="2"/>
  </r>
  <r>
    <x v="217"/>
    <x v="0"/>
    <x v="4"/>
    <x v="4"/>
    <n v="3.99"/>
    <n v="900"/>
    <n v="3591"/>
    <x v="1"/>
    <x v="0"/>
    <x v="2"/>
  </r>
  <r>
    <x v="217"/>
    <x v="2"/>
    <x v="3"/>
    <x v="0"/>
    <n v="1.99"/>
    <n v="700"/>
    <n v="1393"/>
    <x v="0"/>
    <x v="0"/>
    <x v="3"/>
  </r>
  <r>
    <x v="218"/>
    <x v="0"/>
    <x v="3"/>
    <x v="1"/>
    <n v="2.99"/>
    <n v="600"/>
    <n v="1794"/>
    <x v="0"/>
    <x v="0"/>
    <x v="2"/>
  </r>
  <r>
    <x v="218"/>
    <x v="1"/>
    <x v="0"/>
    <x v="0"/>
    <n v="1.99"/>
    <n v="100"/>
    <n v="199"/>
    <x v="0"/>
    <x v="0"/>
    <x v="0"/>
  </r>
  <r>
    <x v="218"/>
    <x v="0"/>
    <x v="4"/>
    <x v="1"/>
    <n v="2.99"/>
    <n v="100"/>
    <n v="299"/>
    <x v="1"/>
    <x v="0"/>
    <x v="2"/>
  </r>
  <r>
    <x v="218"/>
    <x v="0"/>
    <x v="2"/>
    <x v="2"/>
    <n v="0.99"/>
    <n v="200"/>
    <n v="198"/>
    <x v="0"/>
    <x v="0"/>
    <x v="1"/>
  </r>
  <r>
    <x v="218"/>
    <x v="1"/>
    <x v="5"/>
    <x v="3"/>
    <n v="4.99"/>
    <n v="900"/>
    <n v="4491"/>
    <x v="0"/>
    <x v="0"/>
    <x v="2"/>
  </r>
  <r>
    <x v="218"/>
    <x v="2"/>
    <x v="4"/>
    <x v="0"/>
    <n v="1.99"/>
    <n v="500"/>
    <n v="995"/>
    <x v="0"/>
    <x v="0"/>
    <x v="2"/>
  </r>
  <r>
    <x v="218"/>
    <x v="0"/>
    <x v="4"/>
    <x v="4"/>
    <n v="3.99"/>
    <n v="500"/>
    <n v="1995"/>
    <x v="0"/>
    <x v="0"/>
    <x v="3"/>
  </r>
  <r>
    <x v="218"/>
    <x v="1"/>
    <x v="4"/>
    <x v="1"/>
    <n v="2.99"/>
    <n v="800"/>
    <n v="2392"/>
    <x v="1"/>
    <x v="0"/>
    <x v="2"/>
  </r>
  <r>
    <x v="218"/>
    <x v="2"/>
    <x v="3"/>
    <x v="4"/>
    <n v="3.99"/>
    <n v="700"/>
    <n v="2793"/>
    <x v="1"/>
    <x v="0"/>
    <x v="4"/>
  </r>
  <r>
    <x v="218"/>
    <x v="1"/>
    <x v="0"/>
    <x v="1"/>
    <n v="2.99"/>
    <n v="100"/>
    <n v="299"/>
    <x v="1"/>
    <x v="0"/>
    <x v="2"/>
  </r>
  <r>
    <x v="218"/>
    <x v="2"/>
    <x v="5"/>
    <x v="3"/>
    <n v="4.99"/>
    <n v="800"/>
    <n v="3992"/>
    <x v="0"/>
    <x v="0"/>
    <x v="3"/>
  </r>
  <r>
    <x v="218"/>
    <x v="2"/>
    <x v="2"/>
    <x v="2"/>
    <n v="0.99"/>
    <n v="500"/>
    <n v="495"/>
    <x v="0"/>
    <x v="0"/>
    <x v="0"/>
  </r>
  <r>
    <x v="218"/>
    <x v="0"/>
    <x v="5"/>
    <x v="4"/>
    <n v="3.99"/>
    <n v="1000"/>
    <n v="3990"/>
    <x v="0"/>
    <x v="0"/>
    <x v="2"/>
  </r>
  <r>
    <x v="218"/>
    <x v="2"/>
    <x v="6"/>
    <x v="0"/>
    <n v="1.99"/>
    <n v="700"/>
    <n v="1393"/>
    <x v="0"/>
    <x v="0"/>
    <x v="3"/>
  </r>
  <r>
    <x v="218"/>
    <x v="1"/>
    <x v="1"/>
    <x v="3"/>
    <n v="4.99"/>
    <n v="1000"/>
    <n v="4990"/>
    <x v="0"/>
    <x v="0"/>
    <x v="0"/>
  </r>
  <r>
    <x v="218"/>
    <x v="2"/>
    <x v="3"/>
    <x v="0"/>
    <n v="1.99"/>
    <n v="200"/>
    <n v="398"/>
    <x v="1"/>
    <x v="0"/>
    <x v="0"/>
  </r>
  <r>
    <x v="218"/>
    <x v="2"/>
    <x v="0"/>
    <x v="0"/>
    <n v="1.99"/>
    <n v="600"/>
    <n v="1194"/>
    <x v="0"/>
    <x v="0"/>
    <x v="2"/>
  </r>
  <r>
    <x v="218"/>
    <x v="2"/>
    <x v="1"/>
    <x v="1"/>
    <n v="2.99"/>
    <n v="200"/>
    <n v="598"/>
    <x v="0"/>
    <x v="0"/>
    <x v="4"/>
  </r>
  <r>
    <x v="218"/>
    <x v="1"/>
    <x v="5"/>
    <x v="4"/>
    <n v="3.99"/>
    <n v="1000"/>
    <n v="3990"/>
    <x v="0"/>
    <x v="0"/>
    <x v="2"/>
  </r>
  <r>
    <x v="219"/>
    <x v="2"/>
    <x v="5"/>
    <x v="0"/>
    <n v="1.99"/>
    <n v="800"/>
    <n v="1592"/>
    <x v="1"/>
    <x v="1"/>
    <x v="2"/>
  </r>
  <r>
    <x v="220"/>
    <x v="0"/>
    <x v="3"/>
    <x v="3"/>
    <n v="4.99"/>
    <n v="500"/>
    <n v="2495"/>
    <x v="0"/>
    <x v="0"/>
    <x v="2"/>
  </r>
  <r>
    <x v="220"/>
    <x v="0"/>
    <x v="5"/>
    <x v="3"/>
    <n v="4.99"/>
    <n v="600"/>
    <n v="2994"/>
    <x v="0"/>
    <x v="0"/>
    <x v="2"/>
  </r>
  <r>
    <x v="220"/>
    <x v="1"/>
    <x v="4"/>
    <x v="1"/>
    <n v="2.99"/>
    <n v="700"/>
    <n v="2093"/>
    <x v="1"/>
    <x v="0"/>
    <x v="3"/>
  </r>
  <r>
    <x v="220"/>
    <x v="2"/>
    <x v="2"/>
    <x v="2"/>
    <n v="0.99"/>
    <n v="200"/>
    <n v="198"/>
    <x v="0"/>
    <x v="0"/>
    <x v="1"/>
  </r>
  <r>
    <x v="220"/>
    <x v="0"/>
    <x v="3"/>
    <x v="3"/>
    <n v="4.99"/>
    <n v="500"/>
    <n v="2495"/>
    <x v="1"/>
    <x v="0"/>
    <x v="0"/>
  </r>
  <r>
    <x v="220"/>
    <x v="0"/>
    <x v="3"/>
    <x v="0"/>
    <n v="1.99"/>
    <n v="700"/>
    <n v="1393"/>
    <x v="0"/>
    <x v="0"/>
    <x v="2"/>
  </r>
  <r>
    <x v="221"/>
    <x v="2"/>
    <x v="4"/>
    <x v="3"/>
    <n v="4.99"/>
    <n v="100"/>
    <n v="499"/>
    <x v="0"/>
    <x v="1"/>
    <x v="4"/>
  </r>
  <r>
    <x v="222"/>
    <x v="2"/>
    <x v="4"/>
    <x v="4"/>
    <n v="3.99"/>
    <n v="400"/>
    <n v="1596"/>
    <x v="1"/>
    <x v="0"/>
    <x v="3"/>
  </r>
  <r>
    <x v="222"/>
    <x v="2"/>
    <x v="3"/>
    <x v="1"/>
    <n v="2.99"/>
    <n v="600"/>
    <n v="1794"/>
    <x v="1"/>
    <x v="0"/>
    <x v="3"/>
  </r>
  <r>
    <x v="222"/>
    <x v="2"/>
    <x v="5"/>
    <x v="4"/>
    <n v="3.99"/>
    <n v="600"/>
    <n v="2394"/>
    <x v="0"/>
    <x v="0"/>
    <x v="2"/>
  </r>
  <r>
    <x v="222"/>
    <x v="0"/>
    <x v="2"/>
    <x v="1"/>
    <n v="2.99"/>
    <n v="900"/>
    <n v="2691"/>
    <x v="0"/>
    <x v="0"/>
    <x v="0"/>
  </r>
  <r>
    <x v="222"/>
    <x v="2"/>
    <x v="1"/>
    <x v="0"/>
    <n v="1.99"/>
    <n v="100"/>
    <n v="199"/>
    <x v="0"/>
    <x v="0"/>
    <x v="2"/>
  </r>
  <r>
    <x v="222"/>
    <x v="1"/>
    <x v="1"/>
    <x v="1"/>
    <n v="2.99"/>
    <n v="700"/>
    <n v="2093"/>
    <x v="0"/>
    <x v="0"/>
    <x v="3"/>
  </r>
  <r>
    <x v="222"/>
    <x v="0"/>
    <x v="5"/>
    <x v="3"/>
    <n v="4.99"/>
    <n v="900"/>
    <n v="4491"/>
    <x v="1"/>
    <x v="0"/>
    <x v="2"/>
  </r>
  <r>
    <x v="222"/>
    <x v="2"/>
    <x v="1"/>
    <x v="4"/>
    <n v="3.99"/>
    <n v="200"/>
    <n v="798"/>
    <x v="0"/>
    <x v="0"/>
    <x v="0"/>
  </r>
  <r>
    <x v="222"/>
    <x v="1"/>
    <x v="4"/>
    <x v="1"/>
    <n v="2.99"/>
    <n v="400"/>
    <n v="1196"/>
    <x v="0"/>
    <x v="0"/>
    <x v="3"/>
  </r>
  <r>
    <x v="223"/>
    <x v="0"/>
    <x v="2"/>
    <x v="4"/>
    <n v="3.99"/>
    <n v="600"/>
    <n v="2394"/>
    <x v="0"/>
    <x v="0"/>
    <x v="2"/>
  </r>
  <r>
    <x v="223"/>
    <x v="1"/>
    <x v="1"/>
    <x v="4"/>
    <n v="3.99"/>
    <n v="800"/>
    <n v="3192"/>
    <x v="0"/>
    <x v="0"/>
    <x v="2"/>
  </r>
  <r>
    <x v="223"/>
    <x v="2"/>
    <x v="3"/>
    <x v="0"/>
    <n v="1.99"/>
    <n v="800"/>
    <n v="1592"/>
    <x v="1"/>
    <x v="0"/>
    <x v="0"/>
  </r>
  <r>
    <x v="223"/>
    <x v="2"/>
    <x v="4"/>
    <x v="0"/>
    <n v="1.99"/>
    <n v="1000"/>
    <n v="1990"/>
    <x v="0"/>
    <x v="1"/>
    <x v="4"/>
  </r>
  <r>
    <x v="223"/>
    <x v="2"/>
    <x v="6"/>
    <x v="2"/>
    <n v="0.99"/>
    <n v="400"/>
    <n v="396"/>
    <x v="0"/>
    <x v="0"/>
    <x v="3"/>
  </r>
  <r>
    <x v="223"/>
    <x v="2"/>
    <x v="6"/>
    <x v="1"/>
    <n v="2.99"/>
    <n v="100"/>
    <n v="299"/>
    <x v="1"/>
    <x v="0"/>
    <x v="0"/>
  </r>
  <r>
    <x v="223"/>
    <x v="0"/>
    <x v="3"/>
    <x v="2"/>
    <n v="0.99"/>
    <n v="600"/>
    <n v="594"/>
    <x v="0"/>
    <x v="1"/>
    <x v="4"/>
  </r>
  <r>
    <x v="223"/>
    <x v="0"/>
    <x v="0"/>
    <x v="2"/>
    <n v="0.99"/>
    <n v="100"/>
    <n v="99"/>
    <x v="0"/>
    <x v="0"/>
    <x v="0"/>
  </r>
  <r>
    <x v="223"/>
    <x v="2"/>
    <x v="1"/>
    <x v="3"/>
    <n v="4.99"/>
    <n v="800"/>
    <n v="3992"/>
    <x v="1"/>
    <x v="0"/>
    <x v="3"/>
  </r>
  <r>
    <x v="223"/>
    <x v="1"/>
    <x v="5"/>
    <x v="1"/>
    <n v="2.99"/>
    <n v="600"/>
    <n v="1794"/>
    <x v="1"/>
    <x v="0"/>
    <x v="1"/>
  </r>
  <r>
    <x v="223"/>
    <x v="1"/>
    <x v="6"/>
    <x v="3"/>
    <n v="4.99"/>
    <n v="600"/>
    <n v="2994"/>
    <x v="0"/>
    <x v="0"/>
    <x v="2"/>
  </r>
  <r>
    <x v="223"/>
    <x v="1"/>
    <x v="3"/>
    <x v="2"/>
    <n v="0.99"/>
    <n v="300"/>
    <n v="297"/>
    <x v="0"/>
    <x v="0"/>
    <x v="2"/>
  </r>
  <r>
    <x v="224"/>
    <x v="0"/>
    <x v="0"/>
    <x v="4"/>
    <n v="3.99"/>
    <n v="800"/>
    <n v="3192"/>
    <x v="0"/>
    <x v="1"/>
    <x v="4"/>
  </r>
  <r>
    <x v="225"/>
    <x v="2"/>
    <x v="0"/>
    <x v="0"/>
    <n v="1.99"/>
    <n v="300"/>
    <n v="597"/>
    <x v="0"/>
    <x v="0"/>
    <x v="0"/>
  </r>
  <r>
    <x v="225"/>
    <x v="1"/>
    <x v="4"/>
    <x v="1"/>
    <n v="2.99"/>
    <n v="600"/>
    <n v="1794"/>
    <x v="1"/>
    <x v="0"/>
    <x v="3"/>
  </r>
  <r>
    <x v="225"/>
    <x v="2"/>
    <x v="2"/>
    <x v="1"/>
    <n v="2.99"/>
    <n v="800"/>
    <n v="2392"/>
    <x v="0"/>
    <x v="1"/>
    <x v="3"/>
  </r>
  <r>
    <x v="225"/>
    <x v="1"/>
    <x v="4"/>
    <x v="1"/>
    <n v="2.99"/>
    <n v="300"/>
    <n v="897"/>
    <x v="1"/>
    <x v="0"/>
    <x v="1"/>
  </r>
  <r>
    <x v="225"/>
    <x v="2"/>
    <x v="1"/>
    <x v="4"/>
    <n v="3.99"/>
    <n v="200"/>
    <n v="798"/>
    <x v="1"/>
    <x v="0"/>
    <x v="2"/>
  </r>
  <r>
    <x v="226"/>
    <x v="2"/>
    <x v="5"/>
    <x v="3"/>
    <n v="4.99"/>
    <n v="500"/>
    <n v="2495"/>
    <x v="0"/>
    <x v="0"/>
    <x v="1"/>
  </r>
  <r>
    <x v="226"/>
    <x v="1"/>
    <x v="1"/>
    <x v="3"/>
    <n v="4.99"/>
    <n v="200"/>
    <n v="998"/>
    <x v="1"/>
    <x v="0"/>
    <x v="1"/>
  </r>
  <r>
    <x v="226"/>
    <x v="0"/>
    <x v="4"/>
    <x v="1"/>
    <n v="2.99"/>
    <n v="200"/>
    <n v="598"/>
    <x v="0"/>
    <x v="0"/>
    <x v="0"/>
  </r>
  <r>
    <x v="226"/>
    <x v="1"/>
    <x v="4"/>
    <x v="3"/>
    <n v="4.99"/>
    <n v="1000"/>
    <n v="4990"/>
    <x v="0"/>
    <x v="0"/>
    <x v="0"/>
  </r>
  <r>
    <x v="226"/>
    <x v="2"/>
    <x v="1"/>
    <x v="2"/>
    <n v="0.99"/>
    <n v="400"/>
    <n v="396"/>
    <x v="1"/>
    <x v="0"/>
    <x v="3"/>
  </r>
  <r>
    <x v="226"/>
    <x v="1"/>
    <x v="4"/>
    <x v="0"/>
    <n v="1.99"/>
    <n v="700"/>
    <n v="1393"/>
    <x v="1"/>
    <x v="0"/>
    <x v="2"/>
  </r>
  <r>
    <x v="226"/>
    <x v="0"/>
    <x v="5"/>
    <x v="0"/>
    <n v="1.99"/>
    <n v="400"/>
    <n v="796"/>
    <x v="0"/>
    <x v="0"/>
    <x v="0"/>
  </r>
  <r>
    <x v="226"/>
    <x v="1"/>
    <x v="2"/>
    <x v="3"/>
    <n v="4.99"/>
    <n v="800"/>
    <n v="3992"/>
    <x v="1"/>
    <x v="0"/>
    <x v="3"/>
  </r>
  <r>
    <x v="226"/>
    <x v="1"/>
    <x v="0"/>
    <x v="1"/>
    <n v="2.99"/>
    <n v="1000"/>
    <n v="2990"/>
    <x v="1"/>
    <x v="0"/>
    <x v="2"/>
  </r>
  <r>
    <x v="226"/>
    <x v="2"/>
    <x v="4"/>
    <x v="0"/>
    <n v="1.99"/>
    <n v="1000"/>
    <n v="1990"/>
    <x v="0"/>
    <x v="1"/>
    <x v="2"/>
  </r>
  <r>
    <x v="226"/>
    <x v="1"/>
    <x v="0"/>
    <x v="2"/>
    <n v="0.99"/>
    <n v="900"/>
    <n v="891"/>
    <x v="0"/>
    <x v="1"/>
    <x v="2"/>
  </r>
  <r>
    <x v="226"/>
    <x v="1"/>
    <x v="6"/>
    <x v="4"/>
    <n v="3.99"/>
    <n v="300"/>
    <n v="1197"/>
    <x v="1"/>
    <x v="0"/>
    <x v="3"/>
  </r>
  <r>
    <x v="226"/>
    <x v="0"/>
    <x v="2"/>
    <x v="2"/>
    <n v="0.99"/>
    <n v="200"/>
    <n v="198"/>
    <x v="1"/>
    <x v="0"/>
    <x v="2"/>
  </r>
  <r>
    <x v="227"/>
    <x v="0"/>
    <x v="6"/>
    <x v="3"/>
    <n v="4.99"/>
    <n v="100"/>
    <n v="499"/>
    <x v="0"/>
    <x v="0"/>
    <x v="2"/>
  </r>
  <r>
    <x v="227"/>
    <x v="1"/>
    <x v="4"/>
    <x v="4"/>
    <n v="3.99"/>
    <n v="400"/>
    <n v="1596"/>
    <x v="1"/>
    <x v="0"/>
    <x v="0"/>
  </r>
  <r>
    <x v="227"/>
    <x v="0"/>
    <x v="3"/>
    <x v="2"/>
    <n v="0.99"/>
    <n v="600"/>
    <n v="594"/>
    <x v="1"/>
    <x v="0"/>
    <x v="3"/>
  </r>
  <r>
    <x v="227"/>
    <x v="1"/>
    <x v="5"/>
    <x v="4"/>
    <n v="3.99"/>
    <n v="100"/>
    <n v="399"/>
    <x v="0"/>
    <x v="0"/>
    <x v="0"/>
  </r>
  <r>
    <x v="227"/>
    <x v="0"/>
    <x v="5"/>
    <x v="4"/>
    <n v="3.99"/>
    <n v="800"/>
    <n v="3192"/>
    <x v="0"/>
    <x v="0"/>
    <x v="2"/>
  </r>
  <r>
    <x v="227"/>
    <x v="0"/>
    <x v="2"/>
    <x v="4"/>
    <n v="3.99"/>
    <n v="1000"/>
    <n v="3990"/>
    <x v="0"/>
    <x v="0"/>
    <x v="4"/>
  </r>
  <r>
    <x v="227"/>
    <x v="1"/>
    <x v="3"/>
    <x v="3"/>
    <n v="4.99"/>
    <n v="600"/>
    <n v="2994"/>
    <x v="0"/>
    <x v="0"/>
    <x v="1"/>
  </r>
  <r>
    <x v="227"/>
    <x v="0"/>
    <x v="1"/>
    <x v="0"/>
    <n v="1.99"/>
    <n v="400"/>
    <n v="796"/>
    <x v="0"/>
    <x v="0"/>
    <x v="2"/>
  </r>
  <r>
    <x v="227"/>
    <x v="1"/>
    <x v="2"/>
    <x v="1"/>
    <n v="2.99"/>
    <n v="100"/>
    <n v="299"/>
    <x v="0"/>
    <x v="0"/>
    <x v="0"/>
  </r>
  <r>
    <x v="227"/>
    <x v="2"/>
    <x v="0"/>
    <x v="1"/>
    <n v="2.99"/>
    <n v="600"/>
    <n v="1794"/>
    <x v="1"/>
    <x v="0"/>
    <x v="2"/>
  </r>
  <r>
    <x v="227"/>
    <x v="0"/>
    <x v="0"/>
    <x v="1"/>
    <n v="2.99"/>
    <n v="1000"/>
    <n v="2990"/>
    <x v="0"/>
    <x v="0"/>
    <x v="1"/>
  </r>
  <r>
    <x v="227"/>
    <x v="0"/>
    <x v="3"/>
    <x v="0"/>
    <n v="1.99"/>
    <n v="100"/>
    <n v="199"/>
    <x v="0"/>
    <x v="0"/>
    <x v="2"/>
  </r>
  <r>
    <x v="227"/>
    <x v="0"/>
    <x v="6"/>
    <x v="3"/>
    <n v="4.99"/>
    <n v="1000"/>
    <n v="4990"/>
    <x v="0"/>
    <x v="0"/>
    <x v="2"/>
  </r>
  <r>
    <x v="227"/>
    <x v="0"/>
    <x v="0"/>
    <x v="4"/>
    <n v="3.99"/>
    <n v="900"/>
    <n v="3591"/>
    <x v="0"/>
    <x v="1"/>
    <x v="3"/>
  </r>
  <r>
    <x v="227"/>
    <x v="2"/>
    <x v="0"/>
    <x v="4"/>
    <n v="3.99"/>
    <n v="1000"/>
    <n v="3990"/>
    <x v="0"/>
    <x v="0"/>
    <x v="2"/>
  </r>
  <r>
    <x v="227"/>
    <x v="0"/>
    <x v="2"/>
    <x v="0"/>
    <n v="1.99"/>
    <n v="100"/>
    <n v="199"/>
    <x v="1"/>
    <x v="0"/>
    <x v="2"/>
  </r>
  <r>
    <x v="227"/>
    <x v="2"/>
    <x v="6"/>
    <x v="1"/>
    <n v="2.99"/>
    <n v="200"/>
    <n v="598"/>
    <x v="1"/>
    <x v="0"/>
    <x v="1"/>
  </r>
  <r>
    <x v="227"/>
    <x v="2"/>
    <x v="2"/>
    <x v="0"/>
    <n v="1.99"/>
    <n v="100"/>
    <n v="199"/>
    <x v="0"/>
    <x v="0"/>
    <x v="3"/>
  </r>
  <r>
    <x v="227"/>
    <x v="2"/>
    <x v="1"/>
    <x v="0"/>
    <n v="1.99"/>
    <n v="200"/>
    <n v="398"/>
    <x v="1"/>
    <x v="0"/>
    <x v="2"/>
  </r>
  <r>
    <x v="227"/>
    <x v="2"/>
    <x v="5"/>
    <x v="4"/>
    <n v="3.99"/>
    <n v="400"/>
    <n v="1596"/>
    <x v="0"/>
    <x v="0"/>
    <x v="2"/>
  </r>
  <r>
    <x v="227"/>
    <x v="1"/>
    <x v="5"/>
    <x v="3"/>
    <n v="4.99"/>
    <n v="800"/>
    <n v="3992"/>
    <x v="0"/>
    <x v="0"/>
    <x v="4"/>
  </r>
  <r>
    <x v="227"/>
    <x v="1"/>
    <x v="2"/>
    <x v="1"/>
    <n v="2.99"/>
    <n v="900"/>
    <n v="2691"/>
    <x v="1"/>
    <x v="0"/>
    <x v="3"/>
  </r>
  <r>
    <x v="227"/>
    <x v="0"/>
    <x v="5"/>
    <x v="2"/>
    <n v="0.99"/>
    <n v="800"/>
    <n v="792"/>
    <x v="0"/>
    <x v="0"/>
    <x v="3"/>
  </r>
  <r>
    <x v="228"/>
    <x v="0"/>
    <x v="0"/>
    <x v="2"/>
    <n v="0.99"/>
    <n v="700"/>
    <n v="693"/>
    <x v="0"/>
    <x v="0"/>
    <x v="4"/>
  </r>
  <r>
    <x v="228"/>
    <x v="2"/>
    <x v="0"/>
    <x v="1"/>
    <n v="2.99"/>
    <n v="500"/>
    <n v="1495"/>
    <x v="0"/>
    <x v="0"/>
    <x v="3"/>
  </r>
  <r>
    <x v="228"/>
    <x v="0"/>
    <x v="3"/>
    <x v="1"/>
    <n v="2.99"/>
    <n v="200"/>
    <n v="598"/>
    <x v="0"/>
    <x v="0"/>
    <x v="0"/>
  </r>
  <r>
    <x v="229"/>
    <x v="1"/>
    <x v="6"/>
    <x v="3"/>
    <n v="4.99"/>
    <n v="500"/>
    <n v="2495"/>
    <x v="1"/>
    <x v="1"/>
    <x v="3"/>
  </r>
  <r>
    <x v="229"/>
    <x v="2"/>
    <x v="1"/>
    <x v="4"/>
    <n v="3.99"/>
    <n v="1000"/>
    <n v="3990"/>
    <x v="0"/>
    <x v="0"/>
    <x v="3"/>
  </r>
  <r>
    <x v="229"/>
    <x v="0"/>
    <x v="6"/>
    <x v="3"/>
    <n v="4.99"/>
    <n v="400"/>
    <n v="1996"/>
    <x v="0"/>
    <x v="0"/>
    <x v="1"/>
  </r>
  <r>
    <x v="229"/>
    <x v="1"/>
    <x v="1"/>
    <x v="1"/>
    <n v="2.99"/>
    <n v="1000"/>
    <n v="2990"/>
    <x v="0"/>
    <x v="0"/>
    <x v="2"/>
  </r>
  <r>
    <x v="229"/>
    <x v="2"/>
    <x v="3"/>
    <x v="1"/>
    <n v="2.99"/>
    <n v="200"/>
    <n v="598"/>
    <x v="0"/>
    <x v="0"/>
    <x v="1"/>
  </r>
  <r>
    <x v="229"/>
    <x v="1"/>
    <x v="5"/>
    <x v="2"/>
    <n v="0.99"/>
    <n v="300"/>
    <n v="297"/>
    <x v="0"/>
    <x v="0"/>
    <x v="3"/>
  </r>
  <r>
    <x v="229"/>
    <x v="0"/>
    <x v="6"/>
    <x v="2"/>
    <n v="0.99"/>
    <n v="300"/>
    <n v="297"/>
    <x v="0"/>
    <x v="0"/>
    <x v="0"/>
  </r>
  <r>
    <x v="229"/>
    <x v="1"/>
    <x v="3"/>
    <x v="0"/>
    <n v="1.99"/>
    <n v="200"/>
    <n v="398"/>
    <x v="1"/>
    <x v="0"/>
    <x v="1"/>
  </r>
  <r>
    <x v="229"/>
    <x v="0"/>
    <x v="1"/>
    <x v="3"/>
    <n v="4.99"/>
    <n v="1000"/>
    <n v="4990"/>
    <x v="0"/>
    <x v="0"/>
    <x v="3"/>
  </r>
  <r>
    <x v="229"/>
    <x v="2"/>
    <x v="5"/>
    <x v="4"/>
    <n v="3.99"/>
    <n v="400"/>
    <n v="1596"/>
    <x v="1"/>
    <x v="0"/>
    <x v="2"/>
  </r>
  <r>
    <x v="229"/>
    <x v="2"/>
    <x v="1"/>
    <x v="0"/>
    <n v="1.99"/>
    <n v="100"/>
    <n v="199"/>
    <x v="0"/>
    <x v="0"/>
    <x v="3"/>
  </r>
  <r>
    <x v="229"/>
    <x v="1"/>
    <x v="1"/>
    <x v="0"/>
    <n v="1.99"/>
    <n v="700"/>
    <n v="1393"/>
    <x v="0"/>
    <x v="0"/>
    <x v="2"/>
  </r>
  <r>
    <x v="229"/>
    <x v="0"/>
    <x v="3"/>
    <x v="2"/>
    <n v="0.99"/>
    <n v="600"/>
    <n v="594"/>
    <x v="0"/>
    <x v="1"/>
    <x v="2"/>
  </r>
  <r>
    <x v="229"/>
    <x v="0"/>
    <x v="6"/>
    <x v="1"/>
    <n v="2.99"/>
    <n v="200"/>
    <n v="598"/>
    <x v="1"/>
    <x v="0"/>
    <x v="0"/>
  </r>
  <r>
    <x v="229"/>
    <x v="0"/>
    <x v="5"/>
    <x v="0"/>
    <n v="1.99"/>
    <n v="700"/>
    <n v="1393"/>
    <x v="1"/>
    <x v="1"/>
    <x v="1"/>
  </r>
  <r>
    <x v="229"/>
    <x v="2"/>
    <x v="2"/>
    <x v="0"/>
    <n v="1.99"/>
    <n v="400"/>
    <n v="796"/>
    <x v="0"/>
    <x v="0"/>
    <x v="2"/>
  </r>
  <r>
    <x v="229"/>
    <x v="0"/>
    <x v="4"/>
    <x v="1"/>
    <n v="2.99"/>
    <n v="1000"/>
    <n v="2990"/>
    <x v="1"/>
    <x v="0"/>
    <x v="0"/>
  </r>
  <r>
    <x v="229"/>
    <x v="2"/>
    <x v="2"/>
    <x v="2"/>
    <n v="0.99"/>
    <n v="700"/>
    <n v="693"/>
    <x v="1"/>
    <x v="0"/>
    <x v="2"/>
  </r>
  <r>
    <x v="229"/>
    <x v="0"/>
    <x v="5"/>
    <x v="0"/>
    <n v="1.99"/>
    <n v="100"/>
    <n v="199"/>
    <x v="0"/>
    <x v="0"/>
    <x v="3"/>
  </r>
  <r>
    <x v="229"/>
    <x v="2"/>
    <x v="5"/>
    <x v="0"/>
    <n v="1.99"/>
    <n v="100"/>
    <n v="199"/>
    <x v="0"/>
    <x v="0"/>
    <x v="1"/>
  </r>
  <r>
    <x v="229"/>
    <x v="1"/>
    <x v="2"/>
    <x v="1"/>
    <n v="2.99"/>
    <n v="100"/>
    <n v="299"/>
    <x v="0"/>
    <x v="0"/>
    <x v="2"/>
  </r>
  <r>
    <x v="229"/>
    <x v="2"/>
    <x v="5"/>
    <x v="1"/>
    <n v="2.99"/>
    <n v="700"/>
    <n v="2093"/>
    <x v="0"/>
    <x v="1"/>
    <x v="4"/>
  </r>
  <r>
    <x v="229"/>
    <x v="1"/>
    <x v="2"/>
    <x v="1"/>
    <n v="2.99"/>
    <n v="200"/>
    <n v="598"/>
    <x v="1"/>
    <x v="0"/>
    <x v="0"/>
  </r>
  <r>
    <x v="229"/>
    <x v="1"/>
    <x v="5"/>
    <x v="0"/>
    <n v="1.99"/>
    <n v="900"/>
    <n v="1791"/>
    <x v="0"/>
    <x v="0"/>
    <x v="4"/>
  </r>
  <r>
    <x v="229"/>
    <x v="2"/>
    <x v="3"/>
    <x v="2"/>
    <n v="0.99"/>
    <n v="800"/>
    <n v="792"/>
    <x v="1"/>
    <x v="0"/>
    <x v="2"/>
  </r>
  <r>
    <x v="229"/>
    <x v="1"/>
    <x v="5"/>
    <x v="4"/>
    <n v="3.99"/>
    <n v="200"/>
    <n v="798"/>
    <x v="0"/>
    <x v="0"/>
    <x v="3"/>
  </r>
  <r>
    <x v="229"/>
    <x v="2"/>
    <x v="3"/>
    <x v="4"/>
    <n v="3.99"/>
    <n v="800"/>
    <n v="3192"/>
    <x v="0"/>
    <x v="0"/>
    <x v="3"/>
  </r>
  <r>
    <x v="230"/>
    <x v="1"/>
    <x v="5"/>
    <x v="1"/>
    <n v="2.99"/>
    <n v="500"/>
    <n v="1495"/>
    <x v="0"/>
    <x v="0"/>
    <x v="2"/>
  </r>
  <r>
    <x v="230"/>
    <x v="0"/>
    <x v="4"/>
    <x v="3"/>
    <n v="4.99"/>
    <n v="100"/>
    <n v="499"/>
    <x v="0"/>
    <x v="0"/>
    <x v="2"/>
  </r>
  <r>
    <x v="231"/>
    <x v="0"/>
    <x v="4"/>
    <x v="4"/>
    <n v="3.99"/>
    <n v="1000"/>
    <n v="3990"/>
    <x v="0"/>
    <x v="0"/>
    <x v="2"/>
  </r>
  <r>
    <x v="232"/>
    <x v="2"/>
    <x v="3"/>
    <x v="2"/>
    <n v="0.99"/>
    <n v="900"/>
    <n v="891"/>
    <x v="0"/>
    <x v="0"/>
    <x v="0"/>
  </r>
  <r>
    <x v="232"/>
    <x v="2"/>
    <x v="4"/>
    <x v="4"/>
    <n v="3.99"/>
    <n v="1000"/>
    <n v="3990"/>
    <x v="0"/>
    <x v="0"/>
    <x v="2"/>
  </r>
  <r>
    <x v="232"/>
    <x v="1"/>
    <x v="2"/>
    <x v="4"/>
    <n v="3.99"/>
    <n v="700"/>
    <n v="2793"/>
    <x v="0"/>
    <x v="0"/>
    <x v="3"/>
  </r>
  <r>
    <x v="232"/>
    <x v="1"/>
    <x v="5"/>
    <x v="2"/>
    <n v="0.99"/>
    <n v="100"/>
    <n v="99"/>
    <x v="0"/>
    <x v="0"/>
    <x v="3"/>
  </r>
  <r>
    <x v="232"/>
    <x v="2"/>
    <x v="6"/>
    <x v="2"/>
    <n v="0.99"/>
    <n v="300"/>
    <n v="297"/>
    <x v="1"/>
    <x v="0"/>
    <x v="2"/>
  </r>
  <r>
    <x v="232"/>
    <x v="0"/>
    <x v="3"/>
    <x v="1"/>
    <n v="2.99"/>
    <n v="200"/>
    <n v="598"/>
    <x v="0"/>
    <x v="0"/>
    <x v="3"/>
  </r>
  <r>
    <x v="232"/>
    <x v="0"/>
    <x v="3"/>
    <x v="4"/>
    <n v="3.99"/>
    <n v="600"/>
    <n v="2394"/>
    <x v="0"/>
    <x v="0"/>
    <x v="0"/>
  </r>
  <r>
    <x v="233"/>
    <x v="0"/>
    <x v="1"/>
    <x v="4"/>
    <n v="3.99"/>
    <n v="400"/>
    <n v="1596"/>
    <x v="0"/>
    <x v="0"/>
    <x v="3"/>
  </r>
  <r>
    <x v="233"/>
    <x v="0"/>
    <x v="4"/>
    <x v="4"/>
    <n v="3.99"/>
    <n v="1000"/>
    <n v="3990"/>
    <x v="0"/>
    <x v="0"/>
    <x v="3"/>
  </r>
  <r>
    <x v="234"/>
    <x v="0"/>
    <x v="3"/>
    <x v="3"/>
    <n v="4.99"/>
    <n v="1000"/>
    <n v="4990"/>
    <x v="0"/>
    <x v="1"/>
    <x v="2"/>
  </r>
  <r>
    <x v="234"/>
    <x v="0"/>
    <x v="1"/>
    <x v="0"/>
    <n v="1.99"/>
    <n v="800"/>
    <n v="1592"/>
    <x v="0"/>
    <x v="0"/>
    <x v="3"/>
  </r>
  <r>
    <x v="234"/>
    <x v="2"/>
    <x v="3"/>
    <x v="3"/>
    <n v="4.99"/>
    <n v="800"/>
    <n v="3992"/>
    <x v="0"/>
    <x v="1"/>
    <x v="2"/>
  </r>
  <r>
    <x v="234"/>
    <x v="1"/>
    <x v="4"/>
    <x v="2"/>
    <n v="0.99"/>
    <n v="900"/>
    <n v="891"/>
    <x v="1"/>
    <x v="1"/>
    <x v="1"/>
  </r>
  <r>
    <x v="234"/>
    <x v="1"/>
    <x v="4"/>
    <x v="3"/>
    <n v="4.99"/>
    <n v="400"/>
    <n v="1996"/>
    <x v="0"/>
    <x v="1"/>
    <x v="2"/>
  </r>
  <r>
    <x v="234"/>
    <x v="0"/>
    <x v="6"/>
    <x v="3"/>
    <n v="4.99"/>
    <n v="100"/>
    <n v="499"/>
    <x v="1"/>
    <x v="0"/>
    <x v="0"/>
  </r>
  <r>
    <x v="234"/>
    <x v="1"/>
    <x v="4"/>
    <x v="4"/>
    <n v="3.99"/>
    <n v="100"/>
    <n v="399"/>
    <x v="1"/>
    <x v="0"/>
    <x v="2"/>
  </r>
  <r>
    <x v="234"/>
    <x v="0"/>
    <x v="5"/>
    <x v="2"/>
    <n v="0.99"/>
    <n v="800"/>
    <n v="792"/>
    <x v="0"/>
    <x v="0"/>
    <x v="3"/>
  </r>
  <r>
    <x v="234"/>
    <x v="1"/>
    <x v="4"/>
    <x v="0"/>
    <n v="1.99"/>
    <n v="200"/>
    <n v="398"/>
    <x v="0"/>
    <x v="0"/>
    <x v="4"/>
  </r>
  <r>
    <x v="235"/>
    <x v="0"/>
    <x v="1"/>
    <x v="0"/>
    <n v="1.99"/>
    <n v="500"/>
    <n v="995"/>
    <x v="0"/>
    <x v="0"/>
    <x v="1"/>
  </r>
  <r>
    <x v="235"/>
    <x v="0"/>
    <x v="4"/>
    <x v="1"/>
    <n v="2.99"/>
    <n v="300"/>
    <n v="897"/>
    <x v="0"/>
    <x v="0"/>
    <x v="0"/>
  </r>
  <r>
    <x v="235"/>
    <x v="0"/>
    <x v="0"/>
    <x v="0"/>
    <n v="1.99"/>
    <n v="800"/>
    <n v="1592"/>
    <x v="0"/>
    <x v="0"/>
    <x v="3"/>
  </r>
  <r>
    <x v="236"/>
    <x v="0"/>
    <x v="3"/>
    <x v="4"/>
    <n v="3.99"/>
    <n v="300"/>
    <n v="1197"/>
    <x v="0"/>
    <x v="0"/>
    <x v="3"/>
  </r>
  <r>
    <x v="236"/>
    <x v="2"/>
    <x v="0"/>
    <x v="4"/>
    <n v="3.99"/>
    <n v="800"/>
    <n v="3192"/>
    <x v="0"/>
    <x v="0"/>
    <x v="2"/>
  </r>
  <r>
    <x v="236"/>
    <x v="2"/>
    <x v="1"/>
    <x v="3"/>
    <n v="4.99"/>
    <n v="300"/>
    <n v="1497"/>
    <x v="0"/>
    <x v="0"/>
    <x v="2"/>
  </r>
  <r>
    <x v="236"/>
    <x v="0"/>
    <x v="5"/>
    <x v="3"/>
    <n v="4.99"/>
    <n v="700"/>
    <n v="3493"/>
    <x v="0"/>
    <x v="0"/>
    <x v="0"/>
  </r>
  <r>
    <x v="237"/>
    <x v="0"/>
    <x v="1"/>
    <x v="2"/>
    <n v="0.99"/>
    <n v="700"/>
    <n v="693"/>
    <x v="0"/>
    <x v="0"/>
    <x v="2"/>
  </r>
  <r>
    <x v="237"/>
    <x v="0"/>
    <x v="1"/>
    <x v="4"/>
    <n v="3.99"/>
    <n v="900"/>
    <n v="3591"/>
    <x v="1"/>
    <x v="1"/>
    <x v="2"/>
  </r>
  <r>
    <x v="237"/>
    <x v="2"/>
    <x v="3"/>
    <x v="0"/>
    <n v="1.99"/>
    <n v="100"/>
    <n v="199"/>
    <x v="0"/>
    <x v="1"/>
    <x v="0"/>
  </r>
  <r>
    <x v="237"/>
    <x v="0"/>
    <x v="0"/>
    <x v="2"/>
    <n v="0.99"/>
    <n v="300"/>
    <n v="297"/>
    <x v="0"/>
    <x v="1"/>
    <x v="2"/>
  </r>
  <r>
    <x v="237"/>
    <x v="1"/>
    <x v="1"/>
    <x v="3"/>
    <n v="4.99"/>
    <n v="200"/>
    <n v="998"/>
    <x v="1"/>
    <x v="0"/>
    <x v="3"/>
  </r>
  <r>
    <x v="237"/>
    <x v="1"/>
    <x v="4"/>
    <x v="1"/>
    <n v="2.99"/>
    <n v="900"/>
    <n v="2691"/>
    <x v="0"/>
    <x v="0"/>
    <x v="1"/>
  </r>
  <r>
    <x v="237"/>
    <x v="0"/>
    <x v="0"/>
    <x v="1"/>
    <n v="2.99"/>
    <n v="400"/>
    <n v="1196"/>
    <x v="0"/>
    <x v="0"/>
    <x v="2"/>
  </r>
  <r>
    <x v="237"/>
    <x v="1"/>
    <x v="0"/>
    <x v="1"/>
    <n v="2.99"/>
    <n v="700"/>
    <n v="2093"/>
    <x v="1"/>
    <x v="0"/>
    <x v="2"/>
  </r>
  <r>
    <x v="237"/>
    <x v="0"/>
    <x v="2"/>
    <x v="2"/>
    <n v="0.99"/>
    <n v="900"/>
    <n v="891"/>
    <x v="0"/>
    <x v="0"/>
    <x v="1"/>
  </r>
  <r>
    <x v="237"/>
    <x v="2"/>
    <x v="5"/>
    <x v="1"/>
    <n v="2.99"/>
    <n v="400"/>
    <n v="1196"/>
    <x v="0"/>
    <x v="0"/>
    <x v="3"/>
  </r>
  <r>
    <x v="237"/>
    <x v="0"/>
    <x v="2"/>
    <x v="2"/>
    <n v="0.99"/>
    <n v="200"/>
    <n v="198"/>
    <x v="0"/>
    <x v="0"/>
    <x v="1"/>
  </r>
  <r>
    <x v="237"/>
    <x v="1"/>
    <x v="4"/>
    <x v="3"/>
    <n v="4.99"/>
    <n v="700"/>
    <n v="3493"/>
    <x v="0"/>
    <x v="0"/>
    <x v="0"/>
  </r>
  <r>
    <x v="237"/>
    <x v="1"/>
    <x v="5"/>
    <x v="2"/>
    <n v="0.99"/>
    <n v="400"/>
    <n v="396"/>
    <x v="0"/>
    <x v="0"/>
    <x v="3"/>
  </r>
  <r>
    <x v="237"/>
    <x v="2"/>
    <x v="6"/>
    <x v="3"/>
    <n v="4.99"/>
    <n v="600"/>
    <n v="2994"/>
    <x v="0"/>
    <x v="0"/>
    <x v="0"/>
  </r>
  <r>
    <x v="238"/>
    <x v="2"/>
    <x v="5"/>
    <x v="2"/>
    <n v="0.99"/>
    <n v="500"/>
    <n v="495"/>
    <x v="0"/>
    <x v="0"/>
    <x v="0"/>
  </r>
  <r>
    <x v="238"/>
    <x v="0"/>
    <x v="2"/>
    <x v="3"/>
    <n v="4.99"/>
    <n v="200"/>
    <n v="998"/>
    <x v="1"/>
    <x v="0"/>
    <x v="0"/>
  </r>
  <r>
    <x v="238"/>
    <x v="1"/>
    <x v="3"/>
    <x v="0"/>
    <n v="1.99"/>
    <n v="900"/>
    <n v="1791"/>
    <x v="0"/>
    <x v="1"/>
    <x v="0"/>
  </r>
  <r>
    <x v="239"/>
    <x v="1"/>
    <x v="5"/>
    <x v="0"/>
    <n v="1.99"/>
    <n v="200"/>
    <n v="398"/>
    <x v="0"/>
    <x v="1"/>
    <x v="2"/>
  </r>
  <r>
    <x v="240"/>
    <x v="2"/>
    <x v="4"/>
    <x v="2"/>
    <n v="0.99"/>
    <n v="100"/>
    <n v="99"/>
    <x v="1"/>
    <x v="0"/>
    <x v="2"/>
  </r>
  <r>
    <x v="240"/>
    <x v="1"/>
    <x v="0"/>
    <x v="2"/>
    <n v="0.99"/>
    <n v="200"/>
    <n v="198"/>
    <x v="0"/>
    <x v="0"/>
    <x v="0"/>
  </r>
  <r>
    <x v="240"/>
    <x v="0"/>
    <x v="1"/>
    <x v="0"/>
    <n v="1.99"/>
    <n v="100"/>
    <n v="199"/>
    <x v="0"/>
    <x v="0"/>
    <x v="0"/>
  </r>
  <r>
    <x v="240"/>
    <x v="1"/>
    <x v="5"/>
    <x v="0"/>
    <n v="1.99"/>
    <n v="200"/>
    <n v="398"/>
    <x v="1"/>
    <x v="0"/>
    <x v="3"/>
  </r>
  <r>
    <x v="240"/>
    <x v="2"/>
    <x v="0"/>
    <x v="2"/>
    <n v="0.99"/>
    <n v="900"/>
    <n v="891"/>
    <x v="1"/>
    <x v="0"/>
    <x v="2"/>
  </r>
  <r>
    <x v="241"/>
    <x v="0"/>
    <x v="6"/>
    <x v="3"/>
    <n v="4.99"/>
    <n v="500"/>
    <n v="2495"/>
    <x v="1"/>
    <x v="0"/>
    <x v="2"/>
  </r>
  <r>
    <x v="241"/>
    <x v="1"/>
    <x v="5"/>
    <x v="4"/>
    <n v="3.99"/>
    <n v="1000"/>
    <n v="3990"/>
    <x v="0"/>
    <x v="0"/>
    <x v="3"/>
  </r>
  <r>
    <x v="242"/>
    <x v="2"/>
    <x v="3"/>
    <x v="2"/>
    <n v="0.99"/>
    <n v="500"/>
    <n v="495"/>
    <x v="0"/>
    <x v="0"/>
    <x v="4"/>
  </r>
  <r>
    <x v="242"/>
    <x v="2"/>
    <x v="5"/>
    <x v="2"/>
    <n v="0.99"/>
    <n v="900"/>
    <n v="891"/>
    <x v="0"/>
    <x v="0"/>
    <x v="0"/>
  </r>
  <r>
    <x v="242"/>
    <x v="1"/>
    <x v="4"/>
    <x v="3"/>
    <n v="4.99"/>
    <n v="1000"/>
    <n v="4990"/>
    <x v="1"/>
    <x v="0"/>
    <x v="2"/>
  </r>
  <r>
    <x v="242"/>
    <x v="1"/>
    <x v="2"/>
    <x v="4"/>
    <n v="3.99"/>
    <n v="500"/>
    <n v="1995"/>
    <x v="0"/>
    <x v="0"/>
    <x v="3"/>
  </r>
  <r>
    <x v="242"/>
    <x v="2"/>
    <x v="6"/>
    <x v="4"/>
    <n v="3.99"/>
    <n v="1000"/>
    <n v="3990"/>
    <x v="1"/>
    <x v="0"/>
    <x v="2"/>
  </r>
  <r>
    <x v="242"/>
    <x v="2"/>
    <x v="3"/>
    <x v="4"/>
    <n v="3.99"/>
    <n v="900"/>
    <n v="3591"/>
    <x v="0"/>
    <x v="1"/>
    <x v="2"/>
  </r>
  <r>
    <x v="242"/>
    <x v="2"/>
    <x v="5"/>
    <x v="2"/>
    <n v="0.99"/>
    <n v="700"/>
    <n v="693"/>
    <x v="0"/>
    <x v="0"/>
    <x v="1"/>
  </r>
  <r>
    <x v="242"/>
    <x v="0"/>
    <x v="5"/>
    <x v="1"/>
    <n v="2.99"/>
    <n v="500"/>
    <n v="1495"/>
    <x v="0"/>
    <x v="0"/>
    <x v="2"/>
  </r>
  <r>
    <x v="242"/>
    <x v="1"/>
    <x v="4"/>
    <x v="4"/>
    <n v="3.99"/>
    <n v="600"/>
    <n v="2394"/>
    <x v="1"/>
    <x v="0"/>
    <x v="2"/>
  </r>
  <r>
    <x v="242"/>
    <x v="0"/>
    <x v="1"/>
    <x v="3"/>
    <n v="4.99"/>
    <n v="900"/>
    <n v="4491"/>
    <x v="0"/>
    <x v="0"/>
    <x v="0"/>
  </r>
  <r>
    <x v="242"/>
    <x v="2"/>
    <x v="4"/>
    <x v="3"/>
    <n v="4.99"/>
    <n v="400"/>
    <n v="1996"/>
    <x v="0"/>
    <x v="0"/>
    <x v="0"/>
  </r>
  <r>
    <x v="242"/>
    <x v="2"/>
    <x v="3"/>
    <x v="4"/>
    <n v="3.99"/>
    <n v="1000"/>
    <n v="3990"/>
    <x v="0"/>
    <x v="0"/>
    <x v="2"/>
  </r>
  <r>
    <x v="242"/>
    <x v="2"/>
    <x v="0"/>
    <x v="1"/>
    <n v="2.99"/>
    <n v="200"/>
    <n v="598"/>
    <x v="0"/>
    <x v="1"/>
    <x v="2"/>
  </r>
  <r>
    <x v="242"/>
    <x v="2"/>
    <x v="1"/>
    <x v="1"/>
    <n v="2.99"/>
    <n v="800"/>
    <n v="2392"/>
    <x v="0"/>
    <x v="1"/>
    <x v="4"/>
  </r>
  <r>
    <x v="242"/>
    <x v="0"/>
    <x v="4"/>
    <x v="0"/>
    <n v="1.99"/>
    <n v="100"/>
    <n v="199"/>
    <x v="1"/>
    <x v="1"/>
    <x v="2"/>
  </r>
  <r>
    <x v="242"/>
    <x v="1"/>
    <x v="0"/>
    <x v="2"/>
    <n v="0.99"/>
    <n v="700"/>
    <n v="693"/>
    <x v="0"/>
    <x v="0"/>
    <x v="0"/>
  </r>
  <r>
    <x v="242"/>
    <x v="0"/>
    <x v="5"/>
    <x v="4"/>
    <n v="3.99"/>
    <n v="700"/>
    <n v="2793"/>
    <x v="0"/>
    <x v="0"/>
    <x v="2"/>
  </r>
  <r>
    <x v="242"/>
    <x v="1"/>
    <x v="1"/>
    <x v="4"/>
    <n v="3.99"/>
    <n v="400"/>
    <n v="1596"/>
    <x v="1"/>
    <x v="0"/>
    <x v="3"/>
  </r>
  <r>
    <x v="242"/>
    <x v="1"/>
    <x v="2"/>
    <x v="0"/>
    <n v="1.99"/>
    <n v="700"/>
    <n v="1393"/>
    <x v="1"/>
    <x v="0"/>
    <x v="2"/>
  </r>
  <r>
    <x v="242"/>
    <x v="0"/>
    <x v="0"/>
    <x v="0"/>
    <n v="1.99"/>
    <n v="600"/>
    <n v="1194"/>
    <x v="0"/>
    <x v="0"/>
    <x v="1"/>
  </r>
  <r>
    <x v="242"/>
    <x v="2"/>
    <x v="5"/>
    <x v="0"/>
    <n v="1.99"/>
    <n v="1000"/>
    <n v="1990"/>
    <x v="0"/>
    <x v="1"/>
    <x v="1"/>
  </r>
  <r>
    <x v="242"/>
    <x v="2"/>
    <x v="6"/>
    <x v="2"/>
    <n v="0.99"/>
    <n v="600"/>
    <n v="594"/>
    <x v="1"/>
    <x v="0"/>
    <x v="1"/>
  </r>
  <r>
    <x v="242"/>
    <x v="2"/>
    <x v="1"/>
    <x v="3"/>
    <n v="4.99"/>
    <n v="1000"/>
    <n v="4990"/>
    <x v="0"/>
    <x v="1"/>
    <x v="2"/>
  </r>
  <r>
    <x v="242"/>
    <x v="1"/>
    <x v="4"/>
    <x v="2"/>
    <n v="0.99"/>
    <n v="700"/>
    <n v="693"/>
    <x v="0"/>
    <x v="0"/>
    <x v="2"/>
  </r>
  <r>
    <x v="242"/>
    <x v="0"/>
    <x v="3"/>
    <x v="0"/>
    <n v="1.99"/>
    <n v="100"/>
    <n v="199"/>
    <x v="1"/>
    <x v="0"/>
    <x v="2"/>
  </r>
  <r>
    <x v="242"/>
    <x v="0"/>
    <x v="2"/>
    <x v="1"/>
    <n v="2.99"/>
    <n v="500"/>
    <n v="1495"/>
    <x v="0"/>
    <x v="0"/>
    <x v="1"/>
  </r>
  <r>
    <x v="243"/>
    <x v="2"/>
    <x v="5"/>
    <x v="2"/>
    <n v="0.99"/>
    <n v="1000"/>
    <n v="990"/>
    <x v="1"/>
    <x v="0"/>
    <x v="2"/>
  </r>
  <r>
    <x v="243"/>
    <x v="1"/>
    <x v="2"/>
    <x v="2"/>
    <n v="0.99"/>
    <n v="800"/>
    <n v="792"/>
    <x v="0"/>
    <x v="0"/>
    <x v="1"/>
  </r>
  <r>
    <x v="243"/>
    <x v="0"/>
    <x v="0"/>
    <x v="0"/>
    <n v="1.99"/>
    <n v="800"/>
    <n v="1592"/>
    <x v="0"/>
    <x v="0"/>
    <x v="0"/>
  </r>
  <r>
    <x v="243"/>
    <x v="2"/>
    <x v="2"/>
    <x v="2"/>
    <n v="0.99"/>
    <n v="800"/>
    <n v="792"/>
    <x v="1"/>
    <x v="0"/>
    <x v="2"/>
  </r>
  <r>
    <x v="243"/>
    <x v="0"/>
    <x v="0"/>
    <x v="0"/>
    <n v="1.99"/>
    <n v="600"/>
    <n v="1194"/>
    <x v="0"/>
    <x v="0"/>
    <x v="0"/>
  </r>
  <r>
    <x v="244"/>
    <x v="1"/>
    <x v="5"/>
    <x v="1"/>
    <n v="2.99"/>
    <n v="900"/>
    <n v="2691"/>
    <x v="0"/>
    <x v="0"/>
    <x v="0"/>
  </r>
  <r>
    <x v="244"/>
    <x v="1"/>
    <x v="1"/>
    <x v="3"/>
    <n v="4.99"/>
    <n v="1000"/>
    <n v="4990"/>
    <x v="1"/>
    <x v="0"/>
    <x v="2"/>
  </r>
  <r>
    <x v="244"/>
    <x v="1"/>
    <x v="0"/>
    <x v="0"/>
    <n v="1.99"/>
    <n v="600"/>
    <n v="1194"/>
    <x v="0"/>
    <x v="1"/>
    <x v="3"/>
  </r>
  <r>
    <x v="245"/>
    <x v="0"/>
    <x v="4"/>
    <x v="2"/>
    <n v="0.99"/>
    <n v="700"/>
    <n v="693"/>
    <x v="1"/>
    <x v="0"/>
    <x v="2"/>
  </r>
  <r>
    <x v="245"/>
    <x v="0"/>
    <x v="5"/>
    <x v="3"/>
    <n v="4.99"/>
    <n v="800"/>
    <n v="3992"/>
    <x v="0"/>
    <x v="0"/>
    <x v="2"/>
  </r>
  <r>
    <x v="245"/>
    <x v="2"/>
    <x v="4"/>
    <x v="4"/>
    <n v="3.99"/>
    <n v="700"/>
    <n v="2793"/>
    <x v="0"/>
    <x v="0"/>
    <x v="2"/>
  </r>
  <r>
    <x v="245"/>
    <x v="1"/>
    <x v="0"/>
    <x v="3"/>
    <n v="4.99"/>
    <n v="600"/>
    <n v="2994"/>
    <x v="1"/>
    <x v="0"/>
    <x v="0"/>
  </r>
  <r>
    <x v="246"/>
    <x v="2"/>
    <x v="6"/>
    <x v="3"/>
    <n v="4.99"/>
    <n v="200"/>
    <n v="998"/>
    <x v="0"/>
    <x v="0"/>
    <x v="4"/>
  </r>
  <r>
    <x v="246"/>
    <x v="0"/>
    <x v="6"/>
    <x v="2"/>
    <n v="0.99"/>
    <n v="400"/>
    <n v="396"/>
    <x v="0"/>
    <x v="0"/>
    <x v="1"/>
  </r>
  <r>
    <x v="247"/>
    <x v="0"/>
    <x v="6"/>
    <x v="2"/>
    <n v="0.99"/>
    <n v="700"/>
    <n v="693"/>
    <x v="0"/>
    <x v="1"/>
    <x v="1"/>
  </r>
  <r>
    <x v="247"/>
    <x v="2"/>
    <x v="0"/>
    <x v="3"/>
    <n v="4.99"/>
    <n v="800"/>
    <n v="3992"/>
    <x v="0"/>
    <x v="0"/>
    <x v="2"/>
  </r>
  <r>
    <x v="247"/>
    <x v="1"/>
    <x v="4"/>
    <x v="1"/>
    <n v="2.99"/>
    <n v="1000"/>
    <n v="2990"/>
    <x v="1"/>
    <x v="0"/>
    <x v="3"/>
  </r>
  <r>
    <x v="247"/>
    <x v="0"/>
    <x v="0"/>
    <x v="4"/>
    <n v="3.99"/>
    <n v="700"/>
    <n v="2793"/>
    <x v="1"/>
    <x v="1"/>
    <x v="2"/>
  </r>
  <r>
    <x v="248"/>
    <x v="1"/>
    <x v="5"/>
    <x v="1"/>
    <n v="2.99"/>
    <n v="1000"/>
    <n v="2990"/>
    <x v="1"/>
    <x v="1"/>
    <x v="3"/>
  </r>
  <r>
    <x v="248"/>
    <x v="2"/>
    <x v="4"/>
    <x v="2"/>
    <n v="0.99"/>
    <n v="200"/>
    <n v="198"/>
    <x v="0"/>
    <x v="1"/>
    <x v="3"/>
  </r>
  <r>
    <x v="248"/>
    <x v="2"/>
    <x v="1"/>
    <x v="4"/>
    <n v="3.99"/>
    <n v="1000"/>
    <n v="3990"/>
    <x v="0"/>
    <x v="0"/>
    <x v="2"/>
  </r>
  <r>
    <x v="248"/>
    <x v="0"/>
    <x v="1"/>
    <x v="3"/>
    <n v="4.99"/>
    <n v="500"/>
    <n v="2495"/>
    <x v="0"/>
    <x v="0"/>
    <x v="3"/>
  </r>
  <r>
    <x v="249"/>
    <x v="2"/>
    <x v="2"/>
    <x v="0"/>
    <n v="1.99"/>
    <n v="500"/>
    <n v="995"/>
    <x v="0"/>
    <x v="0"/>
    <x v="2"/>
  </r>
  <r>
    <x v="249"/>
    <x v="1"/>
    <x v="4"/>
    <x v="2"/>
    <n v="0.99"/>
    <n v="500"/>
    <n v="495"/>
    <x v="0"/>
    <x v="0"/>
    <x v="4"/>
  </r>
  <r>
    <x v="249"/>
    <x v="1"/>
    <x v="1"/>
    <x v="0"/>
    <n v="1.99"/>
    <n v="100"/>
    <n v="199"/>
    <x v="0"/>
    <x v="1"/>
    <x v="3"/>
  </r>
  <r>
    <x v="249"/>
    <x v="2"/>
    <x v="0"/>
    <x v="0"/>
    <n v="1.99"/>
    <n v="900"/>
    <n v="1791"/>
    <x v="0"/>
    <x v="0"/>
    <x v="3"/>
  </r>
  <r>
    <x v="249"/>
    <x v="2"/>
    <x v="6"/>
    <x v="3"/>
    <n v="4.99"/>
    <n v="1000"/>
    <n v="4990"/>
    <x v="0"/>
    <x v="0"/>
    <x v="4"/>
  </r>
  <r>
    <x v="249"/>
    <x v="2"/>
    <x v="1"/>
    <x v="4"/>
    <n v="3.99"/>
    <n v="800"/>
    <n v="3192"/>
    <x v="0"/>
    <x v="0"/>
    <x v="0"/>
  </r>
  <r>
    <x v="249"/>
    <x v="1"/>
    <x v="0"/>
    <x v="4"/>
    <n v="3.99"/>
    <n v="300"/>
    <n v="1197"/>
    <x v="1"/>
    <x v="1"/>
    <x v="4"/>
  </r>
  <r>
    <x v="249"/>
    <x v="0"/>
    <x v="2"/>
    <x v="1"/>
    <n v="2.99"/>
    <n v="600"/>
    <n v="1794"/>
    <x v="0"/>
    <x v="0"/>
    <x v="0"/>
  </r>
  <r>
    <x v="250"/>
    <x v="2"/>
    <x v="0"/>
    <x v="3"/>
    <n v="4.99"/>
    <n v="500"/>
    <n v="2495"/>
    <x v="1"/>
    <x v="0"/>
    <x v="0"/>
  </r>
  <r>
    <x v="250"/>
    <x v="0"/>
    <x v="5"/>
    <x v="4"/>
    <n v="3.99"/>
    <n v="900"/>
    <n v="3591"/>
    <x v="1"/>
    <x v="0"/>
    <x v="0"/>
  </r>
  <r>
    <x v="250"/>
    <x v="0"/>
    <x v="0"/>
    <x v="1"/>
    <n v="2.99"/>
    <n v="300"/>
    <n v="897"/>
    <x v="1"/>
    <x v="0"/>
    <x v="2"/>
  </r>
  <r>
    <x v="251"/>
    <x v="2"/>
    <x v="0"/>
    <x v="1"/>
    <n v="2.99"/>
    <n v="600"/>
    <n v="1794"/>
    <x v="0"/>
    <x v="0"/>
    <x v="2"/>
  </r>
  <r>
    <x v="251"/>
    <x v="2"/>
    <x v="4"/>
    <x v="3"/>
    <n v="4.99"/>
    <n v="900"/>
    <n v="4491"/>
    <x v="1"/>
    <x v="0"/>
    <x v="2"/>
  </r>
  <r>
    <x v="251"/>
    <x v="1"/>
    <x v="1"/>
    <x v="3"/>
    <n v="4.99"/>
    <n v="700"/>
    <n v="3493"/>
    <x v="0"/>
    <x v="0"/>
    <x v="1"/>
  </r>
  <r>
    <x v="251"/>
    <x v="2"/>
    <x v="6"/>
    <x v="0"/>
    <n v="1.99"/>
    <n v="300"/>
    <n v="597"/>
    <x v="0"/>
    <x v="0"/>
    <x v="3"/>
  </r>
  <r>
    <x v="251"/>
    <x v="0"/>
    <x v="5"/>
    <x v="2"/>
    <n v="0.99"/>
    <n v="700"/>
    <n v="693"/>
    <x v="0"/>
    <x v="1"/>
    <x v="4"/>
  </r>
  <r>
    <x v="251"/>
    <x v="0"/>
    <x v="1"/>
    <x v="0"/>
    <n v="1.99"/>
    <n v="1000"/>
    <n v="1990"/>
    <x v="1"/>
    <x v="1"/>
    <x v="2"/>
  </r>
  <r>
    <x v="251"/>
    <x v="2"/>
    <x v="0"/>
    <x v="3"/>
    <n v="4.99"/>
    <n v="200"/>
    <n v="998"/>
    <x v="1"/>
    <x v="0"/>
    <x v="2"/>
  </r>
  <r>
    <x v="252"/>
    <x v="2"/>
    <x v="5"/>
    <x v="3"/>
    <n v="4.99"/>
    <n v="900"/>
    <n v="4491"/>
    <x v="0"/>
    <x v="0"/>
    <x v="2"/>
  </r>
  <r>
    <x v="252"/>
    <x v="2"/>
    <x v="2"/>
    <x v="4"/>
    <n v="3.99"/>
    <n v="1000"/>
    <n v="3990"/>
    <x v="0"/>
    <x v="0"/>
    <x v="0"/>
  </r>
  <r>
    <x v="253"/>
    <x v="0"/>
    <x v="1"/>
    <x v="2"/>
    <n v="0.99"/>
    <n v="900"/>
    <n v="891"/>
    <x v="0"/>
    <x v="0"/>
    <x v="2"/>
  </r>
  <r>
    <x v="253"/>
    <x v="1"/>
    <x v="6"/>
    <x v="1"/>
    <n v="2.99"/>
    <n v="200"/>
    <n v="598"/>
    <x v="0"/>
    <x v="0"/>
    <x v="0"/>
  </r>
  <r>
    <x v="253"/>
    <x v="0"/>
    <x v="0"/>
    <x v="0"/>
    <n v="1.99"/>
    <n v="200"/>
    <n v="398"/>
    <x v="0"/>
    <x v="0"/>
    <x v="3"/>
  </r>
  <r>
    <x v="253"/>
    <x v="2"/>
    <x v="2"/>
    <x v="3"/>
    <n v="4.99"/>
    <n v="300"/>
    <n v="1497"/>
    <x v="0"/>
    <x v="0"/>
    <x v="3"/>
  </r>
  <r>
    <x v="253"/>
    <x v="0"/>
    <x v="6"/>
    <x v="0"/>
    <n v="1.99"/>
    <n v="400"/>
    <n v="796"/>
    <x v="1"/>
    <x v="0"/>
    <x v="3"/>
  </r>
  <r>
    <x v="253"/>
    <x v="1"/>
    <x v="4"/>
    <x v="1"/>
    <n v="2.99"/>
    <n v="700"/>
    <n v="2093"/>
    <x v="0"/>
    <x v="0"/>
    <x v="0"/>
  </r>
  <r>
    <x v="253"/>
    <x v="1"/>
    <x v="0"/>
    <x v="2"/>
    <n v="0.99"/>
    <n v="100"/>
    <n v="99"/>
    <x v="0"/>
    <x v="0"/>
    <x v="2"/>
  </r>
  <r>
    <x v="253"/>
    <x v="0"/>
    <x v="6"/>
    <x v="1"/>
    <n v="2.99"/>
    <n v="400"/>
    <n v="1196"/>
    <x v="0"/>
    <x v="0"/>
    <x v="0"/>
  </r>
  <r>
    <x v="253"/>
    <x v="0"/>
    <x v="6"/>
    <x v="0"/>
    <n v="1.99"/>
    <n v="400"/>
    <n v="796"/>
    <x v="0"/>
    <x v="0"/>
    <x v="0"/>
  </r>
  <r>
    <x v="253"/>
    <x v="2"/>
    <x v="3"/>
    <x v="0"/>
    <n v="1.99"/>
    <n v="600"/>
    <n v="1194"/>
    <x v="1"/>
    <x v="0"/>
    <x v="0"/>
  </r>
  <r>
    <x v="253"/>
    <x v="2"/>
    <x v="5"/>
    <x v="0"/>
    <n v="1.99"/>
    <n v="400"/>
    <n v="796"/>
    <x v="0"/>
    <x v="0"/>
    <x v="2"/>
  </r>
  <r>
    <x v="254"/>
    <x v="2"/>
    <x v="5"/>
    <x v="4"/>
    <n v="3.99"/>
    <n v="400"/>
    <n v="1596"/>
    <x v="0"/>
    <x v="0"/>
    <x v="3"/>
  </r>
  <r>
    <x v="255"/>
    <x v="2"/>
    <x v="0"/>
    <x v="0"/>
    <n v="1.99"/>
    <n v="700"/>
    <n v="1393"/>
    <x v="0"/>
    <x v="0"/>
    <x v="4"/>
  </r>
  <r>
    <x v="256"/>
    <x v="0"/>
    <x v="4"/>
    <x v="2"/>
    <n v="0.99"/>
    <n v="700"/>
    <n v="693"/>
    <x v="0"/>
    <x v="0"/>
    <x v="2"/>
  </r>
  <r>
    <x v="256"/>
    <x v="2"/>
    <x v="5"/>
    <x v="0"/>
    <n v="1.99"/>
    <n v="100"/>
    <n v="199"/>
    <x v="0"/>
    <x v="0"/>
    <x v="1"/>
  </r>
  <r>
    <x v="256"/>
    <x v="1"/>
    <x v="5"/>
    <x v="2"/>
    <n v="0.99"/>
    <n v="100"/>
    <n v="99"/>
    <x v="0"/>
    <x v="0"/>
    <x v="4"/>
  </r>
  <r>
    <x v="256"/>
    <x v="0"/>
    <x v="3"/>
    <x v="4"/>
    <n v="3.99"/>
    <n v="500"/>
    <n v="1995"/>
    <x v="1"/>
    <x v="1"/>
    <x v="3"/>
  </r>
  <r>
    <x v="256"/>
    <x v="1"/>
    <x v="1"/>
    <x v="2"/>
    <n v="0.99"/>
    <n v="900"/>
    <n v="891"/>
    <x v="0"/>
    <x v="0"/>
    <x v="3"/>
  </r>
  <r>
    <x v="257"/>
    <x v="0"/>
    <x v="0"/>
    <x v="1"/>
    <n v="2.99"/>
    <n v="100"/>
    <n v="299"/>
    <x v="0"/>
    <x v="0"/>
    <x v="0"/>
  </r>
  <r>
    <x v="257"/>
    <x v="2"/>
    <x v="5"/>
    <x v="1"/>
    <n v="2.99"/>
    <n v="500"/>
    <n v="1495"/>
    <x v="0"/>
    <x v="0"/>
    <x v="0"/>
  </r>
  <r>
    <x v="257"/>
    <x v="2"/>
    <x v="4"/>
    <x v="2"/>
    <n v="0.99"/>
    <n v="400"/>
    <n v="396"/>
    <x v="0"/>
    <x v="0"/>
    <x v="3"/>
  </r>
  <r>
    <x v="258"/>
    <x v="0"/>
    <x v="2"/>
    <x v="1"/>
    <n v="2.99"/>
    <n v="300"/>
    <n v="897"/>
    <x v="0"/>
    <x v="1"/>
    <x v="2"/>
  </r>
  <r>
    <x v="259"/>
    <x v="2"/>
    <x v="3"/>
    <x v="3"/>
    <n v="4.99"/>
    <n v="200"/>
    <n v="998"/>
    <x v="0"/>
    <x v="0"/>
    <x v="2"/>
  </r>
  <r>
    <x v="259"/>
    <x v="1"/>
    <x v="4"/>
    <x v="2"/>
    <n v="0.99"/>
    <n v="300"/>
    <n v="297"/>
    <x v="1"/>
    <x v="0"/>
    <x v="0"/>
  </r>
  <r>
    <x v="259"/>
    <x v="1"/>
    <x v="1"/>
    <x v="2"/>
    <n v="0.99"/>
    <n v="500"/>
    <n v="495"/>
    <x v="0"/>
    <x v="0"/>
    <x v="3"/>
  </r>
  <r>
    <x v="259"/>
    <x v="2"/>
    <x v="4"/>
    <x v="4"/>
    <n v="3.99"/>
    <n v="600"/>
    <n v="2394"/>
    <x v="0"/>
    <x v="0"/>
    <x v="1"/>
  </r>
  <r>
    <x v="259"/>
    <x v="1"/>
    <x v="4"/>
    <x v="3"/>
    <n v="4.99"/>
    <n v="400"/>
    <n v="1996"/>
    <x v="0"/>
    <x v="0"/>
    <x v="0"/>
  </r>
  <r>
    <x v="259"/>
    <x v="2"/>
    <x v="3"/>
    <x v="3"/>
    <n v="4.99"/>
    <n v="600"/>
    <n v="2994"/>
    <x v="0"/>
    <x v="0"/>
    <x v="0"/>
  </r>
  <r>
    <x v="259"/>
    <x v="0"/>
    <x v="0"/>
    <x v="0"/>
    <n v="1.99"/>
    <n v="600"/>
    <n v="1194"/>
    <x v="0"/>
    <x v="0"/>
    <x v="1"/>
  </r>
  <r>
    <x v="259"/>
    <x v="2"/>
    <x v="0"/>
    <x v="0"/>
    <n v="1.99"/>
    <n v="900"/>
    <n v="1791"/>
    <x v="0"/>
    <x v="0"/>
    <x v="3"/>
  </r>
  <r>
    <x v="259"/>
    <x v="2"/>
    <x v="4"/>
    <x v="1"/>
    <n v="2.99"/>
    <n v="700"/>
    <n v="2093"/>
    <x v="1"/>
    <x v="1"/>
    <x v="1"/>
  </r>
  <r>
    <x v="259"/>
    <x v="2"/>
    <x v="3"/>
    <x v="2"/>
    <n v="0.99"/>
    <n v="300"/>
    <n v="297"/>
    <x v="0"/>
    <x v="1"/>
    <x v="2"/>
  </r>
  <r>
    <x v="260"/>
    <x v="1"/>
    <x v="3"/>
    <x v="0"/>
    <n v="1.99"/>
    <n v="600"/>
    <n v="1194"/>
    <x v="1"/>
    <x v="0"/>
    <x v="1"/>
  </r>
  <r>
    <x v="260"/>
    <x v="1"/>
    <x v="2"/>
    <x v="0"/>
    <n v="1.99"/>
    <n v="900"/>
    <n v="1791"/>
    <x v="0"/>
    <x v="0"/>
    <x v="2"/>
  </r>
  <r>
    <x v="260"/>
    <x v="1"/>
    <x v="6"/>
    <x v="0"/>
    <n v="1.99"/>
    <n v="800"/>
    <n v="1592"/>
    <x v="0"/>
    <x v="0"/>
    <x v="2"/>
  </r>
  <r>
    <x v="260"/>
    <x v="0"/>
    <x v="2"/>
    <x v="4"/>
    <n v="3.99"/>
    <n v="200"/>
    <n v="798"/>
    <x v="0"/>
    <x v="0"/>
    <x v="0"/>
  </r>
  <r>
    <x v="260"/>
    <x v="0"/>
    <x v="1"/>
    <x v="4"/>
    <n v="3.99"/>
    <n v="500"/>
    <n v="1995"/>
    <x v="0"/>
    <x v="0"/>
    <x v="2"/>
  </r>
  <r>
    <x v="260"/>
    <x v="1"/>
    <x v="0"/>
    <x v="0"/>
    <n v="1.99"/>
    <n v="600"/>
    <n v="1194"/>
    <x v="1"/>
    <x v="0"/>
    <x v="2"/>
  </r>
  <r>
    <x v="261"/>
    <x v="2"/>
    <x v="5"/>
    <x v="2"/>
    <n v="0.99"/>
    <n v="700"/>
    <n v="693"/>
    <x v="1"/>
    <x v="0"/>
    <x v="3"/>
  </r>
  <r>
    <x v="261"/>
    <x v="2"/>
    <x v="2"/>
    <x v="0"/>
    <n v="1.99"/>
    <n v="200"/>
    <n v="398"/>
    <x v="0"/>
    <x v="0"/>
    <x v="0"/>
  </r>
  <r>
    <x v="261"/>
    <x v="0"/>
    <x v="3"/>
    <x v="4"/>
    <n v="3.99"/>
    <n v="200"/>
    <n v="798"/>
    <x v="0"/>
    <x v="1"/>
    <x v="2"/>
  </r>
  <r>
    <x v="261"/>
    <x v="1"/>
    <x v="3"/>
    <x v="3"/>
    <n v="4.99"/>
    <n v="1000"/>
    <n v="4990"/>
    <x v="0"/>
    <x v="0"/>
    <x v="3"/>
  </r>
  <r>
    <x v="262"/>
    <x v="0"/>
    <x v="4"/>
    <x v="1"/>
    <n v="2.99"/>
    <n v="300"/>
    <n v="897"/>
    <x v="0"/>
    <x v="0"/>
    <x v="2"/>
  </r>
  <r>
    <x v="262"/>
    <x v="0"/>
    <x v="6"/>
    <x v="3"/>
    <n v="4.99"/>
    <n v="300"/>
    <n v="1497"/>
    <x v="0"/>
    <x v="1"/>
    <x v="0"/>
  </r>
  <r>
    <x v="262"/>
    <x v="0"/>
    <x v="2"/>
    <x v="0"/>
    <n v="1.99"/>
    <n v="500"/>
    <n v="995"/>
    <x v="0"/>
    <x v="0"/>
    <x v="2"/>
  </r>
  <r>
    <x v="262"/>
    <x v="1"/>
    <x v="1"/>
    <x v="4"/>
    <n v="3.99"/>
    <n v="800"/>
    <n v="3192"/>
    <x v="0"/>
    <x v="0"/>
    <x v="2"/>
  </r>
  <r>
    <x v="262"/>
    <x v="1"/>
    <x v="5"/>
    <x v="4"/>
    <n v="3.99"/>
    <n v="600"/>
    <n v="2394"/>
    <x v="0"/>
    <x v="0"/>
    <x v="0"/>
  </r>
  <r>
    <x v="262"/>
    <x v="1"/>
    <x v="3"/>
    <x v="0"/>
    <n v="1.99"/>
    <n v="400"/>
    <n v="796"/>
    <x v="1"/>
    <x v="0"/>
    <x v="2"/>
  </r>
  <r>
    <x v="262"/>
    <x v="2"/>
    <x v="3"/>
    <x v="0"/>
    <n v="1.99"/>
    <n v="500"/>
    <n v="995"/>
    <x v="0"/>
    <x v="0"/>
    <x v="2"/>
  </r>
  <r>
    <x v="262"/>
    <x v="2"/>
    <x v="1"/>
    <x v="2"/>
    <n v="0.99"/>
    <n v="100"/>
    <n v="99"/>
    <x v="0"/>
    <x v="0"/>
    <x v="4"/>
  </r>
  <r>
    <x v="262"/>
    <x v="1"/>
    <x v="2"/>
    <x v="4"/>
    <n v="3.99"/>
    <n v="400"/>
    <n v="1596"/>
    <x v="1"/>
    <x v="0"/>
    <x v="2"/>
  </r>
  <r>
    <x v="262"/>
    <x v="2"/>
    <x v="1"/>
    <x v="4"/>
    <n v="3.99"/>
    <n v="300"/>
    <n v="1197"/>
    <x v="1"/>
    <x v="0"/>
    <x v="3"/>
  </r>
  <r>
    <x v="263"/>
    <x v="0"/>
    <x v="4"/>
    <x v="3"/>
    <n v="4.99"/>
    <n v="800"/>
    <n v="3992"/>
    <x v="1"/>
    <x v="0"/>
    <x v="2"/>
  </r>
  <r>
    <x v="264"/>
    <x v="2"/>
    <x v="4"/>
    <x v="0"/>
    <n v="1.99"/>
    <n v="700"/>
    <n v="1393"/>
    <x v="0"/>
    <x v="0"/>
    <x v="2"/>
  </r>
  <r>
    <x v="264"/>
    <x v="2"/>
    <x v="3"/>
    <x v="1"/>
    <n v="2.99"/>
    <n v="600"/>
    <n v="1794"/>
    <x v="0"/>
    <x v="1"/>
    <x v="2"/>
  </r>
  <r>
    <x v="264"/>
    <x v="0"/>
    <x v="6"/>
    <x v="3"/>
    <n v="4.99"/>
    <n v="100"/>
    <n v="499"/>
    <x v="1"/>
    <x v="0"/>
    <x v="2"/>
  </r>
  <r>
    <x v="264"/>
    <x v="1"/>
    <x v="5"/>
    <x v="0"/>
    <n v="1.99"/>
    <n v="600"/>
    <n v="1194"/>
    <x v="1"/>
    <x v="0"/>
    <x v="4"/>
  </r>
  <r>
    <x v="264"/>
    <x v="2"/>
    <x v="1"/>
    <x v="3"/>
    <n v="4.99"/>
    <n v="600"/>
    <n v="2994"/>
    <x v="0"/>
    <x v="1"/>
    <x v="2"/>
  </r>
  <r>
    <x v="264"/>
    <x v="0"/>
    <x v="4"/>
    <x v="2"/>
    <n v="0.99"/>
    <n v="100"/>
    <n v="99"/>
    <x v="0"/>
    <x v="0"/>
    <x v="2"/>
  </r>
  <r>
    <x v="264"/>
    <x v="2"/>
    <x v="1"/>
    <x v="4"/>
    <n v="3.99"/>
    <n v="500"/>
    <n v="1995"/>
    <x v="0"/>
    <x v="1"/>
    <x v="3"/>
  </r>
  <r>
    <x v="264"/>
    <x v="1"/>
    <x v="5"/>
    <x v="0"/>
    <n v="1.99"/>
    <n v="600"/>
    <n v="1194"/>
    <x v="0"/>
    <x v="0"/>
    <x v="2"/>
  </r>
  <r>
    <x v="264"/>
    <x v="1"/>
    <x v="5"/>
    <x v="2"/>
    <n v="0.99"/>
    <n v="500"/>
    <n v="495"/>
    <x v="1"/>
    <x v="0"/>
    <x v="2"/>
  </r>
  <r>
    <x v="264"/>
    <x v="2"/>
    <x v="3"/>
    <x v="2"/>
    <n v="0.99"/>
    <n v="900"/>
    <n v="891"/>
    <x v="0"/>
    <x v="0"/>
    <x v="3"/>
  </r>
  <r>
    <x v="264"/>
    <x v="2"/>
    <x v="5"/>
    <x v="3"/>
    <n v="4.99"/>
    <n v="500"/>
    <n v="2495"/>
    <x v="1"/>
    <x v="1"/>
    <x v="2"/>
  </r>
  <r>
    <x v="264"/>
    <x v="0"/>
    <x v="1"/>
    <x v="4"/>
    <n v="3.99"/>
    <n v="900"/>
    <n v="3591"/>
    <x v="0"/>
    <x v="0"/>
    <x v="3"/>
  </r>
  <r>
    <x v="264"/>
    <x v="0"/>
    <x v="6"/>
    <x v="1"/>
    <n v="2.99"/>
    <n v="600"/>
    <n v="1794"/>
    <x v="0"/>
    <x v="0"/>
    <x v="0"/>
  </r>
  <r>
    <x v="264"/>
    <x v="0"/>
    <x v="4"/>
    <x v="3"/>
    <n v="4.99"/>
    <n v="800"/>
    <n v="3992"/>
    <x v="0"/>
    <x v="0"/>
    <x v="1"/>
  </r>
  <r>
    <x v="264"/>
    <x v="0"/>
    <x v="2"/>
    <x v="4"/>
    <n v="3.99"/>
    <n v="100"/>
    <n v="399"/>
    <x v="0"/>
    <x v="1"/>
    <x v="3"/>
  </r>
  <r>
    <x v="265"/>
    <x v="1"/>
    <x v="6"/>
    <x v="3"/>
    <n v="4.99"/>
    <n v="200"/>
    <n v="998"/>
    <x v="0"/>
    <x v="0"/>
    <x v="3"/>
  </r>
  <r>
    <x v="265"/>
    <x v="1"/>
    <x v="2"/>
    <x v="0"/>
    <n v="1.99"/>
    <n v="600"/>
    <n v="1194"/>
    <x v="1"/>
    <x v="0"/>
    <x v="3"/>
  </r>
  <r>
    <x v="265"/>
    <x v="0"/>
    <x v="0"/>
    <x v="1"/>
    <n v="2.99"/>
    <n v="800"/>
    <n v="2392"/>
    <x v="0"/>
    <x v="1"/>
    <x v="0"/>
  </r>
  <r>
    <x v="265"/>
    <x v="0"/>
    <x v="6"/>
    <x v="0"/>
    <n v="1.99"/>
    <n v="1000"/>
    <n v="1990"/>
    <x v="0"/>
    <x v="0"/>
    <x v="2"/>
  </r>
  <r>
    <x v="265"/>
    <x v="0"/>
    <x v="3"/>
    <x v="0"/>
    <n v="1.99"/>
    <n v="600"/>
    <n v="1194"/>
    <x v="0"/>
    <x v="1"/>
    <x v="2"/>
  </r>
  <r>
    <x v="265"/>
    <x v="2"/>
    <x v="3"/>
    <x v="1"/>
    <n v="2.99"/>
    <n v="400"/>
    <n v="1196"/>
    <x v="0"/>
    <x v="0"/>
    <x v="4"/>
  </r>
  <r>
    <x v="265"/>
    <x v="2"/>
    <x v="3"/>
    <x v="1"/>
    <n v="2.99"/>
    <n v="800"/>
    <n v="2392"/>
    <x v="0"/>
    <x v="0"/>
    <x v="2"/>
  </r>
  <r>
    <x v="265"/>
    <x v="2"/>
    <x v="2"/>
    <x v="1"/>
    <n v="2.99"/>
    <n v="200"/>
    <n v="598"/>
    <x v="0"/>
    <x v="0"/>
    <x v="4"/>
  </r>
  <r>
    <x v="266"/>
    <x v="0"/>
    <x v="5"/>
    <x v="3"/>
    <n v="4.99"/>
    <n v="900"/>
    <n v="4491"/>
    <x v="0"/>
    <x v="0"/>
    <x v="1"/>
  </r>
  <r>
    <x v="266"/>
    <x v="1"/>
    <x v="6"/>
    <x v="1"/>
    <n v="2.99"/>
    <n v="1000"/>
    <n v="2990"/>
    <x v="0"/>
    <x v="1"/>
    <x v="1"/>
  </r>
  <r>
    <x v="266"/>
    <x v="0"/>
    <x v="6"/>
    <x v="1"/>
    <n v="2.99"/>
    <n v="600"/>
    <n v="1794"/>
    <x v="0"/>
    <x v="0"/>
    <x v="2"/>
  </r>
  <r>
    <x v="267"/>
    <x v="0"/>
    <x v="2"/>
    <x v="0"/>
    <n v="1.99"/>
    <n v="700"/>
    <n v="1393"/>
    <x v="0"/>
    <x v="0"/>
    <x v="2"/>
  </r>
  <r>
    <x v="267"/>
    <x v="1"/>
    <x v="0"/>
    <x v="2"/>
    <n v="0.99"/>
    <n v="1000"/>
    <n v="990"/>
    <x v="0"/>
    <x v="0"/>
    <x v="1"/>
  </r>
  <r>
    <x v="267"/>
    <x v="2"/>
    <x v="2"/>
    <x v="4"/>
    <n v="3.99"/>
    <n v="300"/>
    <n v="1197"/>
    <x v="0"/>
    <x v="0"/>
    <x v="2"/>
  </r>
  <r>
    <x v="267"/>
    <x v="1"/>
    <x v="0"/>
    <x v="3"/>
    <n v="4.99"/>
    <n v="200"/>
    <n v="998"/>
    <x v="0"/>
    <x v="0"/>
    <x v="2"/>
  </r>
  <r>
    <x v="268"/>
    <x v="2"/>
    <x v="5"/>
    <x v="2"/>
    <n v="0.99"/>
    <n v="300"/>
    <n v="297"/>
    <x v="1"/>
    <x v="0"/>
    <x v="2"/>
  </r>
  <r>
    <x v="268"/>
    <x v="1"/>
    <x v="0"/>
    <x v="0"/>
    <n v="1.99"/>
    <n v="800"/>
    <n v="1592"/>
    <x v="0"/>
    <x v="0"/>
    <x v="3"/>
  </r>
  <r>
    <x v="268"/>
    <x v="2"/>
    <x v="5"/>
    <x v="1"/>
    <n v="2.99"/>
    <n v="200"/>
    <n v="598"/>
    <x v="1"/>
    <x v="0"/>
    <x v="3"/>
  </r>
  <r>
    <x v="269"/>
    <x v="2"/>
    <x v="0"/>
    <x v="2"/>
    <n v="0.99"/>
    <n v="500"/>
    <n v="495"/>
    <x v="1"/>
    <x v="0"/>
    <x v="0"/>
  </r>
  <r>
    <x v="270"/>
    <x v="0"/>
    <x v="4"/>
    <x v="4"/>
    <n v="3.99"/>
    <n v="900"/>
    <n v="3591"/>
    <x v="0"/>
    <x v="0"/>
    <x v="4"/>
  </r>
  <r>
    <x v="270"/>
    <x v="2"/>
    <x v="1"/>
    <x v="2"/>
    <n v="0.99"/>
    <n v="200"/>
    <n v="198"/>
    <x v="0"/>
    <x v="0"/>
    <x v="1"/>
  </r>
  <r>
    <x v="270"/>
    <x v="1"/>
    <x v="2"/>
    <x v="1"/>
    <n v="2.99"/>
    <n v="500"/>
    <n v="1495"/>
    <x v="1"/>
    <x v="1"/>
    <x v="2"/>
  </r>
  <r>
    <x v="270"/>
    <x v="1"/>
    <x v="5"/>
    <x v="3"/>
    <n v="4.99"/>
    <n v="300"/>
    <n v="1497"/>
    <x v="0"/>
    <x v="0"/>
    <x v="4"/>
  </r>
  <r>
    <x v="270"/>
    <x v="1"/>
    <x v="0"/>
    <x v="4"/>
    <n v="3.99"/>
    <n v="400"/>
    <n v="1596"/>
    <x v="1"/>
    <x v="0"/>
    <x v="3"/>
  </r>
  <r>
    <x v="270"/>
    <x v="2"/>
    <x v="6"/>
    <x v="4"/>
    <n v="3.99"/>
    <n v="200"/>
    <n v="798"/>
    <x v="0"/>
    <x v="0"/>
    <x v="1"/>
  </r>
  <r>
    <x v="271"/>
    <x v="0"/>
    <x v="4"/>
    <x v="1"/>
    <n v="2.99"/>
    <n v="200"/>
    <n v="598"/>
    <x v="0"/>
    <x v="0"/>
    <x v="3"/>
  </r>
  <r>
    <x v="271"/>
    <x v="0"/>
    <x v="6"/>
    <x v="1"/>
    <n v="2.99"/>
    <n v="700"/>
    <n v="2093"/>
    <x v="0"/>
    <x v="0"/>
    <x v="0"/>
  </r>
  <r>
    <x v="272"/>
    <x v="1"/>
    <x v="0"/>
    <x v="2"/>
    <n v="0.99"/>
    <n v="800"/>
    <n v="792"/>
    <x v="0"/>
    <x v="0"/>
    <x v="2"/>
  </r>
  <r>
    <x v="272"/>
    <x v="2"/>
    <x v="1"/>
    <x v="3"/>
    <n v="4.99"/>
    <n v="700"/>
    <n v="3493"/>
    <x v="0"/>
    <x v="0"/>
    <x v="2"/>
  </r>
  <r>
    <x v="272"/>
    <x v="2"/>
    <x v="0"/>
    <x v="4"/>
    <n v="3.99"/>
    <n v="300"/>
    <n v="1197"/>
    <x v="0"/>
    <x v="0"/>
    <x v="2"/>
  </r>
  <r>
    <x v="273"/>
    <x v="0"/>
    <x v="4"/>
    <x v="4"/>
    <n v="3.99"/>
    <n v="400"/>
    <n v="1596"/>
    <x v="1"/>
    <x v="0"/>
    <x v="2"/>
  </r>
  <r>
    <x v="273"/>
    <x v="2"/>
    <x v="6"/>
    <x v="0"/>
    <n v="1.99"/>
    <n v="1000"/>
    <n v="1990"/>
    <x v="1"/>
    <x v="0"/>
    <x v="1"/>
  </r>
  <r>
    <x v="273"/>
    <x v="2"/>
    <x v="2"/>
    <x v="0"/>
    <n v="1.99"/>
    <n v="400"/>
    <n v="796"/>
    <x v="1"/>
    <x v="0"/>
    <x v="2"/>
  </r>
  <r>
    <x v="273"/>
    <x v="0"/>
    <x v="1"/>
    <x v="2"/>
    <n v="0.99"/>
    <n v="500"/>
    <n v="495"/>
    <x v="0"/>
    <x v="0"/>
    <x v="3"/>
  </r>
  <r>
    <x v="273"/>
    <x v="2"/>
    <x v="3"/>
    <x v="3"/>
    <n v="4.99"/>
    <n v="500"/>
    <n v="2495"/>
    <x v="1"/>
    <x v="0"/>
    <x v="2"/>
  </r>
  <r>
    <x v="273"/>
    <x v="0"/>
    <x v="0"/>
    <x v="4"/>
    <n v="3.99"/>
    <n v="800"/>
    <n v="3192"/>
    <x v="1"/>
    <x v="0"/>
    <x v="2"/>
  </r>
  <r>
    <x v="273"/>
    <x v="1"/>
    <x v="6"/>
    <x v="1"/>
    <n v="2.99"/>
    <n v="500"/>
    <n v="1495"/>
    <x v="1"/>
    <x v="0"/>
    <x v="2"/>
  </r>
  <r>
    <x v="273"/>
    <x v="0"/>
    <x v="1"/>
    <x v="4"/>
    <n v="3.99"/>
    <n v="900"/>
    <n v="3591"/>
    <x v="1"/>
    <x v="0"/>
    <x v="2"/>
  </r>
  <r>
    <x v="273"/>
    <x v="0"/>
    <x v="6"/>
    <x v="1"/>
    <n v="2.99"/>
    <n v="700"/>
    <n v="2093"/>
    <x v="0"/>
    <x v="0"/>
    <x v="0"/>
  </r>
  <r>
    <x v="273"/>
    <x v="1"/>
    <x v="1"/>
    <x v="3"/>
    <n v="4.99"/>
    <n v="100"/>
    <n v="499"/>
    <x v="0"/>
    <x v="0"/>
    <x v="0"/>
  </r>
  <r>
    <x v="273"/>
    <x v="2"/>
    <x v="3"/>
    <x v="2"/>
    <n v="0.99"/>
    <n v="700"/>
    <n v="693"/>
    <x v="1"/>
    <x v="0"/>
    <x v="2"/>
  </r>
  <r>
    <x v="273"/>
    <x v="0"/>
    <x v="5"/>
    <x v="1"/>
    <n v="2.99"/>
    <n v="200"/>
    <n v="598"/>
    <x v="0"/>
    <x v="0"/>
    <x v="3"/>
  </r>
  <r>
    <x v="273"/>
    <x v="0"/>
    <x v="5"/>
    <x v="4"/>
    <n v="3.99"/>
    <n v="100"/>
    <n v="399"/>
    <x v="1"/>
    <x v="0"/>
    <x v="2"/>
  </r>
  <r>
    <x v="274"/>
    <x v="2"/>
    <x v="5"/>
    <x v="1"/>
    <n v="2.99"/>
    <n v="1000"/>
    <n v="2990"/>
    <x v="0"/>
    <x v="0"/>
    <x v="4"/>
  </r>
  <r>
    <x v="274"/>
    <x v="1"/>
    <x v="3"/>
    <x v="4"/>
    <n v="3.99"/>
    <n v="1000"/>
    <n v="3990"/>
    <x v="0"/>
    <x v="0"/>
    <x v="2"/>
  </r>
  <r>
    <x v="274"/>
    <x v="2"/>
    <x v="6"/>
    <x v="2"/>
    <n v="0.99"/>
    <n v="500"/>
    <n v="495"/>
    <x v="0"/>
    <x v="0"/>
    <x v="2"/>
  </r>
  <r>
    <x v="274"/>
    <x v="0"/>
    <x v="6"/>
    <x v="0"/>
    <n v="1.99"/>
    <n v="500"/>
    <n v="995"/>
    <x v="0"/>
    <x v="0"/>
    <x v="2"/>
  </r>
  <r>
    <x v="274"/>
    <x v="0"/>
    <x v="6"/>
    <x v="2"/>
    <n v="0.99"/>
    <n v="200"/>
    <n v="198"/>
    <x v="0"/>
    <x v="1"/>
    <x v="1"/>
  </r>
  <r>
    <x v="274"/>
    <x v="2"/>
    <x v="5"/>
    <x v="0"/>
    <n v="1.99"/>
    <n v="200"/>
    <n v="398"/>
    <x v="1"/>
    <x v="0"/>
    <x v="0"/>
  </r>
  <r>
    <x v="274"/>
    <x v="2"/>
    <x v="0"/>
    <x v="3"/>
    <n v="4.99"/>
    <n v="600"/>
    <n v="2994"/>
    <x v="1"/>
    <x v="0"/>
    <x v="2"/>
  </r>
  <r>
    <x v="275"/>
    <x v="2"/>
    <x v="5"/>
    <x v="4"/>
    <n v="3.99"/>
    <n v="900"/>
    <n v="3591"/>
    <x v="0"/>
    <x v="0"/>
    <x v="4"/>
  </r>
  <r>
    <x v="275"/>
    <x v="0"/>
    <x v="5"/>
    <x v="3"/>
    <n v="4.99"/>
    <n v="700"/>
    <n v="3493"/>
    <x v="0"/>
    <x v="0"/>
    <x v="4"/>
  </r>
  <r>
    <x v="275"/>
    <x v="1"/>
    <x v="4"/>
    <x v="2"/>
    <n v="0.99"/>
    <n v="400"/>
    <n v="396"/>
    <x v="1"/>
    <x v="0"/>
    <x v="1"/>
  </r>
  <r>
    <x v="276"/>
    <x v="2"/>
    <x v="6"/>
    <x v="3"/>
    <n v="4.99"/>
    <n v="500"/>
    <n v="2495"/>
    <x v="0"/>
    <x v="0"/>
    <x v="2"/>
  </r>
  <r>
    <x v="276"/>
    <x v="1"/>
    <x v="4"/>
    <x v="1"/>
    <n v="2.99"/>
    <n v="1000"/>
    <n v="2990"/>
    <x v="0"/>
    <x v="0"/>
    <x v="0"/>
  </r>
  <r>
    <x v="276"/>
    <x v="0"/>
    <x v="4"/>
    <x v="0"/>
    <n v="1.99"/>
    <n v="400"/>
    <n v="796"/>
    <x v="1"/>
    <x v="0"/>
    <x v="0"/>
  </r>
  <r>
    <x v="276"/>
    <x v="1"/>
    <x v="3"/>
    <x v="1"/>
    <n v="2.99"/>
    <n v="300"/>
    <n v="897"/>
    <x v="0"/>
    <x v="0"/>
    <x v="2"/>
  </r>
  <r>
    <x v="276"/>
    <x v="0"/>
    <x v="6"/>
    <x v="2"/>
    <n v="0.99"/>
    <n v="1000"/>
    <n v="990"/>
    <x v="1"/>
    <x v="0"/>
    <x v="2"/>
  </r>
  <r>
    <x v="276"/>
    <x v="2"/>
    <x v="0"/>
    <x v="0"/>
    <n v="1.99"/>
    <n v="1000"/>
    <n v="1990"/>
    <x v="0"/>
    <x v="0"/>
    <x v="3"/>
  </r>
  <r>
    <x v="277"/>
    <x v="2"/>
    <x v="0"/>
    <x v="2"/>
    <n v="0.99"/>
    <n v="100"/>
    <n v="99"/>
    <x v="0"/>
    <x v="0"/>
    <x v="0"/>
  </r>
  <r>
    <x v="277"/>
    <x v="2"/>
    <x v="5"/>
    <x v="0"/>
    <n v="1.99"/>
    <n v="900"/>
    <n v="1791"/>
    <x v="0"/>
    <x v="0"/>
    <x v="3"/>
  </r>
  <r>
    <x v="277"/>
    <x v="2"/>
    <x v="3"/>
    <x v="4"/>
    <n v="3.99"/>
    <n v="1000"/>
    <n v="3990"/>
    <x v="0"/>
    <x v="0"/>
    <x v="1"/>
  </r>
  <r>
    <x v="277"/>
    <x v="0"/>
    <x v="5"/>
    <x v="0"/>
    <n v="1.99"/>
    <n v="500"/>
    <n v="995"/>
    <x v="0"/>
    <x v="0"/>
    <x v="1"/>
  </r>
  <r>
    <x v="277"/>
    <x v="0"/>
    <x v="5"/>
    <x v="3"/>
    <n v="4.99"/>
    <n v="900"/>
    <n v="4491"/>
    <x v="1"/>
    <x v="0"/>
    <x v="2"/>
  </r>
  <r>
    <x v="277"/>
    <x v="1"/>
    <x v="3"/>
    <x v="0"/>
    <n v="1.99"/>
    <n v="200"/>
    <n v="398"/>
    <x v="0"/>
    <x v="0"/>
    <x v="3"/>
  </r>
  <r>
    <x v="277"/>
    <x v="1"/>
    <x v="1"/>
    <x v="1"/>
    <n v="2.99"/>
    <n v="500"/>
    <n v="1495"/>
    <x v="0"/>
    <x v="0"/>
    <x v="2"/>
  </r>
  <r>
    <x v="277"/>
    <x v="2"/>
    <x v="3"/>
    <x v="2"/>
    <n v="0.99"/>
    <n v="600"/>
    <n v="594"/>
    <x v="0"/>
    <x v="0"/>
    <x v="2"/>
  </r>
  <r>
    <x v="277"/>
    <x v="0"/>
    <x v="3"/>
    <x v="1"/>
    <n v="2.99"/>
    <n v="600"/>
    <n v="1794"/>
    <x v="1"/>
    <x v="0"/>
    <x v="2"/>
  </r>
  <r>
    <x v="277"/>
    <x v="0"/>
    <x v="5"/>
    <x v="1"/>
    <n v="2.99"/>
    <n v="900"/>
    <n v="2691"/>
    <x v="0"/>
    <x v="0"/>
    <x v="2"/>
  </r>
  <r>
    <x v="277"/>
    <x v="2"/>
    <x v="6"/>
    <x v="4"/>
    <n v="3.99"/>
    <n v="300"/>
    <n v="1197"/>
    <x v="1"/>
    <x v="0"/>
    <x v="2"/>
  </r>
  <r>
    <x v="277"/>
    <x v="0"/>
    <x v="6"/>
    <x v="0"/>
    <n v="1.99"/>
    <n v="200"/>
    <n v="398"/>
    <x v="1"/>
    <x v="0"/>
    <x v="3"/>
  </r>
  <r>
    <x v="277"/>
    <x v="2"/>
    <x v="1"/>
    <x v="0"/>
    <n v="1.99"/>
    <n v="100"/>
    <n v="199"/>
    <x v="1"/>
    <x v="0"/>
    <x v="3"/>
  </r>
  <r>
    <x v="277"/>
    <x v="1"/>
    <x v="6"/>
    <x v="3"/>
    <n v="4.99"/>
    <n v="100"/>
    <n v="499"/>
    <x v="1"/>
    <x v="0"/>
    <x v="3"/>
  </r>
  <r>
    <x v="277"/>
    <x v="2"/>
    <x v="1"/>
    <x v="4"/>
    <n v="3.99"/>
    <n v="400"/>
    <n v="1596"/>
    <x v="0"/>
    <x v="0"/>
    <x v="0"/>
  </r>
  <r>
    <x v="277"/>
    <x v="0"/>
    <x v="5"/>
    <x v="3"/>
    <n v="4.99"/>
    <n v="200"/>
    <n v="998"/>
    <x v="1"/>
    <x v="1"/>
    <x v="2"/>
  </r>
  <r>
    <x v="277"/>
    <x v="2"/>
    <x v="2"/>
    <x v="3"/>
    <n v="4.99"/>
    <n v="300"/>
    <n v="1497"/>
    <x v="1"/>
    <x v="0"/>
    <x v="3"/>
  </r>
  <r>
    <x v="277"/>
    <x v="1"/>
    <x v="5"/>
    <x v="4"/>
    <n v="3.99"/>
    <n v="500"/>
    <n v="1995"/>
    <x v="0"/>
    <x v="0"/>
    <x v="1"/>
  </r>
  <r>
    <x v="277"/>
    <x v="0"/>
    <x v="3"/>
    <x v="1"/>
    <n v="2.99"/>
    <n v="700"/>
    <n v="2093"/>
    <x v="0"/>
    <x v="0"/>
    <x v="2"/>
  </r>
  <r>
    <x v="277"/>
    <x v="2"/>
    <x v="3"/>
    <x v="0"/>
    <n v="1.99"/>
    <n v="400"/>
    <n v="796"/>
    <x v="1"/>
    <x v="0"/>
    <x v="2"/>
  </r>
  <r>
    <x v="277"/>
    <x v="1"/>
    <x v="2"/>
    <x v="3"/>
    <n v="4.99"/>
    <n v="100"/>
    <n v="499"/>
    <x v="0"/>
    <x v="1"/>
    <x v="3"/>
  </r>
  <r>
    <x v="277"/>
    <x v="2"/>
    <x v="0"/>
    <x v="0"/>
    <n v="1.99"/>
    <n v="200"/>
    <n v="398"/>
    <x v="1"/>
    <x v="1"/>
    <x v="2"/>
  </r>
  <r>
    <x v="277"/>
    <x v="1"/>
    <x v="0"/>
    <x v="3"/>
    <n v="4.99"/>
    <n v="100"/>
    <n v="499"/>
    <x v="0"/>
    <x v="0"/>
    <x v="2"/>
  </r>
  <r>
    <x v="278"/>
    <x v="1"/>
    <x v="0"/>
    <x v="2"/>
    <n v="0.99"/>
    <n v="800"/>
    <n v="792"/>
    <x v="1"/>
    <x v="0"/>
    <x v="2"/>
  </r>
  <r>
    <x v="278"/>
    <x v="2"/>
    <x v="0"/>
    <x v="1"/>
    <n v="2.99"/>
    <n v="500"/>
    <n v="1495"/>
    <x v="0"/>
    <x v="0"/>
    <x v="2"/>
  </r>
  <r>
    <x v="278"/>
    <x v="0"/>
    <x v="6"/>
    <x v="2"/>
    <n v="0.99"/>
    <n v="100"/>
    <n v="99"/>
    <x v="1"/>
    <x v="0"/>
    <x v="1"/>
  </r>
  <r>
    <x v="278"/>
    <x v="2"/>
    <x v="3"/>
    <x v="3"/>
    <n v="4.99"/>
    <n v="400"/>
    <n v="1996"/>
    <x v="0"/>
    <x v="0"/>
    <x v="0"/>
  </r>
  <r>
    <x v="278"/>
    <x v="0"/>
    <x v="3"/>
    <x v="2"/>
    <n v="0.99"/>
    <n v="300"/>
    <n v="297"/>
    <x v="1"/>
    <x v="0"/>
    <x v="2"/>
  </r>
  <r>
    <x v="278"/>
    <x v="0"/>
    <x v="0"/>
    <x v="3"/>
    <n v="4.99"/>
    <n v="300"/>
    <n v="1497"/>
    <x v="0"/>
    <x v="0"/>
    <x v="1"/>
  </r>
  <r>
    <x v="278"/>
    <x v="0"/>
    <x v="3"/>
    <x v="2"/>
    <n v="0.99"/>
    <n v="900"/>
    <n v="891"/>
    <x v="0"/>
    <x v="0"/>
    <x v="3"/>
  </r>
  <r>
    <x v="278"/>
    <x v="0"/>
    <x v="4"/>
    <x v="3"/>
    <n v="4.99"/>
    <n v="700"/>
    <n v="3493"/>
    <x v="0"/>
    <x v="0"/>
    <x v="2"/>
  </r>
  <r>
    <x v="278"/>
    <x v="1"/>
    <x v="2"/>
    <x v="4"/>
    <n v="3.99"/>
    <n v="700"/>
    <n v="2793"/>
    <x v="0"/>
    <x v="1"/>
    <x v="0"/>
  </r>
  <r>
    <x v="278"/>
    <x v="2"/>
    <x v="5"/>
    <x v="4"/>
    <n v="3.99"/>
    <n v="400"/>
    <n v="1596"/>
    <x v="1"/>
    <x v="0"/>
    <x v="2"/>
  </r>
  <r>
    <x v="278"/>
    <x v="0"/>
    <x v="3"/>
    <x v="3"/>
    <n v="4.99"/>
    <n v="700"/>
    <n v="3493"/>
    <x v="1"/>
    <x v="0"/>
    <x v="0"/>
  </r>
  <r>
    <x v="278"/>
    <x v="1"/>
    <x v="2"/>
    <x v="4"/>
    <n v="3.99"/>
    <n v="700"/>
    <n v="2793"/>
    <x v="1"/>
    <x v="0"/>
    <x v="0"/>
  </r>
  <r>
    <x v="278"/>
    <x v="1"/>
    <x v="4"/>
    <x v="2"/>
    <n v="0.99"/>
    <n v="100"/>
    <n v="99"/>
    <x v="1"/>
    <x v="0"/>
    <x v="2"/>
  </r>
  <r>
    <x v="278"/>
    <x v="1"/>
    <x v="1"/>
    <x v="3"/>
    <n v="4.99"/>
    <n v="800"/>
    <n v="3992"/>
    <x v="0"/>
    <x v="0"/>
    <x v="2"/>
  </r>
  <r>
    <x v="279"/>
    <x v="1"/>
    <x v="4"/>
    <x v="3"/>
    <n v="4.99"/>
    <n v="400"/>
    <n v="1996"/>
    <x v="1"/>
    <x v="0"/>
    <x v="4"/>
  </r>
  <r>
    <x v="279"/>
    <x v="1"/>
    <x v="1"/>
    <x v="1"/>
    <n v="2.99"/>
    <n v="500"/>
    <n v="1495"/>
    <x v="1"/>
    <x v="0"/>
    <x v="0"/>
  </r>
  <r>
    <x v="279"/>
    <x v="2"/>
    <x v="0"/>
    <x v="4"/>
    <n v="3.99"/>
    <n v="300"/>
    <n v="1197"/>
    <x v="0"/>
    <x v="0"/>
    <x v="3"/>
  </r>
  <r>
    <x v="279"/>
    <x v="1"/>
    <x v="1"/>
    <x v="2"/>
    <n v="0.99"/>
    <n v="400"/>
    <n v="396"/>
    <x v="0"/>
    <x v="0"/>
    <x v="0"/>
  </r>
  <r>
    <x v="279"/>
    <x v="2"/>
    <x v="6"/>
    <x v="1"/>
    <n v="2.99"/>
    <n v="800"/>
    <n v="2392"/>
    <x v="1"/>
    <x v="0"/>
    <x v="2"/>
  </r>
  <r>
    <x v="279"/>
    <x v="0"/>
    <x v="3"/>
    <x v="3"/>
    <n v="4.99"/>
    <n v="800"/>
    <n v="3992"/>
    <x v="0"/>
    <x v="0"/>
    <x v="4"/>
  </r>
  <r>
    <x v="280"/>
    <x v="0"/>
    <x v="1"/>
    <x v="2"/>
    <n v="0.99"/>
    <n v="200"/>
    <n v="198"/>
    <x v="0"/>
    <x v="0"/>
    <x v="2"/>
  </r>
  <r>
    <x v="280"/>
    <x v="0"/>
    <x v="2"/>
    <x v="2"/>
    <n v="0.99"/>
    <n v="1000"/>
    <n v="990"/>
    <x v="0"/>
    <x v="0"/>
    <x v="4"/>
  </r>
  <r>
    <x v="281"/>
    <x v="1"/>
    <x v="5"/>
    <x v="0"/>
    <n v="1.99"/>
    <n v="900"/>
    <n v="1791"/>
    <x v="0"/>
    <x v="0"/>
    <x v="0"/>
  </r>
  <r>
    <x v="281"/>
    <x v="2"/>
    <x v="5"/>
    <x v="1"/>
    <n v="2.99"/>
    <n v="700"/>
    <n v="2093"/>
    <x v="1"/>
    <x v="0"/>
    <x v="3"/>
  </r>
  <r>
    <x v="281"/>
    <x v="1"/>
    <x v="1"/>
    <x v="3"/>
    <n v="4.99"/>
    <n v="700"/>
    <n v="3493"/>
    <x v="0"/>
    <x v="0"/>
    <x v="0"/>
  </r>
  <r>
    <x v="281"/>
    <x v="2"/>
    <x v="3"/>
    <x v="3"/>
    <n v="4.99"/>
    <n v="600"/>
    <n v="2994"/>
    <x v="0"/>
    <x v="0"/>
    <x v="4"/>
  </r>
  <r>
    <x v="282"/>
    <x v="2"/>
    <x v="1"/>
    <x v="4"/>
    <n v="3.99"/>
    <n v="600"/>
    <n v="2394"/>
    <x v="1"/>
    <x v="0"/>
    <x v="2"/>
  </r>
  <r>
    <x v="282"/>
    <x v="0"/>
    <x v="2"/>
    <x v="4"/>
    <n v="3.99"/>
    <n v="1000"/>
    <n v="3990"/>
    <x v="1"/>
    <x v="0"/>
    <x v="2"/>
  </r>
  <r>
    <x v="282"/>
    <x v="1"/>
    <x v="4"/>
    <x v="4"/>
    <n v="3.99"/>
    <n v="700"/>
    <n v="2793"/>
    <x v="1"/>
    <x v="0"/>
    <x v="0"/>
  </r>
  <r>
    <x v="282"/>
    <x v="1"/>
    <x v="1"/>
    <x v="4"/>
    <n v="3.99"/>
    <n v="100"/>
    <n v="399"/>
    <x v="0"/>
    <x v="0"/>
    <x v="4"/>
  </r>
  <r>
    <x v="282"/>
    <x v="2"/>
    <x v="4"/>
    <x v="4"/>
    <n v="3.99"/>
    <n v="700"/>
    <n v="2793"/>
    <x v="0"/>
    <x v="1"/>
    <x v="3"/>
  </r>
  <r>
    <x v="282"/>
    <x v="2"/>
    <x v="5"/>
    <x v="0"/>
    <n v="1.99"/>
    <n v="600"/>
    <n v="1194"/>
    <x v="0"/>
    <x v="0"/>
    <x v="0"/>
  </r>
  <r>
    <x v="282"/>
    <x v="0"/>
    <x v="4"/>
    <x v="1"/>
    <n v="2.99"/>
    <n v="200"/>
    <n v="598"/>
    <x v="1"/>
    <x v="0"/>
    <x v="0"/>
  </r>
  <r>
    <x v="282"/>
    <x v="0"/>
    <x v="0"/>
    <x v="0"/>
    <n v="1.99"/>
    <n v="300"/>
    <n v="597"/>
    <x v="0"/>
    <x v="0"/>
    <x v="0"/>
  </r>
  <r>
    <x v="282"/>
    <x v="2"/>
    <x v="0"/>
    <x v="2"/>
    <n v="0.99"/>
    <n v="200"/>
    <n v="198"/>
    <x v="0"/>
    <x v="0"/>
    <x v="3"/>
  </r>
  <r>
    <x v="282"/>
    <x v="2"/>
    <x v="2"/>
    <x v="1"/>
    <n v="2.99"/>
    <n v="400"/>
    <n v="1196"/>
    <x v="1"/>
    <x v="0"/>
    <x v="2"/>
  </r>
  <r>
    <x v="282"/>
    <x v="2"/>
    <x v="6"/>
    <x v="2"/>
    <n v="0.99"/>
    <n v="1000"/>
    <n v="990"/>
    <x v="0"/>
    <x v="0"/>
    <x v="2"/>
  </r>
  <r>
    <x v="282"/>
    <x v="0"/>
    <x v="2"/>
    <x v="3"/>
    <n v="4.99"/>
    <n v="300"/>
    <n v="1497"/>
    <x v="0"/>
    <x v="0"/>
    <x v="2"/>
  </r>
  <r>
    <x v="282"/>
    <x v="0"/>
    <x v="6"/>
    <x v="4"/>
    <n v="3.99"/>
    <n v="1000"/>
    <n v="3990"/>
    <x v="0"/>
    <x v="0"/>
    <x v="4"/>
  </r>
  <r>
    <x v="283"/>
    <x v="1"/>
    <x v="0"/>
    <x v="4"/>
    <n v="3.99"/>
    <n v="400"/>
    <n v="1596"/>
    <x v="0"/>
    <x v="0"/>
    <x v="3"/>
  </r>
  <r>
    <x v="283"/>
    <x v="1"/>
    <x v="0"/>
    <x v="1"/>
    <n v="2.99"/>
    <n v="100"/>
    <n v="299"/>
    <x v="0"/>
    <x v="0"/>
    <x v="2"/>
  </r>
  <r>
    <x v="284"/>
    <x v="1"/>
    <x v="3"/>
    <x v="1"/>
    <n v="2.99"/>
    <n v="800"/>
    <n v="2392"/>
    <x v="0"/>
    <x v="0"/>
    <x v="3"/>
  </r>
  <r>
    <x v="284"/>
    <x v="1"/>
    <x v="0"/>
    <x v="4"/>
    <n v="3.99"/>
    <n v="1000"/>
    <n v="3990"/>
    <x v="0"/>
    <x v="0"/>
    <x v="2"/>
  </r>
  <r>
    <x v="284"/>
    <x v="0"/>
    <x v="5"/>
    <x v="1"/>
    <n v="2.99"/>
    <n v="500"/>
    <n v="1495"/>
    <x v="0"/>
    <x v="0"/>
    <x v="2"/>
  </r>
  <r>
    <x v="284"/>
    <x v="2"/>
    <x v="3"/>
    <x v="4"/>
    <n v="3.99"/>
    <n v="300"/>
    <n v="1197"/>
    <x v="0"/>
    <x v="0"/>
    <x v="3"/>
  </r>
  <r>
    <x v="284"/>
    <x v="0"/>
    <x v="0"/>
    <x v="1"/>
    <n v="2.99"/>
    <n v="800"/>
    <n v="2392"/>
    <x v="0"/>
    <x v="1"/>
    <x v="4"/>
  </r>
  <r>
    <x v="284"/>
    <x v="1"/>
    <x v="5"/>
    <x v="2"/>
    <n v="0.99"/>
    <n v="200"/>
    <n v="198"/>
    <x v="1"/>
    <x v="0"/>
    <x v="0"/>
  </r>
  <r>
    <x v="284"/>
    <x v="0"/>
    <x v="2"/>
    <x v="4"/>
    <n v="3.99"/>
    <n v="500"/>
    <n v="1995"/>
    <x v="0"/>
    <x v="0"/>
    <x v="2"/>
  </r>
  <r>
    <x v="285"/>
    <x v="0"/>
    <x v="5"/>
    <x v="3"/>
    <n v="4.99"/>
    <n v="500"/>
    <n v="2495"/>
    <x v="1"/>
    <x v="0"/>
    <x v="3"/>
  </r>
  <r>
    <x v="286"/>
    <x v="1"/>
    <x v="5"/>
    <x v="3"/>
    <n v="4.99"/>
    <n v="200"/>
    <n v="998"/>
    <x v="0"/>
    <x v="0"/>
    <x v="2"/>
  </r>
  <r>
    <x v="286"/>
    <x v="2"/>
    <x v="3"/>
    <x v="0"/>
    <n v="1.99"/>
    <n v="300"/>
    <n v="597"/>
    <x v="1"/>
    <x v="0"/>
    <x v="0"/>
  </r>
  <r>
    <x v="286"/>
    <x v="1"/>
    <x v="6"/>
    <x v="2"/>
    <n v="0.99"/>
    <n v="300"/>
    <n v="297"/>
    <x v="0"/>
    <x v="0"/>
    <x v="3"/>
  </r>
  <r>
    <x v="286"/>
    <x v="1"/>
    <x v="6"/>
    <x v="3"/>
    <n v="4.99"/>
    <n v="700"/>
    <n v="3493"/>
    <x v="0"/>
    <x v="0"/>
    <x v="1"/>
  </r>
  <r>
    <x v="286"/>
    <x v="2"/>
    <x v="0"/>
    <x v="0"/>
    <n v="1.99"/>
    <n v="1000"/>
    <n v="1990"/>
    <x v="0"/>
    <x v="0"/>
    <x v="2"/>
  </r>
  <r>
    <x v="286"/>
    <x v="1"/>
    <x v="0"/>
    <x v="1"/>
    <n v="2.99"/>
    <n v="300"/>
    <n v="897"/>
    <x v="0"/>
    <x v="0"/>
    <x v="2"/>
  </r>
  <r>
    <x v="286"/>
    <x v="2"/>
    <x v="6"/>
    <x v="1"/>
    <n v="2.99"/>
    <n v="900"/>
    <n v="2691"/>
    <x v="1"/>
    <x v="0"/>
    <x v="4"/>
  </r>
  <r>
    <x v="286"/>
    <x v="0"/>
    <x v="2"/>
    <x v="4"/>
    <n v="3.99"/>
    <n v="800"/>
    <n v="3192"/>
    <x v="0"/>
    <x v="0"/>
    <x v="4"/>
  </r>
  <r>
    <x v="286"/>
    <x v="1"/>
    <x v="5"/>
    <x v="0"/>
    <n v="1.99"/>
    <n v="1000"/>
    <n v="1990"/>
    <x v="0"/>
    <x v="0"/>
    <x v="2"/>
  </r>
  <r>
    <x v="286"/>
    <x v="1"/>
    <x v="2"/>
    <x v="1"/>
    <n v="2.99"/>
    <n v="100"/>
    <n v="299"/>
    <x v="0"/>
    <x v="0"/>
    <x v="3"/>
  </r>
  <r>
    <x v="286"/>
    <x v="0"/>
    <x v="3"/>
    <x v="1"/>
    <n v="2.99"/>
    <n v="200"/>
    <n v="598"/>
    <x v="1"/>
    <x v="0"/>
    <x v="2"/>
  </r>
  <r>
    <x v="286"/>
    <x v="2"/>
    <x v="5"/>
    <x v="1"/>
    <n v="2.99"/>
    <n v="600"/>
    <n v="1794"/>
    <x v="0"/>
    <x v="1"/>
    <x v="1"/>
  </r>
  <r>
    <x v="286"/>
    <x v="0"/>
    <x v="1"/>
    <x v="4"/>
    <n v="3.99"/>
    <n v="1000"/>
    <n v="3990"/>
    <x v="1"/>
    <x v="0"/>
    <x v="2"/>
  </r>
  <r>
    <x v="286"/>
    <x v="2"/>
    <x v="4"/>
    <x v="1"/>
    <n v="2.99"/>
    <n v="700"/>
    <n v="2093"/>
    <x v="0"/>
    <x v="0"/>
    <x v="1"/>
  </r>
  <r>
    <x v="286"/>
    <x v="0"/>
    <x v="3"/>
    <x v="2"/>
    <n v="0.99"/>
    <n v="100"/>
    <n v="99"/>
    <x v="0"/>
    <x v="0"/>
    <x v="0"/>
  </r>
  <r>
    <x v="287"/>
    <x v="2"/>
    <x v="4"/>
    <x v="3"/>
    <n v="4.99"/>
    <n v="200"/>
    <n v="998"/>
    <x v="1"/>
    <x v="0"/>
    <x v="2"/>
  </r>
  <r>
    <x v="287"/>
    <x v="0"/>
    <x v="0"/>
    <x v="0"/>
    <n v="1.99"/>
    <n v="200"/>
    <n v="398"/>
    <x v="0"/>
    <x v="0"/>
    <x v="2"/>
  </r>
  <r>
    <x v="287"/>
    <x v="0"/>
    <x v="2"/>
    <x v="0"/>
    <n v="1.99"/>
    <n v="900"/>
    <n v="1791"/>
    <x v="0"/>
    <x v="0"/>
    <x v="2"/>
  </r>
  <r>
    <x v="288"/>
    <x v="1"/>
    <x v="3"/>
    <x v="0"/>
    <n v="1.99"/>
    <n v="400"/>
    <n v="796"/>
    <x v="0"/>
    <x v="0"/>
    <x v="4"/>
  </r>
  <r>
    <x v="289"/>
    <x v="1"/>
    <x v="6"/>
    <x v="0"/>
    <n v="1.99"/>
    <n v="300"/>
    <n v="597"/>
    <x v="1"/>
    <x v="0"/>
    <x v="2"/>
  </r>
  <r>
    <x v="289"/>
    <x v="2"/>
    <x v="1"/>
    <x v="1"/>
    <n v="2.99"/>
    <n v="200"/>
    <n v="598"/>
    <x v="1"/>
    <x v="0"/>
    <x v="1"/>
  </r>
  <r>
    <x v="289"/>
    <x v="1"/>
    <x v="0"/>
    <x v="4"/>
    <n v="3.99"/>
    <n v="700"/>
    <n v="2793"/>
    <x v="0"/>
    <x v="0"/>
    <x v="0"/>
  </r>
  <r>
    <x v="289"/>
    <x v="2"/>
    <x v="2"/>
    <x v="3"/>
    <n v="4.99"/>
    <n v="200"/>
    <n v="998"/>
    <x v="1"/>
    <x v="0"/>
    <x v="2"/>
  </r>
  <r>
    <x v="289"/>
    <x v="1"/>
    <x v="0"/>
    <x v="2"/>
    <n v="0.99"/>
    <n v="900"/>
    <n v="891"/>
    <x v="1"/>
    <x v="0"/>
    <x v="3"/>
  </r>
  <r>
    <x v="290"/>
    <x v="0"/>
    <x v="2"/>
    <x v="1"/>
    <n v="2.99"/>
    <n v="100"/>
    <n v="299"/>
    <x v="1"/>
    <x v="0"/>
    <x v="2"/>
  </r>
  <r>
    <x v="290"/>
    <x v="0"/>
    <x v="4"/>
    <x v="1"/>
    <n v="2.99"/>
    <n v="900"/>
    <n v="2691"/>
    <x v="1"/>
    <x v="0"/>
    <x v="3"/>
  </r>
  <r>
    <x v="290"/>
    <x v="0"/>
    <x v="6"/>
    <x v="0"/>
    <n v="1.99"/>
    <n v="200"/>
    <n v="398"/>
    <x v="0"/>
    <x v="0"/>
    <x v="2"/>
  </r>
  <r>
    <x v="290"/>
    <x v="2"/>
    <x v="6"/>
    <x v="4"/>
    <n v="3.99"/>
    <n v="900"/>
    <n v="3591"/>
    <x v="0"/>
    <x v="0"/>
    <x v="1"/>
  </r>
  <r>
    <x v="290"/>
    <x v="2"/>
    <x v="1"/>
    <x v="0"/>
    <n v="1.99"/>
    <n v="800"/>
    <n v="1592"/>
    <x v="1"/>
    <x v="0"/>
    <x v="3"/>
  </r>
  <r>
    <x v="290"/>
    <x v="2"/>
    <x v="4"/>
    <x v="3"/>
    <n v="4.99"/>
    <n v="400"/>
    <n v="1996"/>
    <x v="0"/>
    <x v="0"/>
    <x v="2"/>
  </r>
  <r>
    <x v="290"/>
    <x v="1"/>
    <x v="0"/>
    <x v="2"/>
    <n v="0.99"/>
    <n v="500"/>
    <n v="495"/>
    <x v="1"/>
    <x v="1"/>
    <x v="0"/>
  </r>
  <r>
    <x v="290"/>
    <x v="1"/>
    <x v="0"/>
    <x v="3"/>
    <n v="4.99"/>
    <n v="200"/>
    <n v="998"/>
    <x v="1"/>
    <x v="0"/>
    <x v="3"/>
  </r>
  <r>
    <x v="290"/>
    <x v="1"/>
    <x v="2"/>
    <x v="4"/>
    <n v="3.99"/>
    <n v="100"/>
    <n v="399"/>
    <x v="0"/>
    <x v="0"/>
    <x v="3"/>
  </r>
  <r>
    <x v="291"/>
    <x v="0"/>
    <x v="4"/>
    <x v="2"/>
    <n v="0.99"/>
    <n v="200"/>
    <n v="198"/>
    <x v="1"/>
    <x v="0"/>
    <x v="1"/>
  </r>
  <r>
    <x v="291"/>
    <x v="1"/>
    <x v="4"/>
    <x v="1"/>
    <n v="2.99"/>
    <n v="800"/>
    <n v="2392"/>
    <x v="0"/>
    <x v="0"/>
    <x v="4"/>
  </r>
  <r>
    <x v="291"/>
    <x v="0"/>
    <x v="6"/>
    <x v="0"/>
    <n v="1.99"/>
    <n v="700"/>
    <n v="1393"/>
    <x v="0"/>
    <x v="0"/>
    <x v="2"/>
  </r>
  <r>
    <x v="291"/>
    <x v="0"/>
    <x v="4"/>
    <x v="1"/>
    <n v="2.99"/>
    <n v="1000"/>
    <n v="2990"/>
    <x v="1"/>
    <x v="0"/>
    <x v="2"/>
  </r>
  <r>
    <x v="291"/>
    <x v="2"/>
    <x v="1"/>
    <x v="0"/>
    <n v="1.99"/>
    <n v="200"/>
    <n v="398"/>
    <x v="0"/>
    <x v="1"/>
    <x v="2"/>
  </r>
  <r>
    <x v="291"/>
    <x v="1"/>
    <x v="2"/>
    <x v="2"/>
    <n v="0.99"/>
    <n v="200"/>
    <n v="198"/>
    <x v="0"/>
    <x v="0"/>
    <x v="2"/>
  </r>
  <r>
    <x v="291"/>
    <x v="2"/>
    <x v="1"/>
    <x v="2"/>
    <n v="0.99"/>
    <n v="400"/>
    <n v="396"/>
    <x v="0"/>
    <x v="0"/>
    <x v="2"/>
  </r>
  <r>
    <x v="291"/>
    <x v="2"/>
    <x v="0"/>
    <x v="4"/>
    <n v="3.99"/>
    <n v="300"/>
    <n v="1197"/>
    <x v="0"/>
    <x v="1"/>
    <x v="3"/>
  </r>
  <r>
    <x v="291"/>
    <x v="0"/>
    <x v="3"/>
    <x v="3"/>
    <n v="4.99"/>
    <n v="200"/>
    <n v="998"/>
    <x v="0"/>
    <x v="0"/>
    <x v="4"/>
  </r>
  <r>
    <x v="292"/>
    <x v="2"/>
    <x v="6"/>
    <x v="1"/>
    <n v="2.99"/>
    <n v="500"/>
    <n v="1495"/>
    <x v="0"/>
    <x v="0"/>
    <x v="0"/>
  </r>
  <r>
    <x v="293"/>
    <x v="2"/>
    <x v="4"/>
    <x v="4"/>
    <n v="3.99"/>
    <n v="1000"/>
    <n v="3990"/>
    <x v="0"/>
    <x v="0"/>
    <x v="3"/>
  </r>
  <r>
    <x v="293"/>
    <x v="1"/>
    <x v="2"/>
    <x v="0"/>
    <n v="1.99"/>
    <n v="1000"/>
    <n v="1990"/>
    <x v="0"/>
    <x v="0"/>
    <x v="2"/>
  </r>
  <r>
    <x v="293"/>
    <x v="0"/>
    <x v="5"/>
    <x v="4"/>
    <n v="3.99"/>
    <n v="300"/>
    <n v="1197"/>
    <x v="0"/>
    <x v="0"/>
    <x v="0"/>
  </r>
  <r>
    <x v="293"/>
    <x v="2"/>
    <x v="1"/>
    <x v="2"/>
    <n v="0.99"/>
    <n v="600"/>
    <n v="594"/>
    <x v="0"/>
    <x v="0"/>
    <x v="2"/>
  </r>
  <r>
    <x v="293"/>
    <x v="2"/>
    <x v="0"/>
    <x v="1"/>
    <n v="2.99"/>
    <n v="600"/>
    <n v="1794"/>
    <x v="0"/>
    <x v="0"/>
    <x v="0"/>
  </r>
  <r>
    <x v="293"/>
    <x v="2"/>
    <x v="5"/>
    <x v="2"/>
    <n v="0.99"/>
    <n v="1000"/>
    <n v="990"/>
    <x v="0"/>
    <x v="0"/>
    <x v="0"/>
  </r>
  <r>
    <x v="294"/>
    <x v="0"/>
    <x v="5"/>
    <x v="2"/>
    <n v="0.99"/>
    <n v="200"/>
    <n v="198"/>
    <x v="1"/>
    <x v="0"/>
    <x v="2"/>
  </r>
  <r>
    <x v="294"/>
    <x v="1"/>
    <x v="0"/>
    <x v="0"/>
    <n v="1.99"/>
    <n v="500"/>
    <n v="995"/>
    <x v="0"/>
    <x v="0"/>
    <x v="3"/>
  </r>
  <r>
    <x v="295"/>
    <x v="2"/>
    <x v="1"/>
    <x v="3"/>
    <n v="4.99"/>
    <n v="100"/>
    <n v="499"/>
    <x v="1"/>
    <x v="0"/>
    <x v="2"/>
  </r>
  <r>
    <x v="295"/>
    <x v="0"/>
    <x v="4"/>
    <x v="0"/>
    <n v="1.99"/>
    <n v="200"/>
    <n v="398"/>
    <x v="0"/>
    <x v="0"/>
    <x v="0"/>
  </r>
  <r>
    <x v="295"/>
    <x v="2"/>
    <x v="2"/>
    <x v="2"/>
    <n v="0.99"/>
    <n v="800"/>
    <n v="792"/>
    <x v="0"/>
    <x v="0"/>
    <x v="0"/>
  </r>
  <r>
    <x v="295"/>
    <x v="2"/>
    <x v="1"/>
    <x v="1"/>
    <n v="2.99"/>
    <n v="1000"/>
    <n v="2990"/>
    <x v="0"/>
    <x v="0"/>
    <x v="3"/>
  </r>
  <r>
    <x v="295"/>
    <x v="2"/>
    <x v="4"/>
    <x v="2"/>
    <n v="0.99"/>
    <n v="200"/>
    <n v="198"/>
    <x v="1"/>
    <x v="1"/>
    <x v="3"/>
  </r>
  <r>
    <x v="295"/>
    <x v="0"/>
    <x v="5"/>
    <x v="2"/>
    <n v="0.99"/>
    <n v="500"/>
    <n v="495"/>
    <x v="0"/>
    <x v="1"/>
    <x v="4"/>
  </r>
  <r>
    <x v="295"/>
    <x v="0"/>
    <x v="4"/>
    <x v="3"/>
    <n v="4.99"/>
    <n v="200"/>
    <n v="998"/>
    <x v="1"/>
    <x v="0"/>
    <x v="1"/>
  </r>
  <r>
    <x v="295"/>
    <x v="0"/>
    <x v="1"/>
    <x v="0"/>
    <n v="1.99"/>
    <n v="1000"/>
    <n v="1990"/>
    <x v="1"/>
    <x v="0"/>
    <x v="3"/>
  </r>
  <r>
    <x v="295"/>
    <x v="1"/>
    <x v="0"/>
    <x v="2"/>
    <n v="0.99"/>
    <n v="100"/>
    <n v="99"/>
    <x v="0"/>
    <x v="1"/>
    <x v="0"/>
  </r>
  <r>
    <x v="295"/>
    <x v="2"/>
    <x v="3"/>
    <x v="0"/>
    <n v="1.99"/>
    <n v="800"/>
    <n v="1592"/>
    <x v="0"/>
    <x v="0"/>
    <x v="1"/>
  </r>
  <r>
    <x v="295"/>
    <x v="0"/>
    <x v="4"/>
    <x v="1"/>
    <n v="2.99"/>
    <n v="200"/>
    <n v="598"/>
    <x v="1"/>
    <x v="0"/>
    <x v="2"/>
  </r>
  <r>
    <x v="295"/>
    <x v="2"/>
    <x v="3"/>
    <x v="2"/>
    <n v="0.99"/>
    <n v="500"/>
    <n v="495"/>
    <x v="0"/>
    <x v="0"/>
    <x v="0"/>
  </r>
  <r>
    <x v="295"/>
    <x v="0"/>
    <x v="4"/>
    <x v="4"/>
    <n v="3.99"/>
    <n v="400"/>
    <n v="1596"/>
    <x v="0"/>
    <x v="0"/>
    <x v="2"/>
  </r>
  <r>
    <x v="295"/>
    <x v="0"/>
    <x v="4"/>
    <x v="4"/>
    <n v="3.99"/>
    <n v="1000"/>
    <n v="3990"/>
    <x v="0"/>
    <x v="0"/>
    <x v="3"/>
  </r>
  <r>
    <x v="295"/>
    <x v="1"/>
    <x v="0"/>
    <x v="3"/>
    <n v="4.99"/>
    <n v="700"/>
    <n v="3493"/>
    <x v="0"/>
    <x v="0"/>
    <x v="3"/>
  </r>
  <r>
    <x v="295"/>
    <x v="2"/>
    <x v="5"/>
    <x v="2"/>
    <n v="0.99"/>
    <n v="300"/>
    <n v="297"/>
    <x v="0"/>
    <x v="0"/>
    <x v="2"/>
  </r>
  <r>
    <x v="295"/>
    <x v="2"/>
    <x v="3"/>
    <x v="0"/>
    <n v="1.99"/>
    <n v="300"/>
    <n v="597"/>
    <x v="0"/>
    <x v="0"/>
    <x v="4"/>
  </r>
  <r>
    <x v="295"/>
    <x v="1"/>
    <x v="6"/>
    <x v="4"/>
    <n v="3.99"/>
    <n v="1000"/>
    <n v="3990"/>
    <x v="0"/>
    <x v="0"/>
    <x v="3"/>
  </r>
  <r>
    <x v="296"/>
    <x v="1"/>
    <x v="2"/>
    <x v="3"/>
    <n v="4.99"/>
    <n v="600"/>
    <n v="2994"/>
    <x v="0"/>
    <x v="0"/>
    <x v="2"/>
  </r>
  <r>
    <x v="297"/>
    <x v="2"/>
    <x v="1"/>
    <x v="0"/>
    <n v="1.99"/>
    <n v="500"/>
    <n v="995"/>
    <x v="0"/>
    <x v="0"/>
    <x v="2"/>
  </r>
  <r>
    <x v="297"/>
    <x v="2"/>
    <x v="6"/>
    <x v="3"/>
    <n v="4.99"/>
    <n v="500"/>
    <n v="2495"/>
    <x v="0"/>
    <x v="0"/>
    <x v="2"/>
  </r>
  <r>
    <x v="297"/>
    <x v="2"/>
    <x v="0"/>
    <x v="4"/>
    <n v="3.99"/>
    <n v="700"/>
    <n v="2793"/>
    <x v="0"/>
    <x v="0"/>
    <x v="2"/>
  </r>
  <r>
    <x v="298"/>
    <x v="0"/>
    <x v="1"/>
    <x v="1"/>
    <n v="2.99"/>
    <n v="800"/>
    <n v="2392"/>
    <x v="0"/>
    <x v="0"/>
    <x v="0"/>
  </r>
  <r>
    <x v="299"/>
    <x v="2"/>
    <x v="2"/>
    <x v="2"/>
    <n v="0.99"/>
    <n v="800"/>
    <n v="792"/>
    <x v="0"/>
    <x v="0"/>
    <x v="0"/>
  </r>
  <r>
    <x v="299"/>
    <x v="1"/>
    <x v="4"/>
    <x v="0"/>
    <n v="1.99"/>
    <n v="1000"/>
    <n v="1990"/>
    <x v="0"/>
    <x v="0"/>
    <x v="2"/>
  </r>
  <r>
    <x v="299"/>
    <x v="2"/>
    <x v="0"/>
    <x v="3"/>
    <n v="4.99"/>
    <n v="1000"/>
    <n v="4990"/>
    <x v="1"/>
    <x v="0"/>
    <x v="1"/>
  </r>
  <r>
    <x v="299"/>
    <x v="2"/>
    <x v="3"/>
    <x v="3"/>
    <n v="4.99"/>
    <n v="300"/>
    <n v="1497"/>
    <x v="0"/>
    <x v="0"/>
    <x v="0"/>
  </r>
  <r>
    <x v="299"/>
    <x v="0"/>
    <x v="0"/>
    <x v="4"/>
    <n v="3.99"/>
    <n v="100"/>
    <n v="399"/>
    <x v="0"/>
    <x v="0"/>
    <x v="2"/>
  </r>
  <r>
    <x v="299"/>
    <x v="0"/>
    <x v="3"/>
    <x v="2"/>
    <n v="0.99"/>
    <n v="600"/>
    <n v="594"/>
    <x v="1"/>
    <x v="1"/>
    <x v="2"/>
  </r>
  <r>
    <x v="299"/>
    <x v="0"/>
    <x v="4"/>
    <x v="1"/>
    <n v="2.99"/>
    <n v="900"/>
    <n v="2691"/>
    <x v="0"/>
    <x v="0"/>
    <x v="2"/>
  </r>
  <r>
    <x v="300"/>
    <x v="2"/>
    <x v="0"/>
    <x v="3"/>
    <n v="4.99"/>
    <n v="900"/>
    <n v="4491"/>
    <x v="0"/>
    <x v="0"/>
    <x v="1"/>
  </r>
  <r>
    <x v="300"/>
    <x v="1"/>
    <x v="6"/>
    <x v="2"/>
    <n v="0.99"/>
    <n v="500"/>
    <n v="495"/>
    <x v="0"/>
    <x v="0"/>
    <x v="0"/>
  </r>
  <r>
    <x v="300"/>
    <x v="2"/>
    <x v="0"/>
    <x v="1"/>
    <n v="2.99"/>
    <n v="400"/>
    <n v="1196"/>
    <x v="1"/>
    <x v="0"/>
    <x v="0"/>
  </r>
  <r>
    <x v="300"/>
    <x v="0"/>
    <x v="1"/>
    <x v="0"/>
    <n v="1.99"/>
    <n v="200"/>
    <n v="398"/>
    <x v="0"/>
    <x v="0"/>
    <x v="3"/>
  </r>
  <r>
    <x v="300"/>
    <x v="1"/>
    <x v="5"/>
    <x v="1"/>
    <n v="2.99"/>
    <n v="500"/>
    <n v="1495"/>
    <x v="0"/>
    <x v="0"/>
    <x v="0"/>
  </r>
  <r>
    <x v="300"/>
    <x v="1"/>
    <x v="1"/>
    <x v="0"/>
    <n v="1.99"/>
    <n v="700"/>
    <n v="1393"/>
    <x v="0"/>
    <x v="0"/>
    <x v="2"/>
  </r>
  <r>
    <x v="300"/>
    <x v="1"/>
    <x v="1"/>
    <x v="2"/>
    <n v="0.99"/>
    <n v="100"/>
    <n v="99"/>
    <x v="0"/>
    <x v="0"/>
    <x v="4"/>
  </r>
  <r>
    <x v="300"/>
    <x v="0"/>
    <x v="1"/>
    <x v="0"/>
    <n v="1.99"/>
    <n v="900"/>
    <n v="1791"/>
    <x v="1"/>
    <x v="0"/>
    <x v="3"/>
  </r>
  <r>
    <x v="300"/>
    <x v="0"/>
    <x v="0"/>
    <x v="0"/>
    <n v="1.99"/>
    <n v="100"/>
    <n v="199"/>
    <x v="0"/>
    <x v="0"/>
    <x v="0"/>
  </r>
  <r>
    <x v="300"/>
    <x v="2"/>
    <x v="4"/>
    <x v="2"/>
    <n v="0.99"/>
    <n v="800"/>
    <n v="792"/>
    <x v="1"/>
    <x v="0"/>
    <x v="2"/>
  </r>
  <r>
    <x v="300"/>
    <x v="1"/>
    <x v="2"/>
    <x v="0"/>
    <n v="1.99"/>
    <n v="700"/>
    <n v="1393"/>
    <x v="0"/>
    <x v="0"/>
    <x v="0"/>
  </r>
  <r>
    <x v="300"/>
    <x v="2"/>
    <x v="5"/>
    <x v="2"/>
    <n v="0.99"/>
    <n v="800"/>
    <n v="792"/>
    <x v="1"/>
    <x v="0"/>
    <x v="2"/>
  </r>
  <r>
    <x v="300"/>
    <x v="2"/>
    <x v="0"/>
    <x v="1"/>
    <n v="2.99"/>
    <n v="500"/>
    <n v="1495"/>
    <x v="1"/>
    <x v="0"/>
    <x v="2"/>
  </r>
  <r>
    <x v="300"/>
    <x v="1"/>
    <x v="2"/>
    <x v="3"/>
    <n v="4.99"/>
    <n v="500"/>
    <n v="2495"/>
    <x v="1"/>
    <x v="0"/>
    <x v="3"/>
  </r>
  <r>
    <x v="300"/>
    <x v="0"/>
    <x v="1"/>
    <x v="1"/>
    <n v="2.99"/>
    <n v="200"/>
    <n v="598"/>
    <x v="0"/>
    <x v="0"/>
    <x v="2"/>
  </r>
  <r>
    <x v="300"/>
    <x v="1"/>
    <x v="3"/>
    <x v="0"/>
    <n v="1.99"/>
    <n v="900"/>
    <n v="1791"/>
    <x v="1"/>
    <x v="0"/>
    <x v="0"/>
  </r>
  <r>
    <x v="301"/>
    <x v="0"/>
    <x v="3"/>
    <x v="0"/>
    <n v="1.99"/>
    <n v="700"/>
    <n v="1393"/>
    <x v="1"/>
    <x v="0"/>
    <x v="2"/>
  </r>
  <r>
    <x v="301"/>
    <x v="0"/>
    <x v="0"/>
    <x v="0"/>
    <n v="1.99"/>
    <n v="900"/>
    <n v="1791"/>
    <x v="0"/>
    <x v="1"/>
    <x v="3"/>
  </r>
  <r>
    <x v="302"/>
    <x v="1"/>
    <x v="4"/>
    <x v="0"/>
    <n v="1.99"/>
    <n v="300"/>
    <n v="597"/>
    <x v="0"/>
    <x v="0"/>
    <x v="0"/>
  </r>
  <r>
    <x v="302"/>
    <x v="0"/>
    <x v="4"/>
    <x v="1"/>
    <n v="2.99"/>
    <n v="1000"/>
    <n v="2990"/>
    <x v="0"/>
    <x v="0"/>
    <x v="2"/>
  </r>
  <r>
    <x v="302"/>
    <x v="0"/>
    <x v="3"/>
    <x v="2"/>
    <n v="0.99"/>
    <n v="500"/>
    <n v="495"/>
    <x v="0"/>
    <x v="0"/>
    <x v="2"/>
  </r>
  <r>
    <x v="302"/>
    <x v="2"/>
    <x v="1"/>
    <x v="0"/>
    <n v="1.99"/>
    <n v="800"/>
    <n v="1592"/>
    <x v="0"/>
    <x v="0"/>
    <x v="3"/>
  </r>
  <r>
    <x v="302"/>
    <x v="0"/>
    <x v="6"/>
    <x v="1"/>
    <n v="2.99"/>
    <n v="100"/>
    <n v="299"/>
    <x v="0"/>
    <x v="1"/>
    <x v="3"/>
  </r>
  <r>
    <x v="302"/>
    <x v="1"/>
    <x v="0"/>
    <x v="3"/>
    <n v="4.99"/>
    <n v="100"/>
    <n v="499"/>
    <x v="0"/>
    <x v="1"/>
    <x v="0"/>
  </r>
  <r>
    <x v="302"/>
    <x v="0"/>
    <x v="1"/>
    <x v="1"/>
    <n v="2.99"/>
    <n v="1000"/>
    <n v="2990"/>
    <x v="0"/>
    <x v="0"/>
    <x v="0"/>
  </r>
  <r>
    <x v="302"/>
    <x v="2"/>
    <x v="1"/>
    <x v="0"/>
    <n v="1.99"/>
    <n v="100"/>
    <n v="199"/>
    <x v="1"/>
    <x v="0"/>
    <x v="2"/>
  </r>
  <r>
    <x v="302"/>
    <x v="0"/>
    <x v="0"/>
    <x v="0"/>
    <n v="1.99"/>
    <n v="400"/>
    <n v="796"/>
    <x v="0"/>
    <x v="0"/>
    <x v="3"/>
  </r>
  <r>
    <x v="302"/>
    <x v="1"/>
    <x v="4"/>
    <x v="3"/>
    <n v="4.99"/>
    <n v="100"/>
    <n v="499"/>
    <x v="0"/>
    <x v="1"/>
    <x v="4"/>
  </r>
  <r>
    <x v="302"/>
    <x v="1"/>
    <x v="5"/>
    <x v="3"/>
    <n v="4.99"/>
    <n v="900"/>
    <n v="4491"/>
    <x v="0"/>
    <x v="0"/>
    <x v="1"/>
  </r>
  <r>
    <x v="302"/>
    <x v="1"/>
    <x v="1"/>
    <x v="0"/>
    <n v="1.99"/>
    <n v="700"/>
    <n v="1393"/>
    <x v="0"/>
    <x v="0"/>
    <x v="2"/>
  </r>
  <r>
    <x v="302"/>
    <x v="2"/>
    <x v="5"/>
    <x v="2"/>
    <n v="0.99"/>
    <n v="100"/>
    <n v="99"/>
    <x v="0"/>
    <x v="1"/>
    <x v="3"/>
  </r>
  <r>
    <x v="302"/>
    <x v="1"/>
    <x v="6"/>
    <x v="1"/>
    <n v="2.99"/>
    <n v="800"/>
    <n v="2392"/>
    <x v="0"/>
    <x v="0"/>
    <x v="4"/>
  </r>
  <r>
    <x v="302"/>
    <x v="1"/>
    <x v="1"/>
    <x v="3"/>
    <n v="4.99"/>
    <n v="100"/>
    <n v="499"/>
    <x v="1"/>
    <x v="0"/>
    <x v="2"/>
  </r>
  <r>
    <x v="302"/>
    <x v="0"/>
    <x v="2"/>
    <x v="0"/>
    <n v="1.99"/>
    <n v="500"/>
    <n v="995"/>
    <x v="1"/>
    <x v="0"/>
    <x v="1"/>
  </r>
  <r>
    <x v="302"/>
    <x v="1"/>
    <x v="6"/>
    <x v="2"/>
    <n v="0.99"/>
    <n v="200"/>
    <n v="198"/>
    <x v="0"/>
    <x v="0"/>
    <x v="4"/>
  </r>
  <r>
    <x v="303"/>
    <x v="2"/>
    <x v="2"/>
    <x v="2"/>
    <n v="0.99"/>
    <n v="200"/>
    <n v="198"/>
    <x v="0"/>
    <x v="0"/>
    <x v="3"/>
  </r>
  <r>
    <x v="304"/>
    <x v="1"/>
    <x v="5"/>
    <x v="4"/>
    <n v="3.99"/>
    <n v="700"/>
    <n v="2793"/>
    <x v="1"/>
    <x v="0"/>
    <x v="0"/>
  </r>
  <r>
    <x v="304"/>
    <x v="2"/>
    <x v="1"/>
    <x v="1"/>
    <n v="2.99"/>
    <n v="500"/>
    <n v="1495"/>
    <x v="0"/>
    <x v="0"/>
    <x v="2"/>
  </r>
  <r>
    <x v="304"/>
    <x v="0"/>
    <x v="4"/>
    <x v="1"/>
    <n v="2.99"/>
    <n v="500"/>
    <n v="1495"/>
    <x v="0"/>
    <x v="0"/>
    <x v="4"/>
  </r>
  <r>
    <x v="304"/>
    <x v="1"/>
    <x v="3"/>
    <x v="0"/>
    <n v="1.99"/>
    <n v="300"/>
    <n v="597"/>
    <x v="0"/>
    <x v="0"/>
    <x v="3"/>
  </r>
  <r>
    <x v="304"/>
    <x v="0"/>
    <x v="3"/>
    <x v="0"/>
    <n v="1.99"/>
    <n v="500"/>
    <n v="995"/>
    <x v="0"/>
    <x v="0"/>
    <x v="0"/>
  </r>
  <r>
    <x v="304"/>
    <x v="0"/>
    <x v="3"/>
    <x v="1"/>
    <n v="2.99"/>
    <n v="600"/>
    <n v="1794"/>
    <x v="0"/>
    <x v="0"/>
    <x v="2"/>
  </r>
  <r>
    <x v="304"/>
    <x v="2"/>
    <x v="0"/>
    <x v="4"/>
    <n v="3.99"/>
    <n v="900"/>
    <n v="3591"/>
    <x v="1"/>
    <x v="0"/>
    <x v="0"/>
  </r>
  <r>
    <x v="304"/>
    <x v="1"/>
    <x v="0"/>
    <x v="0"/>
    <n v="1.99"/>
    <n v="800"/>
    <n v="1592"/>
    <x v="0"/>
    <x v="0"/>
    <x v="3"/>
  </r>
  <r>
    <x v="304"/>
    <x v="2"/>
    <x v="5"/>
    <x v="1"/>
    <n v="2.99"/>
    <n v="300"/>
    <n v="897"/>
    <x v="0"/>
    <x v="0"/>
    <x v="0"/>
  </r>
  <r>
    <x v="304"/>
    <x v="0"/>
    <x v="3"/>
    <x v="2"/>
    <n v="0.99"/>
    <n v="600"/>
    <n v="594"/>
    <x v="0"/>
    <x v="0"/>
    <x v="3"/>
  </r>
  <r>
    <x v="304"/>
    <x v="0"/>
    <x v="3"/>
    <x v="3"/>
    <n v="4.99"/>
    <n v="400"/>
    <n v="1996"/>
    <x v="0"/>
    <x v="0"/>
    <x v="0"/>
  </r>
  <r>
    <x v="304"/>
    <x v="1"/>
    <x v="5"/>
    <x v="3"/>
    <n v="4.99"/>
    <n v="800"/>
    <n v="3992"/>
    <x v="1"/>
    <x v="0"/>
    <x v="3"/>
  </r>
  <r>
    <x v="304"/>
    <x v="2"/>
    <x v="5"/>
    <x v="1"/>
    <n v="2.99"/>
    <n v="200"/>
    <n v="598"/>
    <x v="0"/>
    <x v="0"/>
    <x v="3"/>
  </r>
  <r>
    <x v="304"/>
    <x v="0"/>
    <x v="0"/>
    <x v="3"/>
    <n v="4.99"/>
    <n v="400"/>
    <n v="1996"/>
    <x v="1"/>
    <x v="0"/>
    <x v="0"/>
  </r>
  <r>
    <x v="304"/>
    <x v="2"/>
    <x v="3"/>
    <x v="4"/>
    <n v="3.99"/>
    <n v="900"/>
    <n v="3591"/>
    <x v="0"/>
    <x v="0"/>
    <x v="2"/>
  </r>
  <r>
    <x v="304"/>
    <x v="2"/>
    <x v="5"/>
    <x v="1"/>
    <n v="2.99"/>
    <n v="1000"/>
    <n v="2990"/>
    <x v="0"/>
    <x v="0"/>
    <x v="2"/>
  </r>
  <r>
    <x v="304"/>
    <x v="0"/>
    <x v="2"/>
    <x v="3"/>
    <n v="4.99"/>
    <n v="1000"/>
    <n v="4990"/>
    <x v="0"/>
    <x v="0"/>
    <x v="2"/>
  </r>
  <r>
    <x v="304"/>
    <x v="1"/>
    <x v="1"/>
    <x v="2"/>
    <n v="0.99"/>
    <n v="100"/>
    <n v="99"/>
    <x v="0"/>
    <x v="0"/>
    <x v="2"/>
  </r>
  <r>
    <x v="304"/>
    <x v="1"/>
    <x v="4"/>
    <x v="2"/>
    <n v="0.99"/>
    <n v="200"/>
    <n v="198"/>
    <x v="0"/>
    <x v="0"/>
    <x v="2"/>
  </r>
  <r>
    <x v="304"/>
    <x v="2"/>
    <x v="3"/>
    <x v="2"/>
    <n v="0.99"/>
    <n v="500"/>
    <n v="495"/>
    <x v="1"/>
    <x v="0"/>
    <x v="2"/>
  </r>
  <r>
    <x v="304"/>
    <x v="1"/>
    <x v="0"/>
    <x v="1"/>
    <n v="2.99"/>
    <n v="600"/>
    <n v="1794"/>
    <x v="0"/>
    <x v="0"/>
    <x v="0"/>
  </r>
  <r>
    <x v="304"/>
    <x v="1"/>
    <x v="1"/>
    <x v="0"/>
    <n v="1.99"/>
    <n v="400"/>
    <n v="796"/>
    <x v="0"/>
    <x v="0"/>
    <x v="2"/>
  </r>
  <r>
    <x v="304"/>
    <x v="0"/>
    <x v="5"/>
    <x v="3"/>
    <n v="4.99"/>
    <n v="300"/>
    <n v="1497"/>
    <x v="0"/>
    <x v="0"/>
    <x v="2"/>
  </r>
  <r>
    <x v="304"/>
    <x v="2"/>
    <x v="6"/>
    <x v="1"/>
    <n v="2.99"/>
    <n v="100"/>
    <n v="299"/>
    <x v="1"/>
    <x v="0"/>
    <x v="0"/>
  </r>
  <r>
    <x v="305"/>
    <x v="1"/>
    <x v="2"/>
    <x v="4"/>
    <n v="3.99"/>
    <n v="900"/>
    <n v="3591"/>
    <x v="0"/>
    <x v="0"/>
    <x v="4"/>
  </r>
  <r>
    <x v="306"/>
    <x v="1"/>
    <x v="5"/>
    <x v="0"/>
    <n v="1.99"/>
    <n v="200"/>
    <n v="398"/>
    <x v="0"/>
    <x v="0"/>
    <x v="0"/>
  </r>
  <r>
    <x v="306"/>
    <x v="1"/>
    <x v="2"/>
    <x v="1"/>
    <n v="2.99"/>
    <n v="100"/>
    <n v="299"/>
    <x v="0"/>
    <x v="0"/>
    <x v="4"/>
  </r>
  <r>
    <x v="306"/>
    <x v="0"/>
    <x v="3"/>
    <x v="3"/>
    <n v="4.99"/>
    <n v="700"/>
    <n v="3493"/>
    <x v="0"/>
    <x v="0"/>
    <x v="4"/>
  </r>
  <r>
    <x v="306"/>
    <x v="1"/>
    <x v="6"/>
    <x v="3"/>
    <n v="4.99"/>
    <n v="900"/>
    <n v="4491"/>
    <x v="1"/>
    <x v="0"/>
    <x v="1"/>
  </r>
  <r>
    <x v="306"/>
    <x v="1"/>
    <x v="6"/>
    <x v="1"/>
    <n v="2.99"/>
    <n v="600"/>
    <n v="1794"/>
    <x v="0"/>
    <x v="0"/>
    <x v="0"/>
  </r>
  <r>
    <x v="306"/>
    <x v="0"/>
    <x v="4"/>
    <x v="4"/>
    <n v="3.99"/>
    <n v="500"/>
    <n v="1995"/>
    <x v="0"/>
    <x v="0"/>
    <x v="2"/>
  </r>
  <r>
    <x v="307"/>
    <x v="0"/>
    <x v="6"/>
    <x v="0"/>
    <n v="1.99"/>
    <n v="300"/>
    <n v="597"/>
    <x v="0"/>
    <x v="0"/>
    <x v="0"/>
  </r>
  <r>
    <x v="308"/>
    <x v="1"/>
    <x v="6"/>
    <x v="0"/>
    <n v="1.99"/>
    <n v="400"/>
    <n v="796"/>
    <x v="1"/>
    <x v="0"/>
    <x v="4"/>
  </r>
  <r>
    <x v="308"/>
    <x v="2"/>
    <x v="2"/>
    <x v="4"/>
    <n v="3.99"/>
    <n v="400"/>
    <n v="1596"/>
    <x v="0"/>
    <x v="0"/>
    <x v="0"/>
  </r>
  <r>
    <x v="308"/>
    <x v="0"/>
    <x v="6"/>
    <x v="3"/>
    <n v="4.99"/>
    <n v="400"/>
    <n v="1996"/>
    <x v="1"/>
    <x v="0"/>
    <x v="4"/>
  </r>
  <r>
    <x v="308"/>
    <x v="2"/>
    <x v="0"/>
    <x v="1"/>
    <n v="2.99"/>
    <n v="700"/>
    <n v="2093"/>
    <x v="0"/>
    <x v="0"/>
    <x v="2"/>
  </r>
  <r>
    <x v="308"/>
    <x v="2"/>
    <x v="0"/>
    <x v="0"/>
    <n v="1.99"/>
    <n v="400"/>
    <n v="796"/>
    <x v="0"/>
    <x v="0"/>
    <x v="0"/>
  </r>
  <r>
    <x v="308"/>
    <x v="0"/>
    <x v="4"/>
    <x v="2"/>
    <n v="0.99"/>
    <n v="400"/>
    <n v="396"/>
    <x v="0"/>
    <x v="0"/>
    <x v="0"/>
  </r>
  <r>
    <x v="308"/>
    <x v="1"/>
    <x v="0"/>
    <x v="3"/>
    <n v="4.99"/>
    <n v="600"/>
    <n v="2994"/>
    <x v="1"/>
    <x v="0"/>
    <x v="0"/>
  </r>
  <r>
    <x v="308"/>
    <x v="2"/>
    <x v="0"/>
    <x v="0"/>
    <n v="1.99"/>
    <n v="900"/>
    <n v="1791"/>
    <x v="1"/>
    <x v="0"/>
    <x v="0"/>
  </r>
  <r>
    <x v="308"/>
    <x v="2"/>
    <x v="6"/>
    <x v="0"/>
    <n v="1.99"/>
    <n v="700"/>
    <n v="1393"/>
    <x v="1"/>
    <x v="0"/>
    <x v="0"/>
  </r>
  <r>
    <x v="308"/>
    <x v="0"/>
    <x v="0"/>
    <x v="2"/>
    <n v="0.99"/>
    <n v="700"/>
    <n v="693"/>
    <x v="0"/>
    <x v="0"/>
    <x v="0"/>
  </r>
  <r>
    <x v="308"/>
    <x v="1"/>
    <x v="1"/>
    <x v="0"/>
    <n v="1.99"/>
    <n v="200"/>
    <n v="398"/>
    <x v="0"/>
    <x v="0"/>
    <x v="4"/>
  </r>
  <r>
    <x v="309"/>
    <x v="0"/>
    <x v="3"/>
    <x v="0"/>
    <n v="1.99"/>
    <n v="700"/>
    <n v="1393"/>
    <x v="0"/>
    <x v="0"/>
    <x v="1"/>
  </r>
  <r>
    <x v="310"/>
    <x v="2"/>
    <x v="1"/>
    <x v="0"/>
    <n v="1.99"/>
    <n v="200"/>
    <n v="398"/>
    <x v="0"/>
    <x v="0"/>
    <x v="0"/>
  </r>
  <r>
    <x v="310"/>
    <x v="2"/>
    <x v="5"/>
    <x v="0"/>
    <n v="1.99"/>
    <n v="1000"/>
    <n v="1990"/>
    <x v="1"/>
    <x v="0"/>
    <x v="0"/>
  </r>
  <r>
    <x v="310"/>
    <x v="2"/>
    <x v="1"/>
    <x v="1"/>
    <n v="2.99"/>
    <n v="1000"/>
    <n v="2990"/>
    <x v="0"/>
    <x v="0"/>
    <x v="2"/>
  </r>
  <r>
    <x v="310"/>
    <x v="0"/>
    <x v="0"/>
    <x v="4"/>
    <n v="3.99"/>
    <n v="100"/>
    <n v="399"/>
    <x v="1"/>
    <x v="1"/>
    <x v="0"/>
  </r>
  <r>
    <x v="310"/>
    <x v="0"/>
    <x v="1"/>
    <x v="0"/>
    <n v="1.99"/>
    <n v="900"/>
    <n v="1791"/>
    <x v="0"/>
    <x v="0"/>
    <x v="0"/>
  </r>
  <r>
    <x v="310"/>
    <x v="2"/>
    <x v="6"/>
    <x v="0"/>
    <n v="1.99"/>
    <n v="400"/>
    <n v="796"/>
    <x v="0"/>
    <x v="0"/>
    <x v="4"/>
  </r>
  <r>
    <x v="310"/>
    <x v="2"/>
    <x v="1"/>
    <x v="2"/>
    <n v="0.99"/>
    <n v="900"/>
    <n v="891"/>
    <x v="0"/>
    <x v="0"/>
    <x v="3"/>
  </r>
  <r>
    <x v="310"/>
    <x v="2"/>
    <x v="1"/>
    <x v="1"/>
    <n v="2.99"/>
    <n v="900"/>
    <n v="2691"/>
    <x v="0"/>
    <x v="0"/>
    <x v="2"/>
  </r>
  <r>
    <x v="310"/>
    <x v="0"/>
    <x v="5"/>
    <x v="1"/>
    <n v="2.99"/>
    <n v="700"/>
    <n v="2093"/>
    <x v="1"/>
    <x v="0"/>
    <x v="0"/>
  </r>
  <r>
    <x v="310"/>
    <x v="2"/>
    <x v="2"/>
    <x v="1"/>
    <n v="2.99"/>
    <n v="700"/>
    <n v="2093"/>
    <x v="0"/>
    <x v="1"/>
    <x v="3"/>
  </r>
  <r>
    <x v="311"/>
    <x v="0"/>
    <x v="6"/>
    <x v="4"/>
    <n v="3.99"/>
    <n v="800"/>
    <n v="3192"/>
    <x v="0"/>
    <x v="1"/>
    <x v="3"/>
  </r>
  <r>
    <x v="311"/>
    <x v="0"/>
    <x v="4"/>
    <x v="3"/>
    <n v="4.99"/>
    <n v="100"/>
    <n v="499"/>
    <x v="0"/>
    <x v="0"/>
    <x v="4"/>
  </r>
  <r>
    <x v="312"/>
    <x v="2"/>
    <x v="2"/>
    <x v="2"/>
    <n v="0.99"/>
    <n v="500"/>
    <n v="495"/>
    <x v="0"/>
    <x v="0"/>
    <x v="3"/>
  </r>
  <r>
    <x v="312"/>
    <x v="2"/>
    <x v="6"/>
    <x v="1"/>
    <n v="2.99"/>
    <n v="800"/>
    <n v="2392"/>
    <x v="1"/>
    <x v="0"/>
    <x v="2"/>
  </r>
  <r>
    <x v="312"/>
    <x v="0"/>
    <x v="2"/>
    <x v="0"/>
    <n v="1.99"/>
    <n v="600"/>
    <n v="1194"/>
    <x v="1"/>
    <x v="0"/>
    <x v="1"/>
  </r>
  <r>
    <x v="312"/>
    <x v="2"/>
    <x v="6"/>
    <x v="2"/>
    <n v="0.99"/>
    <n v="600"/>
    <n v="594"/>
    <x v="0"/>
    <x v="0"/>
    <x v="0"/>
  </r>
  <r>
    <x v="312"/>
    <x v="1"/>
    <x v="1"/>
    <x v="4"/>
    <n v="3.99"/>
    <n v="200"/>
    <n v="798"/>
    <x v="1"/>
    <x v="0"/>
    <x v="2"/>
  </r>
  <r>
    <x v="312"/>
    <x v="1"/>
    <x v="6"/>
    <x v="2"/>
    <n v="0.99"/>
    <n v="700"/>
    <n v="693"/>
    <x v="0"/>
    <x v="0"/>
    <x v="4"/>
  </r>
  <r>
    <x v="312"/>
    <x v="0"/>
    <x v="1"/>
    <x v="2"/>
    <n v="0.99"/>
    <n v="300"/>
    <n v="297"/>
    <x v="0"/>
    <x v="0"/>
    <x v="0"/>
  </r>
  <r>
    <x v="312"/>
    <x v="1"/>
    <x v="3"/>
    <x v="0"/>
    <n v="1.99"/>
    <n v="300"/>
    <n v="597"/>
    <x v="0"/>
    <x v="0"/>
    <x v="4"/>
  </r>
  <r>
    <x v="312"/>
    <x v="2"/>
    <x v="0"/>
    <x v="0"/>
    <n v="1.99"/>
    <n v="600"/>
    <n v="1194"/>
    <x v="0"/>
    <x v="0"/>
    <x v="3"/>
  </r>
  <r>
    <x v="312"/>
    <x v="1"/>
    <x v="0"/>
    <x v="2"/>
    <n v="0.99"/>
    <n v="200"/>
    <n v="198"/>
    <x v="0"/>
    <x v="0"/>
    <x v="1"/>
  </r>
  <r>
    <x v="312"/>
    <x v="1"/>
    <x v="2"/>
    <x v="1"/>
    <n v="2.99"/>
    <n v="800"/>
    <n v="2392"/>
    <x v="0"/>
    <x v="0"/>
    <x v="3"/>
  </r>
  <r>
    <x v="312"/>
    <x v="2"/>
    <x v="6"/>
    <x v="3"/>
    <n v="4.99"/>
    <n v="100"/>
    <n v="499"/>
    <x v="1"/>
    <x v="0"/>
    <x v="2"/>
  </r>
  <r>
    <x v="313"/>
    <x v="1"/>
    <x v="4"/>
    <x v="3"/>
    <n v="4.99"/>
    <n v="800"/>
    <n v="3992"/>
    <x v="0"/>
    <x v="0"/>
    <x v="1"/>
  </r>
  <r>
    <x v="313"/>
    <x v="2"/>
    <x v="1"/>
    <x v="3"/>
    <n v="4.99"/>
    <n v="200"/>
    <n v="998"/>
    <x v="0"/>
    <x v="0"/>
    <x v="0"/>
  </r>
  <r>
    <x v="313"/>
    <x v="0"/>
    <x v="1"/>
    <x v="0"/>
    <n v="1.99"/>
    <n v="800"/>
    <n v="1592"/>
    <x v="0"/>
    <x v="0"/>
    <x v="1"/>
  </r>
  <r>
    <x v="313"/>
    <x v="2"/>
    <x v="5"/>
    <x v="2"/>
    <n v="0.99"/>
    <n v="900"/>
    <n v="891"/>
    <x v="0"/>
    <x v="0"/>
    <x v="0"/>
  </r>
  <r>
    <x v="313"/>
    <x v="0"/>
    <x v="3"/>
    <x v="4"/>
    <n v="3.99"/>
    <n v="500"/>
    <n v="1995"/>
    <x v="0"/>
    <x v="1"/>
    <x v="3"/>
  </r>
  <r>
    <x v="313"/>
    <x v="0"/>
    <x v="6"/>
    <x v="3"/>
    <n v="4.99"/>
    <n v="800"/>
    <n v="3992"/>
    <x v="1"/>
    <x v="0"/>
    <x v="3"/>
  </r>
  <r>
    <x v="313"/>
    <x v="2"/>
    <x v="4"/>
    <x v="1"/>
    <n v="2.99"/>
    <n v="500"/>
    <n v="1495"/>
    <x v="0"/>
    <x v="0"/>
    <x v="2"/>
  </r>
  <r>
    <x v="313"/>
    <x v="1"/>
    <x v="4"/>
    <x v="2"/>
    <n v="0.99"/>
    <n v="600"/>
    <n v="594"/>
    <x v="0"/>
    <x v="0"/>
    <x v="2"/>
  </r>
  <r>
    <x v="313"/>
    <x v="0"/>
    <x v="2"/>
    <x v="4"/>
    <n v="3.99"/>
    <n v="800"/>
    <n v="3192"/>
    <x v="1"/>
    <x v="0"/>
    <x v="2"/>
  </r>
  <r>
    <x v="313"/>
    <x v="1"/>
    <x v="3"/>
    <x v="4"/>
    <n v="3.99"/>
    <n v="600"/>
    <n v="2394"/>
    <x v="0"/>
    <x v="0"/>
    <x v="2"/>
  </r>
  <r>
    <x v="313"/>
    <x v="1"/>
    <x v="1"/>
    <x v="4"/>
    <n v="3.99"/>
    <n v="600"/>
    <n v="2394"/>
    <x v="0"/>
    <x v="0"/>
    <x v="2"/>
  </r>
  <r>
    <x v="313"/>
    <x v="0"/>
    <x v="6"/>
    <x v="2"/>
    <n v="0.99"/>
    <n v="100"/>
    <n v="99"/>
    <x v="0"/>
    <x v="0"/>
    <x v="2"/>
  </r>
  <r>
    <x v="313"/>
    <x v="2"/>
    <x v="5"/>
    <x v="0"/>
    <n v="1.99"/>
    <n v="400"/>
    <n v="796"/>
    <x v="0"/>
    <x v="0"/>
    <x v="3"/>
  </r>
  <r>
    <x v="313"/>
    <x v="0"/>
    <x v="5"/>
    <x v="3"/>
    <n v="4.99"/>
    <n v="700"/>
    <n v="3493"/>
    <x v="1"/>
    <x v="0"/>
    <x v="2"/>
  </r>
  <r>
    <x v="313"/>
    <x v="2"/>
    <x v="4"/>
    <x v="1"/>
    <n v="2.99"/>
    <n v="1000"/>
    <n v="2990"/>
    <x v="1"/>
    <x v="0"/>
    <x v="1"/>
  </r>
  <r>
    <x v="313"/>
    <x v="2"/>
    <x v="0"/>
    <x v="2"/>
    <n v="0.99"/>
    <n v="300"/>
    <n v="297"/>
    <x v="0"/>
    <x v="1"/>
    <x v="2"/>
  </r>
  <r>
    <x v="313"/>
    <x v="2"/>
    <x v="6"/>
    <x v="3"/>
    <n v="4.99"/>
    <n v="400"/>
    <n v="1996"/>
    <x v="0"/>
    <x v="0"/>
    <x v="4"/>
  </r>
  <r>
    <x v="313"/>
    <x v="0"/>
    <x v="6"/>
    <x v="3"/>
    <n v="4.99"/>
    <n v="1000"/>
    <n v="4990"/>
    <x v="1"/>
    <x v="0"/>
    <x v="2"/>
  </r>
  <r>
    <x v="313"/>
    <x v="1"/>
    <x v="3"/>
    <x v="1"/>
    <n v="2.99"/>
    <n v="800"/>
    <n v="2392"/>
    <x v="0"/>
    <x v="0"/>
    <x v="1"/>
  </r>
  <r>
    <x v="313"/>
    <x v="0"/>
    <x v="5"/>
    <x v="3"/>
    <n v="4.99"/>
    <n v="200"/>
    <n v="998"/>
    <x v="1"/>
    <x v="1"/>
    <x v="1"/>
  </r>
  <r>
    <x v="313"/>
    <x v="0"/>
    <x v="4"/>
    <x v="3"/>
    <n v="4.99"/>
    <n v="600"/>
    <n v="2994"/>
    <x v="0"/>
    <x v="0"/>
    <x v="2"/>
  </r>
  <r>
    <x v="313"/>
    <x v="0"/>
    <x v="2"/>
    <x v="4"/>
    <n v="3.99"/>
    <n v="400"/>
    <n v="1596"/>
    <x v="0"/>
    <x v="0"/>
    <x v="3"/>
  </r>
  <r>
    <x v="313"/>
    <x v="0"/>
    <x v="4"/>
    <x v="4"/>
    <n v="3.99"/>
    <n v="700"/>
    <n v="2793"/>
    <x v="1"/>
    <x v="0"/>
    <x v="0"/>
  </r>
  <r>
    <x v="313"/>
    <x v="0"/>
    <x v="1"/>
    <x v="4"/>
    <n v="3.99"/>
    <n v="600"/>
    <n v="2394"/>
    <x v="1"/>
    <x v="0"/>
    <x v="0"/>
  </r>
  <r>
    <x v="313"/>
    <x v="2"/>
    <x v="0"/>
    <x v="1"/>
    <n v="2.99"/>
    <n v="1000"/>
    <n v="2990"/>
    <x v="0"/>
    <x v="0"/>
    <x v="3"/>
  </r>
  <r>
    <x v="314"/>
    <x v="0"/>
    <x v="5"/>
    <x v="1"/>
    <n v="2.99"/>
    <n v="800"/>
    <n v="2392"/>
    <x v="1"/>
    <x v="0"/>
    <x v="4"/>
  </r>
  <r>
    <x v="314"/>
    <x v="0"/>
    <x v="4"/>
    <x v="1"/>
    <n v="2.99"/>
    <n v="700"/>
    <n v="2093"/>
    <x v="0"/>
    <x v="0"/>
    <x v="3"/>
  </r>
  <r>
    <x v="315"/>
    <x v="0"/>
    <x v="2"/>
    <x v="2"/>
    <n v="0.99"/>
    <n v="400"/>
    <n v="396"/>
    <x v="1"/>
    <x v="1"/>
    <x v="0"/>
  </r>
  <r>
    <x v="315"/>
    <x v="0"/>
    <x v="6"/>
    <x v="0"/>
    <n v="1.99"/>
    <n v="300"/>
    <n v="597"/>
    <x v="1"/>
    <x v="0"/>
    <x v="2"/>
  </r>
  <r>
    <x v="315"/>
    <x v="0"/>
    <x v="4"/>
    <x v="2"/>
    <n v="0.99"/>
    <n v="1000"/>
    <n v="990"/>
    <x v="1"/>
    <x v="0"/>
    <x v="2"/>
  </r>
  <r>
    <x v="315"/>
    <x v="2"/>
    <x v="4"/>
    <x v="2"/>
    <n v="0.99"/>
    <n v="700"/>
    <n v="693"/>
    <x v="1"/>
    <x v="0"/>
    <x v="2"/>
  </r>
  <r>
    <x v="315"/>
    <x v="1"/>
    <x v="6"/>
    <x v="4"/>
    <n v="3.99"/>
    <n v="600"/>
    <n v="2394"/>
    <x v="1"/>
    <x v="0"/>
    <x v="3"/>
  </r>
  <r>
    <x v="315"/>
    <x v="0"/>
    <x v="1"/>
    <x v="1"/>
    <n v="2.99"/>
    <n v="700"/>
    <n v="2093"/>
    <x v="1"/>
    <x v="0"/>
    <x v="3"/>
  </r>
  <r>
    <x v="315"/>
    <x v="1"/>
    <x v="6"/>
    <x v="4"/>
    <n v="3.99"/>
    <n v="100"/>
    <n v="399"/>
    <x v="0"/>
    <x v="0"/>
    <x v="2"/>
  </r>
  <r>
    <x v="315"/>
    <x v="2"/>
    <x v="2"/>
    <x v="0"/>
    <n v="1.99"/>
    <n v="600"/>
    <n v="1194"/>
    <x v="0"/>
    <x v="0"/>
    <x v="3"/>
  </r>
  <r>
    <x v="315"/>
    <x v="2"/>
    <x v="4"/>
    <x v="1"/>
    <n v="2.99"/>
    <n v="1000"/>
    <n v="2990"/>
    <x v="1"/>
    <x v="0"/>
    <x v="2"/>
  </r>
  <r>
    <x v="316"/>
    <x v="2"/>
    <x v="3"/>
    <x v="0"/>
    <n v="1.99"/>
    <n v="900"/>
    <n v="1791"/>
    <x v="0"/>
    <x v="0"/>
    <x v="2"/>
  </r>
  <r>
    <x v="316"/>
    <x v="2"/>
    <x v="2"/>
    <x v="4"/>
    <n v="3.99"/>
    <n v="900"/>
    <n v="3591"/>
    <x v="0"/>
    <x v="0"/>
    <x v="0"/>
  </r>
  <r>
    <x v="316"/>
    <x v="1"/>
    <x v="6"/>
    <x v="0"/>
    <n v="1.99"/>
    <n v="300"/>
    <n v="597"/>
    <x v="0"/>
    <x v="0"/>
    <x v="1"/>
  </r>
  <r>
    <x v="316"/>
    <x v="1"/>
    <x v="1"/>
    <x v="0"/>
    <n v="1.99"/>
    <n v="600"/>
    <n v="1194"/>
    <x v="0"/>
    <x v="0"/>
    <x v="2"/>
  </r>
  <r>
    <x v="317"/>
    <x v="1"/>
    <x v="4"/>
    <x v="1"/>
    <n v="2.99"/>
    <n v="800"/>
    <n v="2392"/>
    <x v="0"/>
    <x v="0"/>
    <x v="4"/>
  </r>
  <r>
    <x v="318"/>
    <x v="1"/>
    <x v="1"/>
    <x v="2"/>
    <n v="0.99"/>
    <n v="200"/>
    <n v="198"/>
    <x v="0"/>
    <x v="0"/>
    <x v="0"/>
  </r>
  <r>
    <x v="318"/>
    <x v="0"/>
    <x v="5"/>
    <x v="4"/>
    <n v="3.99"/>
    <n v="700"/>
    <n v="2793"/>
    <x v="0"/>
    <x v="0"/>
    <x v="2"/>
  </r>
  <r>
    <x v="318"/>
    <x v="2"/>
    <x v="6"/>
    <x v="2"/>
    <n v="0.99"/>
    <n v="200"/>
    <n v="198"/>
    <x v="1"/>
    <x v="0"/>
    <x v="3"/>
  </r>
  <r>
    <x v="318"/>
    <x v="0"/>
    <x v="3"/>
    <x v="0"/>
    <n v="1.99"/>
    <n v="400"/>
    <n v="796"/>
    <x v="0"/>
    <x v="0"/>
    <x v="2"/>
  </r>
  <r>
    <x v="318"/>
    <x v="2"/>
    <x v="1"/>
    <x v="1"/>
    <n v="2.99"/>
    <n v="100"/>
    <n v="299"/>
    <x v="0"/>
    <x v="0"/>
    <x v="2"/>
  </r>
  <r>
    <x v="318"/>
    <x v="2"/>
    <x v="2"/>
    <x v="3"/>
    <n v="4.99"/>
    <n v="700"/>
    <n v="3493"/>
    <x v="1"/>
    <x v="0"/>
    <x v="0"/>
  </r>
  <r>
    <x v="318"/>
    <x v="0"/>
    <x v="1"/>
    <x v="0"/>
    <n v="1.99"/>
    <n v="800"/>
    <n v="1592"/>
    <x v="0"/>
    <x v="0"/>
    <x v="0"/>
  </r>
  <r>
    <x v="318"/>
    <x v="2"/>
    <x v="3"/>
    <x v="1"/>
    <n v="2.99"/>
    <n v="600"/>
    <n v="1794"/>
    <x v="0"/>
    <x v="0"/>
    <x v="3"/>
  </r>
  <r>
    <x v="318"/>
    <x v="2"/>
    <x v="3"/>
    <x v="3"/>
    <n v="4.99"/>
    <n v="400"/>
    <n v="1996"/>
    <x v="0"/>
    <x v="0"/>
    <x v="2"/>
  </r>
  <r>
    <x v="318"/>
    <x v="2"/>
    <x v="5"/>
    <x v="4"/>
    <n v="3.99"/>
    <n v="300"/>
    <n v="1197"/>
    <x v="0"/>
    <x v="0"/>
    <x v="0"/>
  </r>
  <r>
    <x v="319"/>
    <x v="2"/>
    <x v="0"/>
    <x v="1"/>
    <n v="2.99"/>
    <n v="300"/>
    <n v="897"/>
    <x v="0"/>
    <x v="0"/>
    <x v="2"/>
  </r>
  <r>
    <x v="319"/>
    <x v="2"/>
    <x v="2"/>
    <x v="1"/>
    <n v="2.99"/>
    <n v="200"/>
    <n v="598"/>
    <x v="0"/>
    <x v="0"/>
    <x v="1"/>
  </r>
  <r>
    <x v="319"/>
    <x v="0"/>
    <x v="2"/>
    <x v="2"/>
    <n v="0.99"/>
    <n v="1000"/>
    <n v="990"/>
    <x v="0"/>
    <x v="0"/>
    <x v="3"/>
  </r>
  <r>
    <x v="319"/>
    <x v="1"/>
    <x v="2"/>
    <x v="3"/>
    <n v="4.99"/>
    <n v="200"/>
    <n v="998"/>
    <x v="0"/>
    <x v="0"/>
    <x v="0"/>
  </r>
  <r>
    <x v="319"/>
    <x v="2"/>
    <x v="4"/>
    <x v="0"/>
    <n v="1.99"/>
    <n v="500"/>
    <n v="995"/>
    <x v="0"/>
    <x v="0"/>
    <x v="2"/>
  </r>
  <r>
    <x v="319"/>
    <x v="0"/>
    <x v="0"/>
    <x v="4"/>
    <n v="3.99"/>
    <n v="300"/>
    <n v="1197"/>
    <x v="1"/>
    <x v="0"/>
    <x v="1"/>
  </r>
  <r>
    <x v="319"/>
    <x v="2"/>
    <x v="1"/>
    <x v="1"/>
    <n v="2.99"/>
    <n v="900"/>
    <n v="2691"/>
    <x v="0"/>
    <x v="0"/>
    <x v="2"/>
  </r>
  <r>
    <x v="319"/>
    <x v="1"/>
    <x v="2"/>
    <x v="3"/>
    <n v="4.99"/>
    <n v="600"/>
    <n v="2994"/>
    <x v="0"/>
    <x v="0"/>
    <x v="0"/>
  </r>
  <r>
    <x v="319"/>
    <x v="2"/>
    <x v="3"/>
    <x v="0"/>
    <n v="1.99"/>
    <n v="500"/>
    <n v="995"/>
    <x v="0"/>
    <x v="0"/>
    <x v="3"/>
  </r>
  <r>
    <x v="319"/>
    <x v="2"/>
    <x v="3"/>
    <x v="3"/>
    <n v="4.99"/>
    <n v="600"/>
    <n v="2994"/>
    <x v="0"/>
    <x v="0"/>
    <x v="1"/>
  </r>
  <r>
    <x v="319"/>
    <x v="0"/>
    <x v="6"/>
    <x v="3"/>
    <n v="4.99"/>
    <n v="900"/>
    <n v="4491"/>
    <x v="1"/>
    <x v="0"/>
    <x v="0"/>
  </r>
  <r>
    <x v="319"/>
    <x v="1"/>
    <x v="1"/>
    <x v="2"/>
    <n v="0.99"/>
    <n v="100"/>
    <n v="99"/>
    <x v="0"/>
    <x v="0"/>
    <x v="0"/>
  </r>
  <r>
    <x v="319"/>
    <x v="2"/>
    <x v="0"/>
    <x v="3"/>
    <n v="4.99"/>
    <n v="1000"/>
    <n v="4990"/>
    <x v="0"/>
    <x v="0"/>
    <x v="3"/>
  </r>
  <r>
    <x v="319"/>
    <x v="0"/>
    <x v="5"/>
    <x v="4"/>
    <n v="3.99"/>
    <n v="100"/>
    <n v="399"/>
    <x v="0"/>
    <x v="0"/>
    <x v="2"/>
  </r>
  <r>
    <x v="319"/>
    <x v="1"/>
    <x v="5"/>
    <x v="4"/>
    <n v="3.99"/>
    <n v="1000"/>
    <n v="3990"/>
    <x v="0"/>
    <x v="0"/>
    <x v="2"/>
  </r>
  <r>
    <x v="319"/>
    <x v="0"/>
    <x v="1"/>
    <x v="3"/>
    <n v="4.99"/>
    <n v="800"/>
    <n v="3992"/>
    <x v="0"/>
    <x v="0"/>
    <x v="2"/>
  </r>
  <r>
    <x v="319"/>
    <x v="0"/>
    <x v="2"/>
    <x v="1"/>
    <n v="2.99"/>
    <n v="100"/>
    <n v="299"/>
    <x v="0"/>
    <x v="0"/>
    <x v="2"/>
  </r>
  <r>
    <x v="320"/>
    <x v="1"/>
    <x v="6"/>
    <x v="1"/>
    <n v="2.99"/>
    <n v="700"/>
    <n v="2093"/>
    <x v="1"/>
    <x v="0"/>
    <x v="0"/>
  </r>
  <r>
    <x v="320"/>
    <x v="0"/>
    <x v="2"/>
    <x v="4"/>
    <n v="3.99"/>
    <n v="1000"/>
    <n v="3990"/>
    <x v="0"/>
    <x v="0"/>
    <x v="3"/>
  </r>
  <r>
    <x v="321"/>
    <x v="1"/>
    <x v="0"/>
    <x v="3"/>
    <n v="4.99"/>
    <n v="600"/>
    <n v="2994"/>
    <x v="0"/>
    <x v="0"/>
    <x v="2"/>
  </r>
  <r>
    <x v="321"/>
    <x v="0"/>
    <x v="0"/>
    <x v="1"/>
    <n v="2.99"/>
    <n v="500"/>
    <n v="1495"/>
    <x v="1"/>
    <x v="0"/>
    <x v="0"/>
  </r>
  <r>
    <x v="321"/>
    <x v="0"/>
    <x v="2"/>
    <x v="4"/>
    <n v="3.99"/>
    <n v="400"/>
    <n v="1596"/>
    <x v="0"/>
    <x v="0"/>
    <x v="0"/>
  </r>
  <r>
    <x v="321"/>
    <x v="0"/>
    <x v="0"/>
    <x v="4"/>
    <n v="3.99"/>
    <n v="800"/>
    <n v="3192"/>
    <x v="0"/>
    <x v="0"/>
    <x v="2"/>
  </r>
  <r>
    <x v="322"/>
    <x v="0"/>
    <x v="3"/>
    <x v="4"/>
    <n v="3.99"/>
    <n v="300"/>
    <n v="1197"/>
    <x v="0"/>
    <x v="0"/>
    <x v="2"/>
  </r>
  <r>
    <x v="322"/>
    <x v="0"/>
    <x v="0"/>
    <x v="4"/>
    <n v="3.99"/>
    <n v="300"/>
    <n v="1197"/>
    <x v="0"/>
    <x v="0"/>
    <x v="2"/>
  </r>
  <r>
    <x v="322"/>
    <x v="2"/>
    <x v="0"/>
    <x v="4"/>
    <n v="3.99"/>
    <n v="900"/>
    <n v="3591"/>
    <x v="1"/>
    <x v="0"/>
    <x v="1"/>
  </r>
  <r>
    <x v="322"/>
    <x v="1"/>
    <x v="5"/>
    <x v="3"/>
    <n v="4.99"/>
    <n v="500"/>
    <n v="2495"/>
    <x v="1"/>
    <x v="0"/>
    <x v="0"/>
  </r>
  <r>
    <x v="323"/>
    <x v="2"/>
    <x v="2"/>
    <x v="2"/>
    <n v="0.99"/>
    <n v="900"/>
    <n v="891"/>
    <x v="0"/>
    <x v="1"/>
    <x v="2"/>
  </r>
  <r>
    <x v="323"/>
    <x v="1"/>
    <x v="5"/>
    <x v="0"/>
    <n v="1.99"/>
    <n v="300"/>
    <n v="597"/>
    <x v="1"/>
    <x v="0"/>
    <x v="2"/>
  </r>
  <r>
    <x v="323"/>
    <x v="2"/>
    <x v="3"/>
    <x v="4"/>
    <n v="3.99"/>
    <n v="300"/>
    <n v="1197"/>
    <x v="0"/>
    <x v="0"/>
    <x v="2"/>
  </r>
  <r>
    <x v="323"/>
    <x v="0"/>
    <x v="2"/>
    <x v="0"/>
    <n v="1.99"/>
    <n v="800"/>
    <n v="1592"/>
    <x v="1"/>
    <x v="0"/>
    <x v="0"/>
  </r>
  <r>
    <x v="323"/>
    <x v="1"/>
    <x v="2"/>
    <x v="3"/>
    <n v="4.99"/>
    <n v="300"/>
    <n v="1497"/>
    <x v="0"/>
    <x v="1"/>
    <x v="2"/>
  </r>
  <r>
    <x v="324"/>
    <x v="0"/>
    <x v="6"/>
    <x v="0"/>
    <n v="1.99"/>
    <n v="400"/>
    <n v="796"/>
    <x v="0"/>
    <x v="0"/>
    <x v="2"/>
  </r>
  <r>
    <x v="324"/>
    <x v="1"/>
    <x v="1"/>
    <x v="2"/>
    <n v="0.99"/>
    <n v="400"/>
    <n v="396"/>
    <x v="0"/>
    <x v="0"/>
    <x v="2"/>
  </r>
  <r>
    <x v="324"/>
    <x v="2"/>
    <x v="6"/>
    <x v="4"/>
    <n v="3.99"/>
    <n v="700"/>
    <n v="2793"/>
    <x v="0"/>
    <x v="0"/>
    <x v="0"/>
  </r>
  <r>
    <x v="325"/>
    <x v="0"/>
    <x v="2"/>
    <x v="0"/>
    <n v="1.99"/>
    <n v="300"/>
    <n v="597"/>
    <x v="0"/>
    <x v="0"/>
    <x v="4"/>
  </r>
  <r>
    <x v="325"/>
    <x v="1"/>
    <x v="3"/>
    <x v="4"/>
    <n v="3.99"/>
    <n v="500"/>
    <n v="1995"/>
    <x v="0"/>
    <x v="0"/>
    <x v="1"/>
  </r>
  <r>
    <x v="325"/>
    <x v="2"/>
    <x v="1"/>
    <x v="0"/>
    <n v="1.99"/>
    <n v="100"/>
    <n v="199"/>
    <x v="0"/>
    <x v="0"/>
    <x v="0"/>
  </r>
  <r>
    <x v="325"/>
    <x v="2"/>
    <x v="0"/>
    <x v="2"/>
    <n v="0.99"/>
    <n v="1000"/>
    <n v="990"/>
    <x v="0"/>
    <x v="0"/>
    <x v="2"/>
  </r>
  <r>
    <x v="325"/>
    <x v="2"/>
    <x v="2"/>
    <x v="1"/>
    <n v="2.99"/>
    <n v="1000"/>
    <n v="2990"/>
    <x v="0"/>
    <x v="1"/>
    <x v="2"/>
  </r>
  <r>
    <x v="326"/>
    <x v="2"/>
    <x v="0"/>
    <x v="1"/>
    <n v="2.99"/>
    <n v="600"/>
    <n v="1794"/>
    <x v="0"/>
    <x v="0"/>
    <x v="4"/>
  </r>
  <r>
    <x v="326"/>
    <x v="2"/>
    <x v="4"/>
    <x v="2"/>
    <n v="0.99"/>
    <n v="400"/>
    <n v="396"/>
    <x v="0"/>
    <x v="0"/>
    <x v="2"/>
  </r>
  <r>
    <x v="326"/>
    <x v="0"/>
    <x v="4"/>
    <x v="4"/>
    <n v="3.99"/>
    <n v="800"/>
    <n v="3192"/>
    <x v="0"/>
    <x v="0"/>
    <x v="2"/>
  </r>
  <r>
    <x v="327"/>
    <x v="0"/>
    <x v="4"/>
    <x v="2"/>
    <n v="0.99"/>
    <n v="100"/>
    <n v="99"/>
    <x v="1"/>
    <x v="0"/>
    <x v="3"/>
  </r>
  <r>
    <x v="327"/>
    <x v="2"/>
    <x v="5"/>
    <x v="2"/>
    <n v="0.99"/>
    <n v="500"/>
    <n v="495"/>
    <x v="0"/>
    <x v="0"/>
    <x v="4"/>
  </r>
  <r>
    <x v="328"/>
    <x v="1"/>
    <x v="4"/>
    <x v="0"/>
    <n v="1.99"/>
    <n v="100"/>
    <n v="199"/>
    <x v="1"/>
    <x v="0"/>
    <x v="0"/>
  </r>
  <r>
    <x v="328"/>
    <x v="0"/>
    <x v="2"/>
    <x v="0"/>
    <n v="1.99"/>
    <n v="900"/>
    <n v="1791"/>
    <x v="0"/>
    <x v="0"/>
    <x v="3"/>
  </r>
  <r>
    <x v="328"/>
    <x v="1"/>
    <x v="0"/>
    <x v="2"/>
    <n v="0.99"/>
    <n v="600"/>
    <n v="594"/>
    <x v="0"/>
    <x v="0"/>
    <x v="1"/>
  </r>
  <r>
    <x v="328"/>
    <x v="0"/>
    <x v="3"/>
    <x v="4"/>
    <n v="3.99"/>
    <n v="200"/>
    <n v="798"/>
    <x v="0"/>
    <x v="0"/>
    <x v="2"/>
  </r>
  <r>
    <x v="328"/>
    <x v="1"/>
    <x v="0"/>
    <x v="2"/>
    <n v="0.99"/>
    <n v="100"/>
    <n v="99"/>
    <x v="0"/>
    <x v="0"/>
    <x v="2"/>
  </r>
  <r>
    <x v="328"/>
    <x v="0"/>
    <x v="6"/>
    <x v="3"/>
    <n v="4.99"/>
    <n v="100"/>
    <n v="499"/>
    <x v="0"/>
    <x v="0"/>
    <x v="3"/>
  </r>
  <r>
    <x v="328"/>
    <x v="1"/>
    <x v="2"/>
    <x v="2"/>
    <n v="0.99"/>
    <n v="400"/>
    <n v="396"/>
    <x v="1"/>
    <x v="0"/>
    <x v="3"/>
  </r>
  <r>
    <x v="328"/>
    <x v="2"/>
    <x v="4"/>
    <x v="2"/>
    <n v="0.99"/>
    <n v="500"/>
    <n v="495"/>
    <x v="0"/>
    <x v="0"/>
    <x v="1"/>
  </r>
  <r>
    <x v="328"/>
    <x v="2"/>
    <x v="1"/>
    <x v="3"/>
    <n v="4.99"/>
    <n v="500"/>
    <n v="2495"/>
    <x v="1"/>
    <x v="0"/>
    <x v="0"/>
  </r>
  <r>
    <x v="328"/>
    <x v="2"/>
    <x v="4"/>
    <x v="0"/>
    <n v="1.99"/>
    <n v="500"/>
    <n v="995"/>
    <x v="1"/>
    <x v="0"/>
    <x v="0"/>
  </r>
  <r>
    <x v="328"/>
    <x v="0"/>
    <x v="5"/>
    <x v="4"/>
    <n v="3.99"/>
    <n v="500"/>
    <n v="1995"/>
    <x v="0"/>
    <x v="0"/>
    <x v="2"/>
  </r>
  <r>
    <x v="328"/>
    <x v="0"/>
    <x v="3"/>
    <x v="2"/>
    <n v="0.99"/>
    <n v="400"/>
    <n v="396"/>
    <x v="0"/>
    <x v="0"/>
    <x v="4"/>
  </r>
  <r>
    <x v="328"/>
    <x v="2"/>
    <x v="4"/>
    <x v="1"/>
    <n v="2.99"/>
    <n v="900"/>
    <n v="2691"/>
    <x v="1"/>
    <x v="0"/>
    <x v="2"/>
  </r>
  <r>
    <x v="328"/>
    <x v="1"/>
    <x v="6"/>
    <x v="4"/>
    <n v="3.99"/>
    <n v="900"/>
    <n v="3591"/>
    <x v="0"/>
    <x v="0"/>
    <x v="1"/>
  </r>
  <r>
    <x v="328"/>
    <x v="0"/>
    <x v="4"/>
    <x v="4"/>
    <n v="3.99"/>
    <n v="600"/>
    <n v="2394"/>
    <x v="0"/>
    <x v="0"/>
    <x v="2"/>
  </r>
  <r>
    <x v="328"/>
    <x v="1"/>
    <x v="0"/>
    <x v="1"/>
    <n v="2.99"/>
    <n v="800"/>
    <n v="2392"/>
    <x v="1"/>
    <x v="0"/>
    <x v="3"/>
  </r>
  <r>
    <x v="328"/>
    <x v="0"/>
    <x v="6"/>
    <x v="3"/>
    <n v="4.99"/>
    <n v="500"/>
    <n v="2495"/>
    <x v="0"/>
    <x v="0"/>
    <x v="1"/>
  </r>
  <r>
    <x v="328"/>
    <x v="1"/>
    <x v="5"/>
    <x v="4"/>
    <n v="3.99"/>
    <n v="200"/>
    <n v="798"/>
    <x v="0"/>
    <x v="0"/>
    <x v="0"/>
  </r>
  <r>
    <x v="328"/>
    <x v="1"/>
    <x v="0"/>
    <x v="3"/>
    <n v="4.99"/>
    <n v="800"/>
    <n v="3992"/>
    <x v="0"/>
    <x v="0"/>
    <x v="2"/>
  </r>
  <r>
    <x v="328"/>
    <x v="0"/>
    <x v="6"/>
    <x v="0"/>
    <n v="1.99"/>
    <n v="500"/>
    <n v="995"/>
    <x v="0"/>
    <x v="0"/>
    <x v="1"/>
  </r>
  <r>
    <x v="328"/>
    <x v="1"/>
    <x v="5"/>
    <x v="2"/>
    <n v="0.99"/>
    <n v="1000"/>
    <n v="990"/>
    <x v="0"/>
    <x v="0"/>
    <x v="0"/>
  </r>
  <r>
    <x v="328"/>
    <x v="0"/>
    <x v="0"/>
    <x v="1"/>
    <n v="2.99"/>
    <n v="300"/>
    <n v="897"/>
    <x v="1"/>
    <x v="0"/>
    <x v="3"/>
  </r>
  <r>
    <x v="328"/>
    <x v="2"/>
    <x v="5"/>
    <x v="0"/>
    <n v="1.99"/>
    <n v="900"/>
    <n v="1791"/>
    <x v="0"/>
    <x v="0"/>
    <x v="3"/>
  </r>
  <r>
    <x v="328"/>
    <x v="2"/>
    <x v="4"/>
    <x v="4"/>
    <n v="3.99"/>
    <n v="500"/>
    <n v="1995"/>
    <x v="1"/>
    <x v="0"/>
    <x v="1"/>
  </r>
  <r>
    <x v="328"/>
    <x v="2"/>
    <x v="2"/>
    <x v="0"/>
    <n v="1.99"/>
    <n v="400"/>
    <n v="796"/>
    <x v="0"/>
    <x v="0"/>
    <x v="0"/>
  </r>
  <r>
    <x v="328"/>
    <x v="2"/>
    <x v="1"/>
    <x v="1"/>
    <n v="2.99"/>
    <n v="200"/>
    <n v="598"/>
    <x v="0"/>
    <x v="1"/>
    <x v="2"/>
  </r>
  <r>
    <x v="328"/>
    <x v="1"/>
    <x v="3"/>
    <x v="2"/>
    <n v="0.99"/>
    <n v="900"/>
    <n v="891"/>
    <x v="1"/>
    <x v="0"/>
    <x v="4"/>
  </r>
  <r>
    <x v="328"/>
    <x v="2"/>
    <x v="6"/>
    <x v="2"/>
    <n v="0.99"/>
    <n v="700"/>
    <n v="693"/>
    <x v="0"/>
    <x v="0"/>
    <x v="2"/>
  </r>
  <r>
    <x v="328"/>
    <x v="2"/>
    <x v="0"/>
    <x v="0"/>
    <n v="1.99"/>
    <n v="600"/>
    <n v="1194"/>
    <x v="0"/>
    <x v="1"/>
    <x v="1"/>
  </r>
  <r>
    <x v="328"/>
    <x v="2"/>
    <x v="5"/>
    <x v="3"/>
    <n v="4.99"/>
    <n v="700"/>
    <n v="3493"/>
    <x v="0"/>
    <x v="0"/>
    <x v="1"/>
  </r>
  <r>
    <x v="328"/>
    <x v="0"/>
    <x v="6"/>
    <x v="0"/>
    <n v="1.99"/>
    <n v="500"/>
    <n v="995"/>
    <x v="0"/>
    <x v="1"/>
    <x v="2"/>
  </r>
  <r>
    <x v="329"/>
    <x v="2"/>
    <x v="4"/>
    <x v="1"/>
    <n v="2.99"/>
    <n v="1000"/>
    <n v="2990"/>
    <x v="0"/>
    <x v="0"/>
    <x v="2"/>
  </r>
  <r>
    <x v="329"/>
    <x v="0"/>
    <x v="3"/>
    <x v="0"/>
    <n v="1.99"/>
    <n v="500"/>
    <n v="995"/>
    <x v="0"/>
    <x v="0"/>
    <x v="3"/>
  </r>
  <r>
    <x v="330"/>
    <x v="2"/>
    <x v="3"/>
    <x v="3"/>
    <n v="4.99"/>
    <n v="800"/>
    <n v="3992"/>
    <x v="0"/>
    <x v="0"/>
    <x v="2"/>
  </r>
  <r>
    <x v="331"/>
    <x v="2"/>
    <x v="0"/>
    <x v="3"/>
    <n v="4.99"/>
    <n v="900"/>
    <n v="4491"/>
    <x v="0"/>
    <x v="0"/>
    <x v="2"/>
  </r>
  <r>
    <x v="331"/>
    <x v="0"/>
    <x v="6"/>
    <x v="1"/>
    <n v="2.99"/>
    <n v="300"/>
    <n v="897"/>
    <x v="0"/>
    <x v="0"/>
    <x v="0"/>
  </r>
  <r>
    <x v="331"/>
    <x v="1"/>
    <x v="6"/>
    <x v="1"/>
    <n v="2.99"/>
    <n v="1000"/>
    <n v="2990"/>
    <x v="1"/>
    <x v="1"/>
    <x v="1"/>
  </r>
  <r>
    <x v="331"/>
    <x v="0"/>
    <x v="5"/>
    <x v="4"/>
    <n v="3.99"/>
    <n v="300"/>
    <n v="1197"/>
    <x v="1"/>
    <x v="1"/>
    <x v="2"/>
  </r>
  <r>
    <x v="331"/>
    <x v="2"/>
    <x v="0"/>
    <x v="3"/>
    <n v="4.99"/>
    <n v="800"/>
    <n v="3992"/>
    <x v="1"/>
    <x v="1"/>
    <x v="1"/>
  </r>
  <r>
    <x v="331"/>
    <x v="0"/>
    <x v="0"/>
    <x v="1"/>
    <n v="2.99"/>
    <n v="500"/>
    <n v="1495"/>
    <x v="0"/>
    <x v="0"/>
    <x v="0"/>
  </r>
  <r>
    <x v="331"/>
    <x v="2"/>
    <x v="5"/>
    <x v="3"/>
    <n v="4.99"/>
    <n v="100"/>
    <n v="499"/>
    <x v="0"/>
    <x v="0"/>
    <x v="2"/>
  </r>
  <r>
    <x v="332"/>
    <x v="2"/>
    <x v="5"/>
    <x v="3"/>
    <n v="4.99"/>
    <n v="100"/>
    <n v="499"/>
    <x v="0"/>
    <x v="0"/>
    <x v="0"/>
  </r>
  <r>
    <x v="332"/>
    <x v="1"/>
    <x v="4"/>
    <x v="1"/>
    <n v="2.99"/>
    <n v="100"/>
    <n v="299"/>
    <x v="0"/>
    <x v="0"/>
    <x v="0"/>
  </r>
  <r>
    <x v="332"/>
    <x v="0"/>
    <x v="1"/>
    <x v="2"/>
    <n v="0.99"/>
    <n v="500"/>
    <n v="495"/>
    <x v="0"/>
    <x v="0"/>
    <x v="2"/>
  </r>
  <r>
    <x v="333"/>
    <x v="0"/>
    <x v="4"/>
    <x v="4"/>
    <n v="3.99"/>
    <n v="500"/>
    <n v="1995"/>
    <x v="0"/>
    <x v="0"/>
    <x v="4"/>
  </r>
  <r>
    <x v="334"/>
    <x v="1"/>
    <x v="1"/>
    <x v="3"/>
    <n v="4.99"/>
    <n v="300"/>
    <n v="1497"/>
    <x v="0"/>
    <x v="0"/>
    <x v="2"/>
  </r>
  <r>
    <x v="334"/>
    <x v="2"/>
    <x v="1"/>
    <x v="3"/>
    <n v="4.99"/>
    <n v="800"/>
    <n v="3992"/>
    <x v="0"/>
    <x v="0"/>
    <x v="2"/>
  </r>
  <r>
    <x v="334"/>
    <x v="0"/>
    <x v="6"/>
    <x v="3"/>
    <n v="4.99"/>
    <n v="300"/>
    <n v="1497"/>
    <x v="1"/>
    <x v="0"/>
    <x v="2"/>
  </r>
  <r>
    <x v="334"/>
    <x v="2"/>
    <x v="0"/>
    <x v="4"/>
    <n v="3.99"/>
    <n v="200"/>
    <n v="798"/>
    <x v="1"/>
    <x v="0"/>
    <x v="2"/>
  </r>
  <r>
    <x v="334"/>
    <x v="1"/>
    <x v="6"/>
    <x v="4"/>
    <n v="3.99"/>
    <n v="600"/>
    <n v="2394"/>
    <x v="0"/>
    <x v="0"/>
    <x v="2"/>
  </r>
  <r>
    <x v="334"/>
    <x v="1"/>
    <x v="2"/>
    <x v="4"/>
    <n v="3.99"/>
    <n v="800"/>
    <n v="3192"/>
    <x v="0"/>
    <x v="0"/>
    <x v="2"/>
  </r>
  <r>
    <x v="335"/>
    <x v="2"/>
    <x v="0"/>
    <x v="1"/>
    <n v="2.99"/>
    <n v="600"/>
    <n v="1794"/>
    <x v="1"/>
    <x v="0"/>
    <x v="3"/>
  </r>
  <r>
    <x v="335"/>
    <x v="2"/>
    <x v="3"/>
    <x v="1"/>
    <n v="2.99"/>
    <n v="200"/>
    <n v="598"/>
    <x v="0"/>
    <x v="0"/>
    <x v="2"/>
  </r>
  <r>
    <x v="335"/>
    <x v="1"/>
    <x v="3"/>
    <x v="0"/>
    <n v="1.99"/>
    <n v="1000"/>
    <n v="1990"/>
    <x v="0"/>
    <x v="0"/>
    <x v="1"/>
  </r>
  <r>
    <x v="335"/>
    <x v="1"/>
    <x v="3"/>
    <x v="0"/>
    <n v="1.99"/>
    <n v="1000"/>
    <n v="1990"/>
    <x v="0"/>
    <x v="0"/>
    <x v="2"/>
  </r>
  <r>
    <x v="335"/>
    <x v="2"/>
    <x v="1"/>
    <x v="0"/>
    <n v="1.99"/>
    <n v="500"/>
    <n v="995"/>
    <x v="0"/>
    <x v="0"/>
    <x v="2"/>
  </r>
  <r>
    <x v="335"/>
    <x v="0"/>
    <x v="1"/>
    <x v="0"/>
    <n v="1.99"/>
    <n v="300"/>
    <n v="597"/>
    <x v="1"/>
    <x v="0"/>
    <x v="0"/>
  </r>
  <r>
    <x v="335"/>
    <x v="1"/>
    <x v="3"/>
    <x v="1"/>
    <n v="2.99"/>
    <n v="300"/>
    <n v="897"/>
    <x v="0"/>
    <x v="1"/>
    <x v="2"/>
  </r>
  <r>
    <x v="335"/>
    <x v="1"/>
    <x v="1"/>
    <x v="4"/>
    <n v="3.99"/>
    <n v="300"/>
    <n v="1197"/>
    <x v="1"/>
    <x v="0"/>
    <x v="0"/>
  </r>
  <r>
    <x v="336"/>
    <x v="1"/>
    <x v="2"/>
    <x v="1"/>
    <n v="2.99"/>
    <n v="800"/>
    <n v="2392"/>
    <x v="1"/>
    <x v="1"/>
    <x v="2"/>
  </r>
  <r>
    <x v="336"/>
    <x v="0"/>
    <x v="3"/>
    <x v="1"/>
    <n v="2.99"/>
    <n v="400"/>
    <n v="1196"/>
    <x v="0"/>
    <x v="0"/>
    <x v="2"/>
  </r>
  <r>
    <x v="336"/>
    <x v="2"/>
    <x v="0"/>
    <x v="1"/>
    <n v="2.99"/>
    <n v="600"/>
    <n v="1794"/>
    <x v="0"/>
    <x v="1"/>
    <x v="0"/>
  </r>
  <r>
    <x v="336"/>
    <x v="0"/>
    <x v="6"/>
    <x v="4"/>
    <n v="3.99"/>
    <n v="500"/>
    <n v="1995"/>
    <x v="0"/>
    <x v="0"/>
    <x v="3"/>
  </r>
  <r>
    <x v="336"/>
    <x v="0"/>
    <x v="6"/>
    <x v="2"/>
    <n v="0.99"/>
    <n v="500"/>
    <n v="495"/>
    <x v="0"/>
    <x v="0"/>
    <x v="3"/>
  </r>
  <r>
    <x v="336"/>
    <x v="2"/>
    <x v="2"/>
    <x v="3"/>
    <n v="4.99"/>
    <n v="500"/>
    <n v="2495"/>
    <x v="0"/>
    <x v="0"/>
    <x v="0"/>
  </r>
  <r>
    <x v="336"/>
    <x v="0"/>
    <x v="0"/>
    <x v="3"/>
    <n v="4.99"/>
    <n v="700"/>
    <n v="3493"/>
    <x v="1"/>
    <x v="0"/>
    <x v="2"/>
  </r>
  <r>
    <x v="336"/>
    <x v="1"/>
    <x v="1"/>
    <x v="1"/>
    <n v="2.99"/>
    <n v="700"/>
    <n v="2093"/>
    <x v="0"/>
    <x v="0"/>
    <x v="1"/>
  </r>
  <r>
    <x v="336"/>
    <x v="2"/>
    <x v="4"/>
    <x v="1"/>
    <n v="2.99"/>
    <n v="400"/>
    <n v="1196"/>
    <x v="0"/>
    <x v="0"/>
    <x v="0"/>
  </r>
  <r>
    <x v="336"/>
    <x v="2"/>
    <x v="3"/>
    <x v="0"/>
    <n v="1.99"/>
    <n v="500"/>
    <n v="995"/>
    <x v="1"/>
    <x v="0"/>
    <x v="2"/>
  </r>
  <r>
    <x v="336"/>
    <x v="1"/>
    <x v="4"/>
    <x v="4"/>
    <n v="3.99"/>
    <n v="400"/>
    <n v="1596"/>
    <x v="1"/>
    <x v="1"/>
    <x v="0"/>
  </r>
  <r>
    <x v="336"/>
    <x v="0"/>
    <x v="0"/>
    <x v="1"/>
    <n v="2.99"/>
    <n v="600"/>
    <n v="1794"/>
    <x v="0"/>
    <x v="0"/>
    <x v="0"/>
  </r>
  <r>
    <x v="336"/>
    <x v="2"/>
    <x v="2"/>
    <x v="1"/>
    <n v="2.99"/>
    <n v="500"/>
    <n v="1495"/>
    <x v="0"/>
    <x v="1"/>
    <x v="1"/>
  </r>
  <r>
    <x v="336"/>
    <x v="0"/>
    <x v="3"/>
    <x v="4"/>
    <n v="3.99"/>
    <n v="200"/>
    <n v="798"/>
    <x v="1"/>
    <x v="0"/>
    <x v="0"/>
  </r>
  <r>
    <x v="336"/>
    <x v="2"/>
    <x v="6"/>
    <x v="0"/>
    <n v="1.99"/>
    <n v="800"/>
    <n v="1592"/>
    <x v="1"/>
    <x v="0"/>
    <x v="2"/>
  </r>
  <r>
    <x v="337"/>
    <x v="2"/>
    <x v="1"/>
    <x v="4"/>
    <n v="3.99"/>
    <n v="300"/>
    <n v="1197"/>
    <x v="1"/>
    <x v="0"/>
    <x v="3"/>
  </r>
  <r>
    <x v="337"/>
    <x v="1"/>
    <x v="5"/>
    <x v="3"/>
    <n v="4.99"/>
    <n v="700"/>
    <n v="3493"/>
    <x v="0"/>
    <x v="0"/>
    <x v="3"/>
  </r>
  <r>
    <x v="337"/>
    <x v="1"/>
    <x v="0"/>
    <x v="3"/>
    <n v="4.99"/>
    <n v="500"/>
    <n v="2495"/>
    <x v="0"/>
    <x v="0"/>
    <x v="2"/>
  </r>
  <r>
    <x v="337"/>
    <x v="0"/>
    <x v="4"/>
    <x v="2"/>
    <n v="0.99"/>
    <n v="700"/>
    <n v="693"/>
    <x v="1"/>
    <x v="1"/>
    <x v="0"/>
  </r>
  <r>
    <x v="337"/>
    <x v="1"/>
    <x v="4"/>
    <x v="3"/>
    <n v="4.99"/>
    <n v="600"/>
    <n v="2994"/>
    <x v="0"/>
    <x v="0"/>
    <x v="2"/>
  </r>
  <r>
    <x v="337"/>
    <x v="1"/>
    <x v="6"/>
    <x v="4"/>
    <n v="3.99"/>
    <n v="800"/>
    <n v="3192"/>
    <x v="1"/>
    <x v="0"/>
    <x v="1"/>
  </r>
  <r>
    <x v="337"/>
    <x v="1"/>
    <x v="2"/>
    <x v="2"/>
    <n v="0.99"/>
    <n v="500"/>
    <n v="495"/>
    <x v="0"/>
    <x v="0"/>
    <x v="1"/>
  </r>
  <r>
    <x v="337"/>
    <x v="2"/>
    <x v="1"/>
    <x v="3"/>
    <n v="4.99"/>
    <n v="1000"/>
    <n v="4990"/>
    <x v="1"/>
    <x v="0"/>
    <x v="2"/>
  </r>
  <r>
    <x v="338"/>
    <x v="2"/>
    <x v="5"/>
    <x v="2"/>
    <n v="0.99"/>
    <n v="400"/>
    <n v="396"/>
    <x v="1"/>
    <x v="0"/>
    <x v="2"/>
  </r>
  <r>
    <x v="338"/>
    <x v="0"/>
    <x v="3"/>
    <x v="0"/>
    <n v="1.99"/>
    <n v="800"/>
    <n v="1592"/>
    <x v="1"/>
    <x v="0"/>
    <x v="1"/>
  </r>
  <r>
    <x v="338"/>
    <x v="0"/>
    <x v="0"/>
    <x v="3"/>
    <n v="4.99"/>
    <n v="900"/>
    <n v="4491"/>
    <x v="0"/>
    <x v="0"/>
    <x v="3"/>
  </r>
  <r>
    <x v="338"/>
    <x v="0"/>
    <x v="2"/>
    <x v="1"/>
    <n v="2.99"/>
    <n v="600"/>
    <n v="1794"/>
    <x v="1"/>
    <x v="0"/>
    <x v="3"/>
  </r>
  <r>
    <x v="338"/>
    <x v="2"/>
    <x v="0"/>
    <x v="4"/>
    <n v="3.99"/>
    <n v="600"/>
    <n v="2394"/>
    <x v="0"/>
    <x v="1"/>
    <x v="0"/>
  </r>
  <r>
    <x v="338"/>
    <x v="2"/>
    <x v="2"/>
    <x v="3"/>
    <n v="4.99"/>
    <n v="500"/>
    <n v="2495"/>
    <x v="1"/>
    <x v="0"/>
    <x v="2"/>
  </r>
  <r>
    <x v="338"/>
    <x v="0"/>
    <x v="0"/>
    <x v="3"/>
    <n v="4.99"/>
    <n v="700"/>
    <n v="3493"/>
    <x v="1"/>
    <x v="0"/>
    <x v="0"/>
  </r>
  <r>
    <x v="338"/>
    <x v="1"/>
    <x v="0"/>
    <x v="2"/>
    <n v="0.99"/>
    <n v="500"/>
    <n v="495"/>
    <x v="0"/>
    <x v="0"/>
    <x v="2"/>
  </r>
  <r>
    <x v="338"/>
    <x v="2"/>
    <x v="4"/>
    <x v="2"/>
    <n v="0.99"/>
    <n v="200"/>
    <n v="198"/>
    <x v="0"/>
    <x v="0"/>
    <x v="2"/>
  </r>
  <r>
    <x v="338"/>
    <x v="2"/>
    <x v="2"/>
    <x v="1"/>
    <n v="2.99"/>
    <n v="1000"/>
    <n v="2990"/>
    <x v="1"/>
    <x v="0"/>
    <x v="3"/>
  </r>
  <r>
    <x v="338"/>
    <x v="1"/>
    <x v="5"/>
    <x v="2"/>
    <n v="0.99"/>
    <n v="700"/>
    <n v="693"/>
    <x v="0"/>
    <x v="1"/>
    <x v="2"/>
  </r>
  <r>
    <x v="339"/>
    <x v="2"/>
    <x v="0"/>
    <x v="3"/>
    <n v="4.99"/>
    <n v="500"/>
    <n v="2495"/>
    <x v="0"/>
    <x v="0"/>
    <x v="2"/>
  </r>
  <r>
    <x v="340"/>
    <x v="2"/>
    <x v="4"/>
    <x v="0"/>
    <n v="1.99"/>
    <n v="1000"/>
    <n v="1990"/>
    <x v="0"/>
    <x v="0"/>
    <x v="0"/>
  </r>
  <r>
    <x v="340"/>
    <x v="1"/>
    <x v="4"/>
    <x v="0"/>
    <n v="1.99"/>
    <n v="1000"/>
    <n v="1990"/>
    <x v="0"/>
    <x v="0"/>
    <x v="2"/>
  </r>
  <r>
    <x v="340"/>
    <x v="1"/>
    <x v="6"/>
    <x v="4"/>
    <n v="3.99"/>
    <n v="1000"/>
    <n v="3990"/>
    <x v="0"/>
    <x v="1"/>
    <x v="2"/>
  </r>
  <r>
    <x v="340"/>
    <x v="0"/>
    <x v="6"/>
    <x v="1"/>
    <n v="2.99"/>
    <n v="600"/>
    <n v="1794"/>
    <x v="1"/>
    <x v="0"/>
    <x v="1"/>
  </r>
  <r>
    <x v="340"/>
    <x v="1"/>
    <x v="2"/>
    <x v="1"/>
    <n v="2.99"/>
    <n v="1000"/>
    <n v="2990"/>
    <x v="0"/>
    <x v="0"/>
    <x v="2"/>
  </r>
  <r>
    <x v="340"/>
    <x v="0"/>
    <x v="3"/>
    <x v="4"/>
    <n v="3.99"/>
    <n v="600"/>
    <n v="2394"/>
    <x v="1"/>
    <x v="0"/>
    <x v="2"/>
  </r>
  <r>
    <x v="340"/>
    <x v="0"/>
    <x v="3"/>
    <x v="4"/>
    <n v="3.99"/>
    <n v="400"/>
    <n v="1596"/>
    <x v="1"/>
    <x v="0"/>
    <x v="2"/>
  </r>
  <r>
    <x v="341"/>
    <x v="1"/>
    <x v="0"/>
    <x v="3"/>
    <n v="4.99"/>
    <n v="600"/>
    <n v="2994"/>
    <x v="1"/>
    <x v="0"/>
    <x v="2"/>
  </r>
  <r>
    <x v="341"/>
    <x v="2"/>
    <x v="1"/>
    <x v="1"/>
    <n v="2.99"/>
    <n v="1000"/>
    <n v="2990"/>
    <x v="0"/>
    <x v="0"/>
    <x v="2"/>
  </r>
  <r>
    <x v="342"/>
    <x v="1"/>
    <x v="1"/>
    <x v="4"/>
    <n v="3.99"/>
    <n v="500"/>
    <n v="1995"/>
    <x v="0"/>
    <x v="0"/>
    <x v="0"/>
  </r>
  <r>
    <x v="342"/>
    <x v="1"/>
    <x v="0"/>
    <x v="1"/>
    <n v="2.99"/>
    <n v="800"/>
    <n v="2392"/>
    <x v="0"/>
    <x v="0"/>
    <x v="0"/>
  </r>
  <r>
    <x v="342"/>
    <x v="1"/>
    <x v="2"/>
    <x v="4"/>
    <n v="3.99"/>
    <n v="500"/>
    <n v="1995"/>
    <x v="0"/>
    <x v="0"/>
    <x v="2"/>
  </r>
  <r>
    <x v="342"/>
    <x v="2"/>
    <x v="5"/>
    <x v="0"/>
    <n v="1.99"/>
    <n v="1000"/>
    <n v="1990"/>
    <x v="1"/>
    <x v="0"/>
    <x v="2"/>
  </r>
  <r>
    <x v="342"/>
    <x v="2"/>
    <x v="2"/>
    <x v="2"/>
    <n v="0.99"/>
    <n v="800"/>
    <n v="792"/>
    <x v="1"/>
    <x v="0"/>
    <x v="2"/>
  </r>
  <r>
    <x v="342"/>
    <x v="0"/>
    <x v="5"/>
    <x v="3"/>
    <n v="4.99"/>
    <n v="100"/>
    <n v="499"/>
    <x v="1"/>
    <x v="0"/>
    <x v="2"/>
  </r>
  <r>
    <x v="343"/>
    <x v="1"/>
    <x v="4"/>
    <x v="2"/>
    <n v="0.99"/>
    <n v="100"/>
    <n v="99"/>
    <x v="0"/>
    <x v="0"/>
    <x v="2"/>
  </r>
  <r>
    <x v="344"/>
    <x v="1"/>
    <x v="6"/>
    <x v="4"/>
    <n v="3.99"/>
    <n v="800"/>
    <n v="3192"/>
    <x v="1"/>
    <x v="0"/>
    <x v="0"/>
  </r>
  <r>
    <x v="344"/>
    <x v="1"/>
    <x v="6"/>
    <x v="3"/>
    <n v="4.99"/>
    <n v="300"/>
    <n v="1497"/>
    <x v="1"/>
    <x v="0"/>
    <x v="3"/>
  </r>
  <r>
    <x v="344"/>
    <x v="1"/>
    <x v="5"/>
    <x v="1"/>
    <n v="2.99"/>
    <n v="200"/>
    <n v="598"/>
    <x v="0"/>
    <x v="0"/>
    <x v="2"/>
  </r>
  <r>
    <x v="344"/>
    <x v="0"/>
    <x v="4"/>
    <x v="2"/>
    <n v="0.99"/>
    <n v="400"/>
    <n v="396"/>
    <x v="0"/>
    <x v="0"/>
    <x v="2"/>
  </r>
  <r>
    <x v="345"/>
    <x v="1"/>
    <x v="3"/>
    <x v="3"/>
    <n v="4.99"/>
    <n v="500"/>
    <n v="2495"/>
    <x v="1"/>
    <x v="0"/>
    <x v="0"/>
  </r>
  <r>
    <x v="345"/>
    <x v="0"/>
    <x v="1"/>
    <x v="0"/>
    <n v="1.99"/>
    <n v="900"/>
    <n v="1791"/>
    <x v="0"/>
    <x v="0"/>
    <x v="3"/>
  </r>
  <r>
    <x v="345"/>
    <x v="2"/>
    <x v="3"/>
    <x v="1"/>
    <n v="2.99"/>
    <n v="100"/>
    <n v="299"/>
    <x v="0"/>
    <x v="0"/>
    <x v="1"/>
  </r>
  <r>
    <x v="345"/>
    <x v="2"/>
    <x v="5"/>
    <x v="4"/>
    <n v="3.99"/>
    <n v="300"/>
    <n v="1197"/>
    <x v="0"/>
    <x v="1"/>
    <x v="3"/>
  </r>
  <r>
    <x v="345"/>
    <x v="2"/>
    <x v="4"/>
    <x v="0"/>
    <n v="1.99"/>
    <n v="800"/>
    <n v="1592"/>
    <x v="0"/>
    <x v="0"/>
    <x v="3"/>
  </r>
  <r>
    <x v="345"/>
    <x v="0"/>
    <x v="5"/>
    <x v="3"/>
    <n v="4.99"/>
    <n v="600"/>
    <n v="2994"/>
    <x v="0"/>
    <x v="0"/>
    <x v="3"/>
  </r>
  <r>
    <x v="345"/>
    <x v="2"/>
    <x v="5"/>
    <x v="2"/>
    <n v="0.99"/>
    <n v="600"/>
    <n v="594"/>
    <x v="0"/>
    <x v="0"/>
    <x v="1"/>
  </r>
  <r>
    <x v="345"/>
    <x v="1"/>
    <x v="6"/>
    <x v="1"/>
    <n v="2.99"/>
    <n v="700"/>
    <n v="2093"/>
    <x v="0"/>
    <x v="0"/>
    <x v="0"/>
  </r>
  <r>
    <x v="345"/>
    <x v="2"/>
    <x v="6"/>
    <x v="1"/>
    <n v="2.99"/>
    <n v="700"/>
    <n v="2093"/>
    <x v="1"/>
    <x v="0"/>
    <x v="2"/>
  </r>
  <r>
    <x v="346"/>
    <x v="2"/>
    <x v="6"/>
    <x v="2"/>
    <n v="0.99"/>
    <n v="100"/>
    <n v="99"/>
    <x v="0"/>
    <x v="0"/>
    <x v="2"/>
  </r>
  <r>
    <x v="346"/>
    <x v="0"/>
    <x v="2"/>
    <x v="1"/>
    <n v="2.99"/>
    <n v="600"/>
    <n v="1794"/>
    <x v="1"/>
    <x v="1"/>
    <x v="4"/>
  </r>
  <r>
    <x v="346"/>
    <x v="1"/>
    <x v="0"/>
    <x v="0"/>
    <n v="1.99"/>
    <n v="500"/>
    <n v="995"/>
    <x v="1"/>
    <x v="0"/>
    <x v="2"/>
  </r>
  <r>
    <x v="346"/>
    <x v="0"/>
    <x v="2"/>
    <x v="1"/>
    <n v="2.99"/>
    <n v="1000"/>
    <n v="2990"/>
    <x v="0"/>
    <x v="0"/>
    <x v="2"/>
  </r>
  <r>
    <x v="346"/>
    <x v="0"/>
    <x v="5"/>
    <x v="3"/>
    <n v="4.99"/>
    <n v="600"/>
    <n v="2994"/>
    <x v="0"/>
    <x v="0"/>
    <x v="0"/>
  </r>
  <r>
    <x v="346"/>
    <x v="1"/>
    <x v="1"/>
    <x v="1"/>
    <n v="2.99"/>
    <n v="1000"/>
    <n v="2990"/>
    <x v="0"/>
    <x v="0"/>
    <x v="1"/>
  </r>
  <r>
    <x v="347"/>
    <x v="2"/>
    <x v="2"/>
    <x v="0"/>
    <n v="1.99"/>
    <n v="500"/>
    <n v="995"/>
    <x v="0"/>
    <x v="0"/>
    <x v="1"/>
  </r>
  <r>
    <x v="347"/>
    <x v="1"/>
    <x v="1"/>
    <x v="1"/>
    <n v="2.99"/>
    <n v="800"/>
    <n v="2392"/>
    <x v="1"/>
    <x v="0"/>
    <x v="3"/>
  </r>
  <r>
    <x v="347"/>
    <x v="2"/>
    <x v="5"/>
    <x v="1"/>
    <n v="2.99"/>
    <n v="800"/>
    <n v="2392"/>
    <x v="1"/>
    <x v="0"/>
    <x v="2"/>
  </r>
  <r>
    <x v="347"/>
    <x v="0"/>
    <x v="0"/>
    <x v="0"/>
    <n v="1.99"/>
    <n v="900"/>
    <n v="1791"/>
    <x v="1"/>
    <x v="1"/>
    <x v="3"/>
  </r>
  <r>
    <x v="347"/>
    <x v="1"/>
    <x v="4"/>
    <x v="2"/>
    <n v="0.99"/>
    <n v="800"/>
    <n v="792"/>
    <x v="1"/>
    <x v="0"/>
    <x v="2"/>
  </r>
  <r>
    <x v="347"/>
    <x v="2"/>
    <x v="2"/>
    <x v="1"/>
    <n v="2.99"/>
    <n v="900"/>
    <n v="2691"/>
    <x v="0"/>
    <x v="0"/>
    <x v="2"/>
  </r>
  <r>
    <x v="347"/>
    <x v="2"/>
    <x v="4"/>
    <x v="2"/>
    <n v="0.99"/>
    <n v="600"/>
    <n v="594"/>
    <x v="0"/>
    <x v="0"/>
    <x v="3"/>
  </r>
  <r>
    <x v="347"/>
    <x v="0"/>
    <x v="3"/>
    <x v="3"/>
    <n v="4.99"/>
    <n v="900"/>
    <n v="4491"/>
    <x v="1"/>
    <x v="0"/>
    <x v="4"/>
  </r>
  <r>
    <x v="347"/>
    <x v="2"/>
    <x v="2"/>
    <x v="2"/>
    <n v="0.99"/>
    <n v="200"/>
    <n v="198"/>
    <x v="1"/>
    <x v="1"/>
    <x v="3"/>
  </r>
  <r>
    <x v="348"/>
    <x v="1"/>
    <x v="3"/>
    <x v="1"/>
    <n v="2.99"/>
    <n v="200"/>
    <n v="598"/>
    <x v="0"/>
    <x v="0"/>
    <x v="1"/>
  </r>
  <r>
    <x v="348"/>
    <x v="1"/>
    <x v="3"/>
    <x v="2"/>
    <n v="0.99"/>
    <n v="1000"/>
    <n v="990"/>
    <x v="1"/>
    <x v="0"/>
    <x v="2"/>
  </r>
  <r>
    <x v="349"/>
    <x v="2"/>
    <x v="0"/>
    <x v="4"/>
    <n v="3.99"/>
    <n v="200"/>
    <n v="798"/>
    <x v="0"/>
    <x v="0"/>
    <x v="3"/>
  </r>
  <r>
    <x v="349"/>
    <x v="1"/>
    <x v="1"/>
    <x v="4"/>
    <n v="3.99"/>
    <n v="600"/>
    <n v="2394"/>
    <x v="0"/>
    <x v="0"/>
    <x v="4"/>
  </r>
  <r>
    <x v="349"/>
    <x v="2"/>
    <x v="0"/>
    <x v="1"/>
    <n v="2.99"/>
    <n v="600"/>
    <n v="1794"/>
    <x v="0"/>
    <x v="1"/>
    <x v="1"/>
  </r>
  <r>
    <x v="349"/>
    <x v="0"/>
    <x v="0"/>
    <x v="2"/>
    <n v="0.99"/>
    <n v="900"/>
    <n v="891"/>
    <x v="1"/>
    <x v="0"/>
    <x v="4"/>
  </r>
  <r>
    <x v="350"/>
    <x v="2"/>
    <x v="5"/>
    <x v="4"/>
    <n v="3.99"/>
    <n v="500"/>
    <n v="1995"/>
    <x v="0"/>
    <x v="0"/>
    <x v="2"/>
  </r>
  <r>
    <x v="350"/>
    <x v="0"/>
    <x v="4"/>
    <x v="1"/>
    <n v="2.99"/>
    <n v="900"/>
    <n v="2691"/>
    <x v="0"/>
    <x v="1"/>
    <x v="0"/>
  </r>
  <r>
    <x v="350"/>
    <x v="0"/>
    <x v="6"/>
    <x v="1"/>
    <n v="2.99"/>
    <n v="100"/>
    <n v="299"/>
    <x v="0"/>
    <x v="0"/>
    <x v="4"/>
  </r>
  <r>
    <x v="350"/>
    <x v="0"/>
    <x v="0"/>
    <x v="1"/>
    <n v="2.99"/>
    <n v="100"/>
    <n v="299"/>
    <x v="0"/>
    <x v="0"/>
    <x v="3"/>
  </r>
  <r>
    <x v="351"/>
    <x v="2"/>
    <x v="3"/>
    <x v="4"/>
    <n v="3.99"/>
    <n v="800"/>
    <n v="3192"/>
    <x v="0"/>
    <x v="1"/>
    <x v="0"/>
  </r>
  <r>
    <x v="351"/>
    <x v="2"/>
    <x v="6"/>
    <x v="2"/>
    <n v="0.99"/>
    <n v="1000"/>
    <n v="990"/>
    <x v="1"/>
    <x v="0"/>
    <x v="0"/>
  </r>
  <r>
    <x v="351"/>
    <x v="1"/>
    <x v="4"/>
    <x v="2"/>
    <n v="0.99"/>
    <n v="400"/>
    <n v="396"/>
    <x v="0"/>
    <x v="0"/>
    <x v="0"/>
  </r>
  <r>
    <x v="351"/>
    <x v="1"/>
    <x v="1"/>
    <x v="1"/>
    <n v="2.99"/>
    <n v="600"/>
    <n v="1794"/>
    <x v="1"/>
    <x v="0"/>
    <x v="2"/>
  </r>
  <r>
    <x v="351"/>
    <x v="1"/>
    <x v="2"/>
    <x v="3"/>
    <n v="4.99"/>
    <n v="1000"/>
    <n v="4990"/>
    <x v="0"/>
    <x v="1"/>
    <x v="3"/>
  </r>
  <r>
    <x v="351"/>
    <x v="0"/>
    <x v="6"/>
    <x v="0"/>
    <n v="1.99"/>
    <n v="900"/>
    <n v="1791"/>
    <x v="0"/>
    <x v="0"/>
    <x v="0"/>
  </r>
  <r>
    <x v="352"/>
    <x v="1"/>
    <x v="6"/>
    <x v="3"/>
    <n v="4.99"/>
    <n v="600"/>
    <n v="2994"/>
    <x v="1"/>
    <x v="0"/>
    <x v="2"/>
  </r>
  <r>
    <x v="352"/>
    <x v="2"/>
    <x v="5"/>
    <x v="1"/>
    <n v="2.99"/>
    <n v="300"/>
    <n v="897"/>
    <x v="0"/>
    <x v="0"/>
    <x v="3"/>
  </r>
  <r>
    <x v="353"/>
    <x v="0"/>
    <x v="6"/>
    <x v="0"/>
    <n v="1.99"/>
    <n v="900"/>
    <n v="1791"/>
    <x v="1"/>
    <x v="0"/>
    <x v="1"/>
  </r>
  <r>
    <x v="353"/>
    <x v="0"/>
    <x v="5"/>
    <x v="2"/>
    <n v="0.99"/>
    <n v="400"/>
    <n v="396"/>
    <x v="0"/>
    <x v="0"/>
    <x v="3"/>
  </r>
  <r>
    <x v="353"/>
    <x v="0"/>
    <x v="1"/>
    <x v="1"/>
    <n v="2.99"/>
    <n v="600"/>
    <n v="1794"/>
    <x v="1"/>
    <x v="0"/>
    <x v="3"/>
  </r>
  <r>
    <x v="353"/>
    <x v="2"/>
    <x v="6"/>
    <x v="0"/>
    <n v="1.99"/>
    <n v="100"/>
    <n v="199"/>
    <x v="0"/>
    <x v="1"/>
    <x v="2"/>
  </r>
  <r>
    <x v="353"/>
    <x v="2"/>
    <x v="6"/>
    <x v="2"/>
    <n v="0.99"/>
    <n v="600"/>
    <n v="594"/>
    <x v="0"/>
    <x v="1"/>
    <x v="0"/>
  </r>
  <r>
    <x v="353"/>
    <x v="0"/>
    <x v="2"/>
    <x v="0"/>
    <n v="1.99"/>
    <n v="500"/>
    <n v="995"/>
    <x v="0"/>
    <x v="0"/>
    <x v="2"/>
  </r>
  <r>
    <x v="354"/>
    <x v="2"/>
    <x v="0"/>
    <x v="0"/>
    <n v="1.99"/>
    <n v="200"/>
    <n v="398"/>
    <x v="1"/>
    <x v="0"/>
    <x v="4"/>
  </r>
  <r>
    <x v="354"/>
    <x v="1"/>
    <x v="5"/>
    <x v="1"/>
    <n v="2.99"/>
    <n v="900"/>
    <n v="2691"/>
    <x v="1"/>
    <x v="0"/>
    <x v="3"/>
  </r>
  <r>
    <x v="354"/>
    <x v="2"/>
    <x v="3"/>
    <x v="1"/>
    <n v="2.99"/>
    <n v="800"/>
    <n v="2392"/>
    <x v="1"/>
    <x v="0"/>
    <x v="1"/>
  </r>
  <r>
    <x v="354"/>
    <x v="0"/>
    <x v="5"/>
    <x v="2"/>
    <n v="0.99"/>
    <n v="1000"/>
    <n v="990"/>
    <x v="1"/>
    <x v="1"/>
    <x v="2"/>
  </r>
  <r>
    <x v="355"/>
    <x v="2"/>
    <x v="4"/>
    <x v="3"/>
    <n v="4.99"/>
    <n v="300"/>
    <n v="1497"/>
    <x v="0"/>
    <x v="1"/>
    <x v="2"/>
  </r>
  <r>
    <x v="355"/>
    <x v="2"/>
    <x v="1"/>
    <x v="2"/>
    <n v="0.99"/>
    <n v="600"/>
    <n v="594"/>
    <x v="1"/>
    <x v="0"/>
    <x v="2"/>
  </r>
  <r>
    <x v="355"/>
    <x v="0"/>
    <x v="3"/>
    <x v="1"/>
    <n v="2.99"/>
    <n v="600"/>
    <n v="1794"/>
    <x v="1"/>
    <x v="0"/>
    <x v="3"/>
  </r>
  <r>
    <x v="355"/>
    <x v="2"/>
    <x v="2"/>
    <x v="2"/>
    <n v="0.99"/>
    <n v="900"/>
    <n v="891"/>
    <x v="0"/>
    <x v="1"/>
    <x v="2"/>
  </r>
  <r>
    <x v="356"/>
    <x v="2"/>
    <x v="5"/>
    <x v="0"/>
    <n v="1.99"/>
    <n v="900"/>
    <n v="1791"/>
    <x v="0"/>
    <x v="0"/>
    <x v="2"/>
  </r>
  <r>
    <x v="357"/>
    <x v="0"/>
    <x v="5"/>
    <x v="4"/>
    <n v="3.99"/>
    <n v="200"/>
    <n v="798"/>
    <x v="1"/>
    <x v="0"/>
    <x v="3"/>
  </r>
  <r>
    <x v="357"/>
    <x v="2"/>
    <x v="3"/>
    <x v="2"/>
    <n v="0.99"/>
    <n v="800"/>
    <n v="792"/>
    <x v="1"/>
    <x v="0"/>
    <x v="3"/>
  </r>
  <r>
    <x v="357"/>
    <x v="0"/>
    <x v="2"/>
    <x v="1"/>
    <n v="2.99"/>
    <n v="100"/>
    <n v="299"/>
    <x v="0"/>
    <x v="0"/>
    <x v="4"/>
  </r>
  <r>
    <x v="357"/>
    <x v="0"/>
    <x v="1"/>
    <x v="4"/>
    <n v="3.99"/>
    <n v="900"/>
    <n v="3591"/>
    <x v="1"/>
    <x v="0"/>
    <x v="3"/>
  </r>
  <r>
    <x v="358"/>
    <x v="1"/>
    <x v="4"/>
    <x v="1"/>
    <n v="2.99"/>
    <n v="400"/>
    <n v="1196"/>
    <x v="1"/>
    <x v="0"/>
    <x v="2"/>
  </r>
  <r>
    <x v="359"/>
    <x v="0"/>
    <x v="2"/>
    <x v="3"/>
    <n v="4.99"/>
    <n v="300"/>
    <n v="1497"/>
    <x v="0"/>
    <x v="0"/>
    <x v="3"/>
  </r>
  <r>
    <x v="359"/>
    <x v="2"/>
    <x v="1"/>
    <x v="2"/>
    <n v="0.99"/>
    <n v="400"/>
    <n v="396"/>
    <x v="0"/>
    <x v="0"/>
    <x v="2"/>
  </r>
  <r>
    <x v="359"/>
    <x v="0"/>
    <x v="5"/>
    <x v="2"/>
    <n v="0.99"/>
    <n v="200"/>
    <n v="198"/>
    <x v="1"/>
    <x v="0"/>
    <x v="2"/>
  </r>
  <r>
    <x v="359"/>
    <x v="1"/>
    <x v="1"/>
    <x v="0"/>
    <n v="1.99"/>
    <n v="300"/>
    <n v="597"/>
    <x v="0"/>
    <x v="0"/>
    <x v="2"/>
  </r>
  <r>
    <x v="359"/>
    <x v="2"/>
    <x v="6"/>
    <x v="3"/>
    <n v="4.99"/>
    <n v="1000"/>
    <n v="4990"/>
    <x v="1"/>
    <x v="0"/>
    <x v="2"/>
  </r>
  <r>
    <x v="359"/>
    <x v="2"/>
    <x v="1"/>
    <x v="4"/>
    <n v="3.99"/>
    <n v="800"/>
    <n v="3192"/>
    <x v="0"/>
    <x v="0"/>
    <x v="1"/>
  </r>
  <r>
    <x v="359"/>
    <x v="0"/>
    <x v="6"/>
    <x v="4"/>
    <n v="3.99"/>
    <n v="600"/>
    <n v="2394"/>
    <x v="1"/>
    <x v="0"/>
    <x v="2"/>
  </r>
  <r>
    <x v="359"/>
    <x v="0"/>
    <x v="5"/>
    <x v="3"/>
    <n v="4.99"/>
    <n v="700"/>
    <n v="3493"/>
    <x v="0"/>
    <x v="0"/>
    <x v="3"/>
  </r>
  <r>
    <x v="359"/>
    <x v="1"/>
    <x v="0"/>
    <x v="0"/>
    <n v="1.99"/>
    <n v="900"/>
    <n v="1791"/>
    <x v="0"/>
    <x v="0"/>
    <x v="2"/>
  </r>
  <r>
    <x v="359"/>
    <x v="1"/>
    <x v="0"/>
    <x v="2"/>
    <n v="0.99"/>
    <n v="100"/>
    <n v="99"/>
    <x v="0"/>
    <x v="0"/>
    <x v="2"/>
  </r>
  <r>
    <x v="360"/>
    <x v="0"/>
    <x v="4"/>
    <x v="1"/>
    <n v="2.99"/>
    <n v="100"/>
    <n v="299"/>
    <x v="0"/>
    <x v="0"/>
    <x v="2"/>
  </r>
  <r>
    <x v="360"/>
    <x v="0"/>
    <x v="4"/>
    <x v="0"/>
    <n v="1.99"/>
    <n v="500"/>
    <n v="995"/>
    <x v="0"/>
    <x v="0"/>
    <x v="2"/>
  </r>
  <r>
    <x v="360"/>
    <x v="0"/>
    <x v="1"/>
    <x v="4"/>
    <n v="3.99"/>
    <n v="800"/>
    <n v="3192"/>
    <x v="0"/>
    <x v="0"/>
    <x v="0"/>
  </r>
  <r>
    <x v="361"/>
    <x v="0"/>
    <x v="4"/>
    <x v="0"/>
    <n v="1.99"/>
    <n v="400"/>
    <n v="796"/>
    <x v="0"/>
    <x v="0"/>
    <x v="2"/>
  </r>
  <r>
    <x v="362"/>
    <x v="0"/>
    <x v="0"/>
    <x v="1"/>
    <n v="2.99"/>
    <n v="600"/>
    <n v="1794"/>
    <x v="0"/>
    <x v="0"/>
    <x v="4"/>
  </r>
  <r>
    <x v="362"/>
    <x v="0"/>
    <x v="2"/>
    <x v="4"/>
    <n v="3.99"/>
    <n v="700"/>
    <n v="2793"/>
    <x v="0"/>
    <x v="0"/>
    <x v="2"/>
  </r>
  <r>
    <x v="362"/>
    <x v="1"/>
    <x v="2"/>
    <x v="4"/>
    <n v="3.99"/>
    <n v="600"/>
    <n v="2394"/>
    <x v="0"/>
    <x v="0"/>
    <x v="2"/>
  </r>
  <r>
    <x v="362"/>
    <x v="0"/>
    <x v="6"/>
    <x v="2"/>
    <n v="0.99"/>
    <n v="500"/>
    <n v="495"/>
    <x v="1"/>
    <x v="0"/>
    <x v="0"/>
  </r>
  <r>
    <x v="362"/>
    <x v="1"/>
    <x v="0"/>
    <x v="4"/>
    <n v="3.99"/>
    <n v="1000"/>
    <n v="3990"/>
    <x v="0"/>
    <x v="0"/>
    <x v="0"/>
  </r>
  <r>
    <x v="363"/>
    <x v="0"/>
    <x v="3"/>
    <x v="2"/>
    <n v="0.99"/>
    <n v="100"/>
    <n v="99"/>
    <x v="1"/>
    <x v="0"/>
    <x v="2"/>
  </r>
  <r>
    <x v="363"/>
    <x v="0"/>
    <x v="5"/>
    <x v="1"/>
    <n v="2.99"/>
    <n v="300"/>
    <n v="897"/>
    <x v="0"/>
    <x v="0"/>
    <x v="1"/>
  </r>
  <r>
    <x v="364"/>
    <x v="0"/>
    <x v="0"/>
    <x v="3"/>
    <n v="4.99"/>
    <n v="300"/>
    <n v="1497"/>
    <x v="0"/>
    <x v="0"/>
    <x v="1"/>
  </r>
  <r>
    <x v="365"/>
    <x v="0"/>
    <x v="6"/>
    <x v="2"/>
    <n v="0.99"/>
    <n v="200"/>
    <n v="198"/>
    <x v="1"/>
    <x v="0"/>
    <x v="0"/>
  </r>
  <r>
    <x v="365"/>
    <x v="1"/>
    <x v="1"/>
    <x v="3"/>
    <n v="4.99"/>
    <n v="700"/>
    <n v="3493"/>
    <x v="0"/>
    <x v="1"/>
    <x v="1"/>
  </r>
  <r>
    <x v="365"/>
    <x v="0"/>
    <x v="6"/>
    <x v="1"/>
    <n v="2.99"/>
    <n v="800"/>
    <n v="2392"/>
    <x v="0"/>
    <x v="0"/>
    <x v="2"/>
  </r>
  <r>
    <x v="365"/>
    <x v="1"/>
    <x v="6"/>
    <x v="0"/>
    <n v="1.99"/>
    <n v="600"/>
    <n v="1194"/>
    <x v="1"/>
    <x v="0"/>
    <x v="2"/>
  </r>
  <r>
    <x v="366"/>
    <x v="0"/>
    <x v="2"/>
    <x v="3"/>
    <n v="4.99"/>
    <n v="200"/>
    <n v="998"/>
    <x v="0"/>
    <x v="0"/>
    <x v="3"/>
  </r>
  <r>
    <x v="366"/>
    <x v="1"/>
    <x v="0"/>
    <x v="2"/>
    <n v="0.99"/>
    <n v="400"/>
    <n v="396"/>
    <x v="1"/>
    <x v="0"/>
    <x v="2"/>
  </r>
  <r>
    <x v="366"/>
    <x v="2"/>
    <x v="4"/>
    <x v="3"/>
    <n v="4.99"/>
    <n v="900"/>
    <n v="4491"/>
    <x v="0"/>
    <x v="0"/>
    <x v="3"/>
  </r>
  <r>
    <x v="366"/>
    <x v="2"/>
    <x v="0"/>
    <x v="0"/>
    <n v="1.99"/>
    <n v="500"/>
    <n v="995"/>
    <x v="0"/>
    <x v="0"/>
    <x v="2"/>
  </r>
  <r>
    <x v="366"/>
    <x v="2"/>
    <x v="6"/>
    <x v="3"/>
    <n v="4.99"/>
    <n v="700"/>
    <n v="3493"/>
    <x v="0"/>
    <x v="1"/>
    <x v="2"/>
  </r>
  <r>
    <x v="366"/>
    <x v="2"/>
    <x v="2"/>
    <x v="2"/>
    <n v="0.99"/>
    <n v="1000"/>
    <n v="990"/>
    <x v="0"/>
    <x v="0"/>
    <x v="2"/>
  </r>
  <r>
    <x v="366"/>
    <x v="2"/>
    <x v="0"/>
    <x v="0"/>
    <n v="1.99"/>
    <n v="600"/>
    <n v="1194"/>
    <x v="0"/>
    <x v="0"/>
    <x v="1"/>
  </r>
  <r>
    <x v="366"/>
    <x v="1"/>
    <x v="2"/>
    <x v="0"/>
    <n v="1.99"/>
    <n v="900"/>
    <n v="1791"/>
    <x v="0"/>
    <x v="0"/>
    <x v="3"/>
  </r>
  <r>
    <x v="366"/>
    <x v="0"/>
    <x v="0"/>
    <x v="2"/>
    <n v="0.99"/>
    <n v="800"/>
    <n v="792"/>
    <x v="0"/>
    <x v="0"/>
    <x v="0"/>
  </r>
  <r>
    <x v="366"/>
    <x v="2"/>
    <x v="3"/>
    <x v="3"/>
    <n v="4.99"/>
    <n v="500"/>
    <n v="2495"/>
    <x v="0"/>
    <x v="0"/>
    <x v="2"/>
  </r>
  <r>
    <x v="366"/>
    <x v="2"/>
    <x v="0"/>
    <x v="4"/>
    <n v="3.99"/>
    <n v="800"/>
    <n v="3192"/>
    <x v="1"/>
    <x v="0"/>
    <x v="2"/>
  </r>
  <r>
    <x v="366"/>
    <x v="1"/>
    <x v="4"/>
    <x v="0"/>
    <n v="1.99"/>
    <n v="500"/>
    <n v="995"/>
    <x v="0"/>
    <x v="0"/>
    <x v="2"/>
  </r>
  <r>
    <x v="366"/>
    <x v="0"/>
    <x v="5"/>
    <x v="4"/>
    <n v="3.99"/>
    <n v="300"/>
    <n v="1197"/>
    <x v="1"/>
    <x v="0"/>
    <x v="1"/>
  </r>
  <r>
    <x v="366"/>
    <x v="2"/>
    <x v="6"/>
    <x v="3"/>
    <n v="4.99"/>
    <n v="800"/>
    <n v="3992"/>
    <x v="0"/>
    <x v="0"/>
    <x v="2"/>
  </r>
  <r>
    <x v="366"/>
    <x v="1"/>
    <x v="6"/>
    <x v="0"/>
    <n v="1.99"/>
    <n v="300"/>
    <n v="597"/>
    <x v="0"/>
    <x v="0"/>
    <x v="0"/>
  </r>
  <r>
    <x v="366"/>
    <x v="2"/>
    <x v="3"/>
    <x v="0"/>
    <n v="1.99"/>
    <n v="400"/>
    <n v="796"/>
    <x v="0"/>
    <x v="0"/>
    <x v="2"/>
  </r>
  <r>
    <x v="366"/>
    <x v="0"/>
    <x v="2"/>
    <x v="2"/>
    <n v="0.99"/>
    <n v="100"/>
    <n v="99"/>
    <x v="0"/>
    <x v="0"/>
    <x v="0"/>
  </r>
  <r>
    <x v="366"/>
    <x v="0"/>
    <x v="6"/>
    <x v="2"/>
    <n v="0.99"/>
    <n v="700"/>
    <n v="693"/>
    <x v="0"/>
    <x v="0"/>
    <x v="2"/>
  </r>
  <r>
    <x v="366"/>
    <x v="1"/>
    <x v="6"/>
    <x v="0"/>
    <n v="1.99"/>
    <n v="200"/>
    <n v="398"/>
    <x v="0"/>
    <x v="0"/>
    <x v="0"/>
  </r>
  <r>
    <x v="366"/>
    <x v="2"/>
    <x v="2"/>
    <x v="0"/>
    <n v="1.99"/>
    <n v="400"/>
    <n v="796"/>
    <x v="1"/>
    <x v="0"/>
    <x v="3"/>
  </r>
  <r>
    <x v="366"/>
    <x v="0"/>
    <x v="5"/>
    <x v="3"/>
    <n v="4.99"/>
    <n v="200"/>
    <n v="998"/>
    <x v="0"/>
    <x v="1"/>
    <x v="1"/>
  </r>
  <r>
    <x v="366"/>
    <x v="0"/>
    <x v="2"/>
    <x v="2"/>
    <n v="0.99"/>
    <n v="300"/>
    <n v="297"/>
    <x v="0"/>
    <x v="0"/>
    <x v="2"/>
  </r>
  <r>
    <x v="366"/>
    <x v="0"/>
    <x v="3"/>
    <x v="3"/>
    <n v="4.99"/>
    <n v="200"/>
    <n v="998"/>
    <x v="1"/>
    <x v="0"/>
    <x v="2"/>
  </r>
  <r>
    <x v="366"/>
    <x v="2"/>
    <x v="5"/>
    <x v="1"/>
    <n v="2.99"/>
    <n v="500"/>
    <n v="1495"/>
    <x v="0"/>
    <x v="0"/>
    <x v="2"/>
  </r>
  <r>
    <x v="366"/>
    <x v="0"/>
    <x v="2"/>
    <x v="0"/>
    <n v="1.99"/>
    <n v="400"/>
    <n v="796"/>
    <x v="0"/>
    <x v="0"/>
    <x v="0"/>
  </r>
  <r>
    <x v="366"/>
    <x v="0"/>
    <x v="1"/>
    <x v="1"/>
    <n v="2.99"/>
    <n v="300"/>
    <n v="897"/>
    <x v="1"/>
    <x v="0"/>
    <x v="2"/>
  </r>
  <r>
    <x v="366"/>
    <x v="1"/>
    <x v="1"/>
    <x v="1"/>
    <n v="2.99"/>
    <n v="300"/>
    <n v="897"/>
    <x v="0"/>
    <x v="0"/>
    <x v="1"/>
  </r>
  <r>
    <x v="366"/>
    <x v="0"/>
    <x v="6"/>
    <x v="2"/>
    <n v="0.99"/>
    <n v="500"/>
    <n v="495"/>
    <x v="0"/>
    <x v="0"/>
    <x v="1"/>
  </r>
  <r>
    <x v="366"/>
    <x v="2"/>
    <x v="6"/>
    <x v="3"/>
    <n v="4.99"/>
    <n v="700"/>
    <n v="3493"/>
    <x v="0"/>
    <x v="0"/>
    <x v="1"/>
  </r>
  <r>
    <x v="366"/>
    <x v="2"/>
    <x v="6"/>
    <x v="2"/>
    <n v="0.99"/>
    <n v="800"/>
    <n v="792"/>
    <x v="0"/>
    <x v="0"/>
    <x v="4"/>
  </r>
  <r>
    <x v="366"/>
    <x v="0"/>
    <x v="0"/>
    <x v="1"/>
    <n v="2.99"/>
    <n v="500"/>
    <n v="1495"/>
    <x v="0"/>
    <x v="0"/>
    <x v="4"/>
  </r>
  <r>
    <x v="366"/>
    <x v="0"/>
    <x v="5"/>
    <x v="3"/>
    <n v="4.99"/>
    <n v="400"/>
    <n v="1996"/>
    <x v="0"/>
    <x v="0"/>
    <x v="0"/>
  </r>
  <r>
    <x v="366"/>
    <x v="1"/>
    <x v="2"/>
    <x v="4"/>
    <n v="3.99"/>
    <n v="900"/>
    <n v="3591"/>
    <x v="0"/>
    <x v="0"/>
    <x v="0"/>
  </r>
  <r>
    <x v="367"/>
    <x v="1"/>
    <x v="0"/>
    <x v="1"/>
    <n v="2.99"/>
    <n v="600"/>
    <n v="1794"/>
    <x v="1"/>
    <x v="0"/>
    <x v="3"/>
  </r>
  <r>
    <x v="368"/>
    <x v="1"/>
    <x v="0"/>
    <x v="1"/>
    <n v="2.99"/>
    <n v="500"/>
    <n v="1495"/>
    <x v="1"/>
    <x v="1"/>
    <x v="3"/>
  </r>
  <r>
    <x v="369"/>
    <x v="2"/>
    <x v="4"/>
    <x v="1"/>
    <n v="2.99"/>
    <n v="1000"/>
    <n v="2990"/>
    <x v="1"/>
    <x v="0"/>
    <x v="2"/>
  </r>
  <r>
    <x v="369"/>
    <x v="1"/>
    <x v="6"/>
    <x v="0"/>
    <n v="1.99"/>
    <n v="1000"/>
    <n v="1990"/>
    <x v="0"/>
    <x v="0"/>
    <x v="4"/>
  </r>
  <r>
    <x v="369"/>
    <x v="1"/>
    <x v="3"/>
    <x v="3"/>
    <n v="4.99"/>
    <n v="600"/>
    <n v="2994"/>
    <x v="0"/>
    <x v="0"/>
    <x v="4"/>
  </r>
  <r>
    <x v="369"/>
    <x v="1"/>
    <x v="6"/>
    <x v="0"/>
    <n v="1.99"/>
    <n v="400"/>
    <n v="796"/>
    <x v="1"/>
    <x v="0"/>
    <x v="1"/>
  </r>
  <r>
    <x v="369"/>
    <x v="1"/>
    <x v="0"/>
    <x v="0"/>
    <n v="1.99"/>
    <n v="400"/>
    <n v="796"/>
    <x v="0"/>
    <x v="0"/>
    <x v="3"/>
  </r>
  <r>
    <x v="369"/>
    <x v="1"/>
    <x v="4"/>
    <x v="1"/>
    <n v="2.99"/>
    <n v="900"/>
    <n v="2691"/>
    <x v="1"/>
    <x v="1"/>
    <x v="3"/>
  </r>
  <r>
    <x v="370"/>
    <x v="2"/>
    <x v="0"/>
    <x v="1"/>
    <n v="2.99"/>
    <n v="700"/>
    <n v="2093"/>
    <x v="0"/>
    <x v="0"/>
    <x v="2"/>
  </r>
  <r>
    <x v="371"/>
    <x v="1"/>
    <x v="6"/>
    <x v="2"/>
    <n v="0.99"/>
    <n v="1000"/>
    <n v="990"/>
    <x v="1"/>
    <x v="0"/>
    <x v="0"/>
  </r>
  <r>
    <x v="372"/>
    <x v="2"/>
    <x v="3"/>
    <x v="3"/>
    <n v="4.99"/>
    <n v="300"/>
    <n v="1497"/>
    <x v="1"/>
    <x v="0"/>
    <x v="0"/>
  </r>
  <r>
    <x v="372"/>
    <x v="0"/>
    <x v="6"/>
    <x v="2"/>
    <n v="0.99"/>
    <n v="500"/>
    <n v="495"/>
    <x v="0"/>
    <x v="0"/>
    <x v="2"/>
  </r>
  <r>
    <x v="373"/>
    <x v="0"/>
    <x v="2"/>
    <x v="1"/>
    <n v="2.99"/>
    <n v="900"/>
    <n v="2691"/>
    <x v="1"/>
    <x v="1"/>
    <x v="2"/>
  </r>
  <r>
    <x v="373"/>
    <x v="2"/>
    <x v="3"/>
    <x v="0"/>
    <n v="1.99"/>
    <n v="300"/>
    <n v="597"/>
    <x v="0"/>
    <x v="0"/>
    <x v="3"/>
  </r>
  <r>
    <x v="373"/>
    <x v="1"/>
    <x v="1"/>
    <x v="0"/>
    <n v="1.99"/>
    <n v="600"/>
    <n v="1194"/>
    <x v="0"/>
    <x v="0"/>
    <x v="3"/>
  </r>
  <r>
    <x v="373"/>
    <x v="0"/>
    <x v="1"/>
    <x v="2"/>
    <n v="0.99"/>
    <n v="600"/>
    <n v="594"/>
    <x v="0"/>
    <x v="0"/>
    <x v="3"/>
  </r>
  <r>
    <x v="373"/>
    <x v="0"/>
    <x v="4"/>
    <x v="0"/>
    <n v="1.99"/>
    <n v="1000"/>
    <n v="1990"/>
    <x v="1"/>
    <x v="0"/>
    <x v="3"/>
  </r>
  <r>
    <x v="373"/>
    <x v="2"/>
    <x v="2"/>
    <x v="1"/>
    <n v="2.99"/>
    <n v="1000"/>
    <n v="2990"/>
    <x v="1"/>
    <x v="0"/>
    <x v="1"/>
  </r>
  <r>
    <x v="373"/>
    <x v="1"/>
    <x v="5"/>
    <x v="2"/>
    <n v="0.99"/>
    <n v="400"/>
    <n v="396"/>
    <x v="0"/>
    <x v="0"/>
    <x v="0"/>
  </r>
  <r>
    <x v="373"/>
    <x v="2"/>
    <x v="6"/>
    <x v="2"/>
    <n v="0.99"/>
    <n v="300"/>
    <n v="297"/>
    <x v="1"/>
    <x v="0"/>
    <x v="1"/>
  </r>
  <r>
    <x v="373"/>
    <x v="2"/>
    <x v="2"/>
    <x v="4"/>
    <n v="3.99"/>
    <n v="900"/>
    <n v="3591"/>
    <x v="1"/>
    <x v="0"/>
    <x v="2"/>
  </r>
  <r>
    <x v="373"/>
    <x v="2"/>
    <x v="4"/>
    <x v="4"/>
    <n v="3.99"/>
    <n v="300"/>
    <n v="1197"/>
    <x v="1"/>
    <x v="0"/>
    <x v="2"/>
  </r>
  <r>
    <x v="373"/>
    <x v="0"/>
    <x v="1"/>
    <x v="1"/>
    <n v="2.99"/>
    <n v="500"/>
    <n v="1495"/>
    <x v="1"/>
    <x v="0"/>
    <x v="1"/>
  </r>
  <r>
    <x v="373"/>
    <x v="0"/>
    <x v="0"/>
    <x v="1"/>
    <n v="2.99"/>
    <n v="300"/>
    <n v="897"/>
    <x v="0"/>
    <x v="0"/>
    <x v="0"/>
  </r>
  <r>
    <x v="373"/>
    <x v="2"/>
    <x v="6"/>
    <x v="0"/>
    <n v="1.99"/>
    <n v="600"/>
    <n v="1194"/>
    <x v="1"/>
    <x v="0"/>
    <x v="0"/>
  </r>
  <r>
    <x v="374"/>
    <x v="2"/>
    <x v="2"/>
    <x v="3"/>
    <n v="4.99"/>
    <n v="800"/>
    <n v="3992"/>
    <x v="0"/>
    <x v="0"/>
    <x v="4"/>
  </r>
  <r>
    <x v="375"/>
    <x v="2"/>
    <x v="6"/>
    <x v="2"/>
    <n v="0.99"/>
    <n v="800"/>
    <n v="792"/>
    <x v="0"/>
    <x v="0"/>
    <x v="2"/>
  </r>
  <r>
    <x v="375"/>
    <x v="1"/>
    <x v="4"/>
    <x v="0"/>
    <n v="1.99"/>
    <n v="600"/>
    <n v="1194"/>
    <x v="1"/>
    <x v="0"/>
    <x v="3"/>
  </r>
  <r>
    <x v="376"/>
    <x v="0"/>
    <x v="3"/>
    <x v="2"/>
    <n v="0.99"/>
    <n v="900"/>
    <n v="891"/>
    <x v="1"/>
    <x v="0"/>
    <x v="0"/>
  </r>
  <r>
    <x v="376"/>
    <x v="2"/>
    <x v="6"/>
    <x v="0"/>
    <n v="1.99"/>
    <n v="700"/>
    <n v="1393"/>
    <x v="1"/>
    <x v="0"/>
    <x v="2"/>
  </r>
  <r>
    <x v="376"/>
    <x v="0"/>
    <x v="1"/>
    <x v="3"/>
    <n v="4.99"/>
    <n v="200"/>
    <n v="998"/>
    <x v="0"/>
    <x v="0"/>
    <x v="0"/>
  </r>
  <r>
    <x v="377"/>
    <x v="0"/>
    <x v="4"/>
    <x v="0"/>
    <n v="1.99"/>
    <n v="200"/>
    <n v="398"/>
    <x v="0"/>
    <x v="0"/>
    <x v="2"/>
  </r>
  <r>
    <x v="377"/>
    <x v="0"/>
    <x v="5"/>
    <x v="4"/>
    <n v="3.99"/>
    <n v="800"/>
    <n v="3192"/>
    <x v="0"/>
    <x v="0"/>
    <x v="2"/>
  </r>
  <r>
    <x v="377"/>
    <x v="2"/>
    <x v="3"/>
    <x v="2"/>
    <n v="0.99"/>
    <n v="700"/>
    <n v="693"/>
    <x v="0"/>
    <x v="0"/>
    <x v="2"/>
  </r>
  <r>
    <x v="377"/>
    <x v="2"/>
    <x v="0"/>
    <x v="3"/>
    <n v="4.99"/>
    <n v="600"/>
    <n v="2994"/>
    <x v="1"/>
    <x v="0"/>
    <x v="2"/>
  </r>
  <r>
    <x v="377"/>
    <x v="1"/>
    <x v="3"/>
    <x v="0"/>
    <n v="1.99"/>
    <n v="900"/>
    <n v="1791"/>
    <x v="0"/>
    <x v="0"/>
    <x v="2"/>
  </r>
  <r>
    <x v="378"/>
    <x v="0"/>
    <x v="0"/>
    <x v="3"/>
    <n v="4.99"/>
    <n v="200"/>
    <n v="998"/>
    <x v="0"/>
    <x v="0"/>
    <x v="3"/>
  </r>
  <r>
    <x v="378"/>
    <x v="1"/>
    <x v="3"/>
    <x v="4"/>
    <n v="3.99"/>
    <n v="700"/>
    <n v="2793"/>
    <x v="1"/>
    <x v="0"/>
    <x v="1"/>
  </r>
  <r>
    <x v="378"/>
    <x v="0"/>
    <x v="4"/>
    <x v="1"/>
    <n v="2.99"/>
    <n v="900"/>
    <n v="2691"/>
    <x v="0"/>
    <x v="0"/>
    <x v="0"/>
  </r>
  <r>
    <x v="378"/>
    <x v="0"/>
    <x v="4"/>
    <x v="0"/>
    <n v="1.99"/>
    <n v="600"/>
    <n v="1194"/>
    <x v="1"/>
    <x v="0"/>
    <x v="0"/>
  </r>
  <r>
    <x v="378"/>
    <x v="1"/>
    <x v="0"/>
    <x v="3"/>
    <n v="4.99"/>
    <n v="900"/>
    <n v="4491"/>
    <x v="1"/>
    <x v="0"/>
    <x v="2"/>
  </r>
  <r>
    <x v="378"/>
    <x v="0"/>
    <x v="5"/>
    <x v="1"/>
    <n v="2.99"/>
    <n v="800"/>
    <n v="2392"/>
    <x v="1"/>
    <x v="0"/>
    <x v="1"/>
  </r>
  <r>
    <x v="378"/>
    <x v="2"/>
    <x v="4"/>
    <x v="0"/>
    <n v="1.99"/>
    <n v="1000"/>
    <n v="1990"/>
    <x v="0"/>
    <x v="0"/>
    <x v="0"/>
  </r>
  <r>
    <x v="378"/>
    <x v="1"/>
    <x v="3"/>
    <x v="0"/>
    <n v="1.99"/>
    <n v="200"/>
    <n v="398"/>
    <x v="0"/>
    <x v="0"/>
    <x v="2"/>
  </r>
  <r>
    <x v="378"/>
    <x v="0"/>
    <x v="1"/>
    <x v="3"/>
    <n v="4.99"/>
    <n v="1000"/>
    <n v="4990"/>
    <x v="0"/>
    <x v="0"/>
    <x v="4"/>
  </r>
  <r>
    <x v="378"/>
    <x v="1"/>
    <x v="4"/>
    <x v="4"/>
    <n v="3.99"/>
    <n v="700"/>
    <n v="2793"/>
    <x v="0"/>
    <x v="0"/>
    <x v="0"/>
  </r>
  <r>
    <x v="378"/>
    <x v="2"/>
    <x v="0"/>
    <x v="1"/>
    <n v="2.99"/>
    <n v="900"/>
    <n v="2691"/>
    <x v="1"/>
    <x v="0"/>
    <x v="2"/>
  </r>
  <r>
    <x v="378"/>
    <x v="1"/>
    <x v="0"/>
    <x v="1"/>
    <n v="2.99"/>
    <n v="600"/>
    <n v="1794"/>
    <x v="0"/>
    <x v="1"/>
    <x v="2"/>
  </r>
  <r>
    <x v="378"/>
    <x v="2"/>
    <x v="5"/>
    <x v="0"/>
    <n v="1.99"/>
    <n v="200"/>
    <n v="398"/>
    <x v="1"/>
    <x v="0"/>
    <x v="3"/>
  </r>
  <r>
    <x v="378"/>
    <x v="1"/>
    <x v="3"/>
    <x v="2"/>
    <n v="0.99"/>
    <n v="400"/>
    <n v="396"/>
    <x v="0"/>
    <x v="0"/>
    <x v="3"/>
  </r>
  <r>
    <x v="378"/>
    <x v="1"/>
    <x v="6"/>
    <x v="1"/>
    <n v="2.99"/>
    <n v="400"/>
    <n v="1196"/>
    <x v="1"/>
    <x v="0"/>
    <x v="0"/>
  </r>
  <r>
    <x v="378"/>
    <x v="0"/>
    <x v="5"/>
    <x v="4"/>
    <n v="3.99"/>
    <n v="900"/>
    <n v="3591"/>
    <x v="0"/>
    <x v="0"/>
    <x v="4"/>
  </r>
  <r>
    <x v="378"/>
    <x v="0"/>
    <x v="6"/>
    <x v="1"/>
    <n v="2.99"/>
    <n v="500"/>
    <n v="1495"/>
    <x v="0"/>
    <x v="0"/>
    <x v="2"/>
  </r>
  <r>
    <x v="378"/>
    <x v="0"/>
    <x v="5"/>
    <x v="1"/>
    <n v="2.99"/>
    <n v="900"/>
    <n v="2691"/>
    <x v="0"/>
    <x v="0"/>
    <x v="2"/>
  </r>
  <r>
    <x v="378"/>
    <x v="1"/>
    <x v="0"/>
    <x v="4"/>
    <n v="3.99"/>
    <n v="500"/>
    <n v="1995"/>
    <x v="0"/>
    <x v="0"/>
    <x v="1"/>
  </r>
  <r>
    <x v="378"/>
    <x v="0"/>
    <x v="6"/>
    <x v="2"/>
    <n v="0.99"/>
    <n v="700"/>
    <n v="693"/>
    <x v="0"/>
    <x v="0"/>
    <x v="1"/>
  </r>
  <r>
    <x v="379"/>
    <x v="1"/>
    <x v="3"/>
    <x v="2"/>
    <n v="0.99"/>
    <n v="800"/>
    <n v="792"/>
    <x v="0"/>
    <x v="0"/>
    <x v="0"/>
  </r>
  <r>
    <x v="379"/>
    <x v="2"/>
    <x v="4"/>
    <x v="2"/>
    <n v="0.99"/>
    <n v="900"/>
    <n v="891"/>
    <x v="0"/>
    <x v="0"/>
    <x v="3"/>
  </r>
  <r>
    <x v="379"/>
    <x v="1"/>
    <x v="0"/>
    <x v="4"/>
    <n v="3.99"/>
    <n v="1000"/>
    <n v="3990"/>
    <x v="1"/>
    <x v="0"/>
    <x v="2"/>
  </r>
  <r>
    <x v="379"/>
    <x v="0"/>
    <x v="1"/>
    <x v="1"/>
    <n v="2.99"/>
    <n v="100"/>
    <n v="299"/>
    <x v="0"/>
    <x v="0"/>
    <x v="2"/>
  </r>
  <r>
    <x v="379"/>
    <x v="2"/>
    <x v="2"/>
    <x v="3"/>
    <n v="4.99"/>
    <n v="1000"/>
    <n v="4990"/>
    <x v="0"/>
    <x v="0"/>
    <x v="3"/>
  </r>
  <r>
    <x v="379"/>
    <x v="0"/>
    <x v="5"/>
    <x v="3"/>
    <n v="4.99"/>
    <n v="400"/>
    <n v="1996"/>
    <x v="1"/>
    <x v="0"/>
    <x v="3"/>
  </r>
  <r>
    <x v="379"/>
    <x v="2"/>
    <x v="0"/>
    <x v="2"/>
    <n v="0.99"/>
    <n v="900"/>
    <n v="891"/>
    <x v="0"/>
    <x v="0"/>
    <x v="2"/>
  </r>
  <r>
    <x v="379"/>
    <x v="0"/>
    <x v="2"/>
    <x v="1"/>
    <n v="2.99"/>
    <n v="1000"/>
    <n v="2990"/>
    <x v="0"/>
    <x v="0"/>
    <x v="2"/>
  </r>
  <r>
    <x v="380"/>
    <x v="1"/>
    <x v="4"/>
    <x v="1"/>
    <n v="2.99"/>
    <n v="100"/>
    <n v="299"/>
    <x v="0"/>
    <x v="1"/>
    <x v="2"/>
  </r>
  <r>
    <x v="381"/>
    <x v="2"/>
    <x v="0"/>
    <x v="2"/>
    <n v="0.99"/>
    <n v="300"/>
    <n v="297"/>
    <x v="0"/>
    <x v="0"/>
    <x v="2"/>
  </r>
  <r>
    <x v="382"/>
    <x v="0"/>
    <x v="1"/>
    <x v="4"/>
    <n v="3.99"/>
    <n v="100"/>
    <n v="399"/>
    <x v="1"/>
    <x v="0"/>
    <x v="2"/>
  </r>
  <r>
    <x v="382"/>
    <x v="2"/>
    <x v="4"/>
    <x v="4"/>
    <n v="3.99"/>
    <n v="200"/>
    <n v="798"/>
    <x v="0"/>
    <x v="0"/>
    <x v="3"/>
  </r>
  <r>
    <x v="382"/>
    <x v="1"/>
    <x v="2"/>
    <x v="0"/>
    <n v="1.99"/>
    <n v="800"/>
    <n v="1592"/>
    <x v="1"/>
    <x v="0"/>
    <x v="1"/>
  </r>
  <r>
    <x v="382"/>
    <x v="1"/>
    <x v="3"/>
    <x v="1"/>
    <n v="2.99"/>
    <n v="600"/>
    <n v="1794"/>
    <x v="0"/>
    <x v="0"/>
    <x v="4"/>
  </r>
  <r>
    <x v="382"/>
    <x v="2"/>
    <x v="0"/>
    <x v="4"/>
    <n v="3.99"/>
    <n v="400"/>
    <n v="1596"/>
    <x v="0"/>
    <x v="0"/>
    <x v="4"/>
  </r>
  <r>
    <x v="382"/>
    <x v="2"/>
    <x v="5"/>
    <x v="2"/>
    <n v="0.99"/>
    <n v="700"/>
    <n v="693"/>
    <x v="0"/>
    <x v="0"/>
    <x v="2"/>
  </r>
  <r>
    <x v="382"/>
    <x v="2"/>
    <x v="0"/>
    <x v="3"/>
    <n v="4.99"/>
    <n v="200"/>
    <n v="998"/>
    <x v="1"/>
    <x v="0"/>
    <x v="2"/>
  </r>
  <r>
    <x v="382"/>
    <x v="2"/>
    <x v="5"/>
    <x v="4"/>
    <n v="3.99"/>
    <n v="100"/>
    <n v="399"/>
    <x v="1"/>
    <x v="0"/>
    <x v="3"/>
  </r>
  <r>
    <x v="382"/>
    <x v="1"/>
    <x v="1"/>
    <x v="2"/>
    <n v="0.99"/>
    <n v="800"/>
    <n v="792"/>
    <x v="0"/>
    <x v="0"/>
    <x v="3"/>
  </r>
  <r>
    <x v="382"/>
    <x v="2"/>
    <x v="3"/>
    <x v="2"/>
    <n v="0.99"/>
    <n v="400"/>
    <n v="396"/>
    <x v="0"/>
    <x v="0"/>
    <x v="2"/>
  </r>
  <r>
    <x v="383"/>
    <x v="2"/>
    <x v="1"/>
    <x v="0"/>
    <n v="1.99"/>
    <n v="100"/>
    <n v="199"/>
    <x v="0"/>
    <x v="0"/>
    <x v="3"/>
  </r>
  <r>
    <x v="383"/>
    <x v="0"/>
    <x v="5"/>
    <x v="1"/>
    <n v="2.99"/>
    <n v="700"/>
    <n v="2093"/>
    <x v="0"/>
    <x v="0"/>
    <x v="2"/>
  </r>
  <r>
    <x v="383"/>
    <x v="0"/>
    <x v="1"/>
    <x v="0"/>
    <n v="1.99"/>
    <n v="200"/>
    <n v="398"/>
    <x v="0"/>
    <x v="1"/>
    <x v="2"/>
  </r>
  <r>
    <x v="383"/>
    <x v="0"/>
    <x v="5"/>
    <x v="0"/>
    <n v="1.99"/>
    <n v="200"/>
    <n v="398"/>
    <x v="0"/>
    <x v="0"/>
    <x v="0"/>
  </r>
  <r>
    <x v="383"/>
    <x v="2"/>
    <x v="6"/>
    <x v="1"/>
    <n v="2.99"/>
    <n v="500"/>
    <n v="1495"/>
    <x v="0"/>
    <x v="0"/>
    <x v="1"/>
  </r>
  <r>
    <x v="383"/>
    <x v="1"/>
    <x v="4"/>
    <x v="1"/>
    <n v="2.99"/>
    <n v="400"/>
    <n v="1196"/>
    <x v="1"/>
    <x v="0"/>
    <x v="2"/>
  </r>
  <r>
    <x v="383"/>
    <x v="1"/>
    <x v="4"/>
    <x v="1"/>
    <n v="2.99"/>
    <n v="500"/>
    <n v="1495"/>
    <x v="0"/>
    <x v="1"/>
    <x v="3"/>
  </r>
  <r>
    <x v="384"/>
    <x v="0"/>
    <x v="0"/>
    <x v="3"/>
    <n v="4.99"/>
    <n v="1000"/>
    <n v="4990"/>
    <x v="1"/>
    <x v="0"/>
    <x v="3"/>
  </r>
  <r>
    <x v="384"/>
    <x v="1"/>
    <x v="5"/>
    <x v="0"/>
    <n v="1.99"/>
    <n v="100"/>
    <n v="199"/>
    <x v="0"/>
    <x v="0"/>
    <x v="3"/>
  </r>
  <r>
    <x v="384"/>
    <x v="0"/>
    <x v="1"/>
    <x v="3"/>
    <n v="4.99"/>
    <n v="1000"/>
    <n v="4990"/>
    <x v="1"/>
    <x v="0"/>
    <x v="2"/>
  </r>
  <r>
    <x v="384"/>
    <x v="1"/>
    <x v="1"/>
    <x v="2"/>
    <n v="0.99"/>
    <n v="600"/>
    <n v="594"/>
    <x v="1"/>
    <x v="0"/>
    <x v="2"/>
  </r>
  <r>
    <x v="384"/>
    <x v="1"/>
    <x v="3"/>
    <x v="1"/>
    <n v="2.99"/>
    <n v="600"/>
    <n v="1794"/>
    <x v="1"/>
    <x v="0"/>
    <x v="3"/>
  </r>
  <r>
    <x v="384"/>
    <x v="1"/>
    <x v="6"/>
    <x v="0"/>
    <n v="1.99"/>
    <n v="100"/>
    <n v="199"/>
    <x v="0"/>
    <x v="0"/>
    <x v="2"/>
  </r>
  <r>
    <x v="385"/>
    <x v="1"/>
    <x v="2"/>
    <x v="3"/>
    <n v="4.99"/>
    <n v="400"/>
    <n v="1996"/>
    <x v="0"/>
    <x v="0"/>
    <x v="2"/>
  </r>
  <r>
    <x v="386"/>
    <x v="1"/>
    <x v="5"/>
    <x v="1"/>
    <n v="2.99"/>
    <n v="300"/>
    <n v="897"/>
    <x v="0"/>
    <x v="0"/>
    <x v="2"/>
  </r>
  <r>
    <x v="386"/>
    <x v="1"/>
    <x v="4"/>
    <x v="0"/>
    <n v="1.99"/>
    <n v="100"/>
    <n v="199"/>
    <x v="0"/>
    <x v="0"/>
    <x v="1"/>
  </r>
  <r>
    <x v="386"/>
    <x v="1"/>
    <x v="3"/>
    <x v="2"/>
    <n v="0.99"/>
    <n v="200"/>
    <n v="198"/>
    <x v="0"/>
    <x v="0"/>
    <x v="4"/>
  </r>
  <r>
    <x v="386"/>
    <x v="0"/>
    <x v="3"/>
    <x v="1"/>
    <n v="2.99"/>
    <n v="600"/>
    <n v="1794"/>
    <x v="0"/>
    <x v="0"/>
    <x v="0"/>
  </r>
  <r>
    <x v="386"/>
    <x v="1"/>
    <x v="2"/>
    <x v="0"/>
    <n v="1.99"/>
    <n v="700"/>
    <n v="1393"/>
    <x v="1"/>
    <x v="1"/>
    <x v="2"/>
  </r>
  <r>
    <x v="387"/>
    <x v="1"/>
    <x v="1"/>
    <x v="2"/>
    <n v="0.99"/>
    <n v="300"/>
    <n v="297"/>
    <x v="0"/>
    <x v="1"/>
    <x v="2"/>
  </r>
  <r>
    <x v="387"/>
    <x v="2"/>
    <x v="2"/>
    <x v="1"/>
    <n v="2.99"/>
    <n v="300"/>
    <n v="897"/>
    <x v="0"/>
    <x v="0"/>
    <x v="0"/>
  </r>
  <r>
    <x v="388"/>
    <x v="2"/>
    <x v="1"/>
    <x v="1"/>
    <n v="2.99"/>
    <n v="500"/>
    <n v="1495"/>
    <x v="1"/>
    <x v="0"/>
    <x v="0"/>
  </r>
  <r>
    <x v="389"/>
    <x v="1"/>
    <x v="4"/>
    <x v="3"/>
    <n v="4.99"/>
    <n v="600"/>
    <n v="2994"/>
    <x v="1"/>
    <x v="0"/>
    <x v="2"/>
  </r>
  <r>
    <x v="389"/>
    <x v="0"/>
    <x v="5"/>
    <x v="1"/>
    <n v="2.99"/>
    <n v="100"/>
    <n v="299"/>
    <x v="0"/>
    <x v="0"/>
    <x v="1"/>
  </r>
  <r>
    <x v="389"/>
    <x v="0"/>
    <x v="1"/>
    <x v="2"/>
    <n v="0.99"/>
    <n v="500"/>
    <n v="495"/>
    <x v="0"/>
    <x v="0"/>
    <x v="3"/>
  </r>
  <r>
    <x v="389"/>
    <x v="0"/>
    <x v="0"/>
    <x v="4"/>
    <n v="3.99"/>
    <n v="1000"/>
    <n v="3990"/>
    <x v="0"/>
    <x v="0"/>
    <x v="3"/>
  </r>
  <r>
    <x v="390"/>
    <x v="0"/>
    <x v="2"/>
    <x v="4"/>
    <n v="3.99"/>
    <n v="1000"/>
    <n v="3990"/>
    <x v="0"/>
    <x v="0"/>
    <x v="1"/>
  </r>
  <r>
    <x v="390"/>
    <x v="2"/>
    <x v="4"/>
    <x v="3"/>
    <n v="4.99"/>
    <n v="400"/>
    <n v="1996"/>
    <x v="0"/>
    <x v="0"/>
    <x v="4"/>
  </r>
  <r>
    <x v="391"/>
    <x v="2"/>
    <x v="5"/>
    <x v="0"/>
    <n v="1.99"/>
    <n v="500"/>
    <n v="995"/>
    <x v="0"/>
    <x v="0"/>
    <x v="0"/>
  </r>
  <r>
    <x v="392"/>
    <x v="2"/>
    <x v="6"/>
    <x v="3"/>
    <n v="4.99"/>
    <n v="900"/>
    <n v="4491"/>
    <x v="0"/>
    <x v="0"/>
    <x v="2"/>
  </r>
  <r>
    <x v="393"/>
    <x v="2"/>
    <x v="6"/>
    <x v="1"/>
    <n v="2.99"/>
    <n v="600"/>
    <n v="1794"/>
    <x v="0"/>
    <x v="0"/>
    <x v="3"/>
  </r>
  <r>
    <x v="393"/>
    <x v="2"/>
    <x v="6"/>
    <x v="3"/>
    <n v="4.99"/>
    <n v="200"/>
    <n v="998"/>
    <x v="0"/>
    <x v="1"/>
    <x v="2"/>
  </r>
  <r>
    <x v="393"/>
    <x v="0"/>
    <x v="2"/>
    <x v="1"/>
    <n v="2.99"/>
    <n v="300"/>
    <n v="897"/>
    <x v="0"/>
    <x v="0"/>
    <x v="0"/>
  </r>
  <r>
    <x v="393"/>
    <x v="0"/>
    <x v="4"/>
    <x v="4"/>
    <n v="3.99"/>
    <n v="200"/>
    <n v="798"/>
    <x v="1"/>
    <x v="0"/>
    <x v="3"/>
  </r>
  <r>
    <x v="393"/>
    <x v="0"/>
    <x v="3"/>
    <x v="3"/>
    <n v="4.99"/>
    <n v="500"/>
    <n v="2495"/>
    <x v="0"/>
    <x v="0"/>
    <x v="0"/>
  </r>
  <r>
    <x v="393"/>
    <x v="2"/>
    <x v="6"/>
    <x v="2"/>
    <n v="0.99"/>
    <n v="300"/>
    <n v="297"/>
    <x v="0"/>
    <x v="0"/>
    <x v="2"/>
  </r>
  <r>
    <x v="393"/>
    <x v="2"/>
    <x v="2"/>
    <x v="0"/>
    <n v="1.99"/>
    <n v="700"/>
    <n v="1393"/>
    <x v="0"/>
    <x v="0"/>
    <x v="3"/>
  </r>
  <r>
    <x v="393"/>
    <x v="1"/>
    <x v="3"/>
    <x v="0"/>
    <n v="1.99"/>
    <n v="800"/>
    <n v="1592"/>
    <x v="0"/>
    <x v="0"/>
    <x v="0"/>
  </r>
  <r>
    <x v="393"/>
    <x v="0"/>
    <x v="3"/>
    <x v="4"/>
    <n v="3.99"/>
    <n v="500"/>
    <n v="1995"/>
    <x v="1"/>
    <x v="0"/>
    <x v="2"/>
  </r>
  <r>
    <x v="393"/>
    <x v="0"/>
    <x v="1"/>
    <x v="3"/>
    <n v="4.99"/>
    <n v="600"/>
    <n v="2994"/>
    <x v="0"/>
    <x v="0"/>
    <x v="2"/>
  </r>
  <r>
    <x v="393"/>
    <x v="0"/>
    <x v="1"/>
    <x v="1"/>
    <n v="2.99"/>
    <n v="800"/>
    <n v="2392"/>
    <x v="1"/>
    <x v="0"/>
    <x v="3"/>
  </r>
  <r>
    <x v="393"/>
    <x v="2"/>
    <x v="4"/>
    <x v="0"/>
    <n v="1.99"/>
    <n v="600"/>
    <n v="1194"/>
    <x v="0"/>
    <x v="0"/>
    <x v="0"/>
  </r>
  <r>
    <x v="393"/>
    <x v="2"/>
    <x v="3"/>
    <x v="2"/>
    <n v="0.99"/>
    <n v="600"/>
    <n v="594"/>
    <x v="0"/>
    <x v="0"/>
    <x v="2"/>
  </r>
  <r>
    <x v="394"/>
    <x v="0"/>
    <x v="4"/>
    <x v="0"/>
    <n v="1.99"/>
    <n v="100"/>
    <n v="199"/>
    <x v="0"/>
    <x v="0"/>
    <x v="2"/>
  </r>
  <r>
    <x v="394"/>
    <x v="1"/>
    <x v="1"/>
    <x v="0"/>
    <n v="1.99"/>
    <n v="400"/>
    <n v="796"/>
    <x v="0"/>
    <x v="0"/>
    <x v="2"/>
  </r>
  <r>
    <x v="394"/>
    <x v="2"/>
    <x v="1"/>
    <x v="0"/>
    <n v="1.99"/>
    <n v="500"/>
    <n v="995"/>
    <x v="0"/>
    <x v="0"/>
    <x v="0"/>
  </r>
  <r>
    <x v="394"/>
    <x v="0"/>
    <x v="1"/>
    <x v="1"/>
    <n v="2.99"/>
    <n v="600"/>
    <n v="1794"/>
    <x v="0"/>
    <x v="0"/>
    <x v="2"/>
  </r>
  <r>
    <x v="394"/>
    <x v="2"/>
    <x v="6"/>
    <x v="3"/>
    <n v="4.99"/>
    <n v="600"/>
    <n v="2994"/>
    <x v="0"/>
    <x v="0"/>
    <x v="2"/>
  </r>
  <r>
    <x v="394"/>
    <x v="2"/>
    <x v="0"/>
    <x v="2"/>
    <n v="0.99"/>
    <n v="300"/>
    <n v="297"/>
    <x v="0"/>
    <x v="0"/>
    <x v="2"/>
  </r>
  <r>
    <x v="395"/>
    <x v="0"/>
    <x v="6"/>
    <x v="2"/>
    <n v="0.99"/>
    <n v="400"/>
    <n v="396"/>
    <x v="1"/>
    <x v="0"/>
    <x v="2"/>
  </r>
  <r>
    <x v="395"/>
    <x v="2"/>
    <x v="4"/>
    <x v="1"/>
    <n v="2.99"/>
    <n v="500"/>
    <n v="1495"/>
    <x v="1"/>
    <x v="0"/>
    <x v="3"/>
  </r>
  <r>
    <x v="395"/>
    <x v="2"/>
    <x v="0"/>
    <x v="2"/>
    <n v="0.99"/>
    <n v="100"/>
    <n v="99"/>
    <x v="0"/>
    <x v="0"/>
    <x v="2"/>
  </r>
  <r>
    <x v="396"/>
    <x v="1"/>
    <x v="5"/>
    <x v="2"/>
    <n v="0.99"/>
    <n v="600"/>
    <n v="594"/>
    <x v="1"/>
    <x v="1"/>
    <x v="1"/>
  </r>
  <r>
    <x v="396"/>
    <x v="2"/>
    <x v="1"/>
    <x v="3"/>
    <n v="4.99"/>
    <n v="200"/>
    <n v="998"/>
    <x v="1"/>
    <x v="0"/>
    <x v="3"/>
  </r>
  <r>
    <x v="396"/>
    <x v="1"/>
    <x v="3"/>
    <x v="2"/>
    <n v="0.99"/>
    <n v="200"/>
    <n v="198"/>
    <x v="0"/>
    <x v="0"/>
    <x v="1"/>
  </r>
  <r>
    <x v="397"/>
    <x v="2"/>
    <x v="4"/>
    <x v="4"/>
    <n v="3.99"/>
    <n v="500"/>
    <n v="1995"/>
    <x v="0"/>
    <x v="0"/>
    <x v="0"/>
  </r>
  <r>
    <x v="397"/>
    <x v="2"/>
    <x v="4"/>
    <x v="1"/>
    <n v="2.99"/>
    <n v="100"/>
    <n v="299"/>
    <x v="0"/>
    <x v="0"/>
    <x v="3"/>
  </r>
  <r>
    <x v="397"/>
    <x v="1"/>
    <x v="5"/>
    <x v="0"/>
    <n v="1.99"/>
    <n v="900"/>
    <n v="1791"/>
    <x v="1"/>
    <x v="0"/>
    <x v="2"/>
  </r>
  <r>
    <x v="397"/>
    <x v="2"/>
    <x v="4"/>
    <x v="3"/>
    <n v="4.99"/>
    <n v="500"/>
    <n v="2495"/>
    <x v="0"/>
    <x v="0"/>
    <x v="3"/>
  </r>
  <r>
    <x v="397"/>
    <x v="2"/>
    <x v="3"/>
    <x v="3"/>
    <n v="4.99"/>
    <n v="600"/>
    <n v="2994"/>
    <x v="0"/>
    <x v="0"/>
    <x v="0"/>
  </r>
  <r>
    <x v="397"/>
    <x v="1"/>
    <x v="3"/>
    <x v="4"/>
    <n v="3.99"/>
    <n v="800"/>
    <n v="3192"/>
    <x v="0"/>
    <x v="0"/>
    <x v="2"/>
  </r>
  <r>
    <x v="397"/>
    <x v="0"/>
    <x v="0"/>
    <x v="0"/>
    <n v="1.99"/>
    <n v="200"/>
    <n v="398"/>
    <x v="1"/>
    <x v="0"/>
    <x v="0"/>
  </r>
  <r>
    <x v="397"/>
    <x v="0"/>
    <x v="3"/>
    <x v="1"/>
    <n v="2.99"/>
    <n v="400"/>
    <n v="1196"/>
    <x v="1"/>
    <x v="1"/>
    <x v="0"/>
  </r>
  <r>
    <x v="397"/>
    <x v="1"/>
    <x v="5"/>
    <x v="0"/>
    <n v="1.99"/>
    <n v="400"/>
    <n v="796"/>
    <x v="1"/>
    <x v="0"/>
    <x v="2"/>
  </r>
  <r>
    <x v="398"/>
    <x v="0"/>
    <x v="0"/>
    <x v="3"/>
    <n v="4.99"/>
    <n v="400"/>
    <n v="1996"/>
    <x v="0"/>
    <x v="0"/>
    <x v="3"/>
  </r>
  <r>
    <x v="398"/>
    <x v="0"/>
    <x v="4"/>
    <x v="3"/>
    <n v="4.99"/>
    <n v="200"/>
    <n v="998"/>
    <x v="1"/>
    <x v="0"/>
    <x v="0"/>
  </r>
  <r>
    <x v="398"/>
    <x v="2"/>
    <x v="0"/>
    <x v="1"/>
    <n v="2.99"/>
    <n v="800"/>
    <n v="2392"/>
    <x v="1"/>
    <x v="0"/>
    <x v="0"/>
  </r>
  <r>
    <x v="399"/>
    <x v="2"/>
    <x v="5"/>
    <x v="3"/>
    <n v="4.99"/>
    <n v="800"/>
    <n v="3992"/>
    <x v="1"/>
    <x v="0"/>
    <x v="0"/>
  </r>
  <r>
    <x v="400"/>
    <x v="1"/>
    <x v="2"/>
    <x v="3"/>
    <n v="4.99"/>
    <n v="1000"/>
    <n v="4990"/>
    <x v="0"/>
    <x v="0"/>
    <x v="4"/>
  </r>
  <r>
    <x v="400"/>
    <x v="2"/>
    <x v="1"/>
    <x v="4"/>
    <n v="3.99"/>
    <n v="800"/>
    <n v="3192"/>
    <x v="1"/>
    <x v="0"/>
    <x v="3"/>
  </r>
  <r>
    <x v="401"/>
    <x v="1"/>
    <x v="5"/>
    <x v="1"/>
    <n v="2.99"/>
    <n v="600"/>
    <n v="1794"/>
    <x v="0"/>
    <x v="0"/>
    <x v="3"/>
  </r>
  <r>
    <x v="401"/>
    <x v="0"/>
    <x v="2"/>
    <x v="4"/>
    <n v="3.99"/>
    <n v="700"/>
    <n v="2793"/>
    <x v="1"/>
    <x v="0"/>
    <x v="0"/>
  </r>
  <r>
    <x v="401"/>
    <x v="1"/>
    <x v="5"/>
    <x v="4"/>
    <n v="3.99"/>
    <n v="500"/>
    <n v="1995"/>
    <x v="0"/>
    <x v="0"/>
    <x v="0"/>
  </r>
  <r>
    <x v="401"/>
    <x v="1"/>
    <x v="0"/>
    <x v="1"/>
    <n v="2.99"/>
    <n v="700"/>
    <n v="2093"/>
    <x v="1"/>
    <x v="0"/>
    <x v="3"/>
  </r>
  <r>
    <x v="401"/>
    <x v="0"/>
    <x v="0"/>
    <x v="4"/>
    <n v="3.99"/>
    <n v="700"/>
    <n v="2793"/>
    <x v="1"/>
    <x v="1"/>
    <x v="3"/>
  </r>
  <r>
    <x v="402"/>
    <x v="2"/>
    <x v="5"/>
    <x v="4"/>
    <n v="3.99"/>
    <n v="1000"/>
    <n v="3990"/>
    <x v="1"/>
    <x v="0"/>
    <x v="2"/>
  </r>
  <r>
    <x v="402"/>
    <x v="0"/>
    <x v="3"/>
    <x v="1"/>
    <n v="2.99"/>
    <n v="600"/>
    <n v="1794"/>
    <x v="1"/>
    <x v="0"/>
    <x v="3"/>
  </r>
  <r>
    <x v="403"/>
    <x v="0"/>
    <x v="5"/>
    <x v="0"/>
    <n v="1.99"/>
    <n v="100"/>
    <n v="199"/>
    <x v="1"/>
    <x v="0"/>
    <x v="2"/>
  </r>
  <r>
    <x v="404"/>
    <x v="2"/>
    <x v="0"/>
    <x v="2"/>
    <n v="0.99"/>
    <n v="1000"/>
    <n v="990"/>
    <x v="1"/>
    <x v="0"/>
    <x v="2"/>
  </r>
  <r>
    <x v="404"/>
    <x v="0"/>
    <x v="6"/>
    <x v="1"/>
    <n v="2.99"/>
    <n v="600"/>
    <n v="1794"/>
    <x v="0"/>
    <x v="0"/>
    <x v="4"/>
  </r>
  <r>
    <x v="404"/>
    <x v="1"/>
    <x v="2"/>
    <x v="3"/>
    <n v="4.99"/>
    <n v="500"/>
    <n v="2495"/>
    <x v="0"/>
    <x v="0"/>
    <x v="2"/>
  </r>
  <r>
    <x v="404"/>
    <x v="1"/>
    <x v="0"/>
    <x v="4"/>
    <n v="3.99"/>
    <n v="700"/>
    <n v="2793"/>
    <x v="0"/>
    <x v="0"/>
    <x v="2"/>
  </r>
  <r>
    <x v="404"/>
    <x v="2"/>
    <x v="3"/>
    <x v="4"/>
    <n v="3.99"/>
    <n v="400"/>
    <n v="1596"/>
    <x v="0"/>
    <x v="0"/>
    <x v="2"/>
  </r>
  <r>
    <x v="404"/>
    <x v="0"/>
    <x v="5"/>
    <x v="0"/>
    <n v="1.99"/>
    <n v="400"/>
    <n v="796"/>
    <x v="0"/>
    <x v="0"/>
    <x v="2"/>
  </r>
  <r>
    <x v="404"/>
    <x v="0"/>
    <x v="2"/>
    <x v="0"/>
    <n v="1.99"/>
    <n v="900"/>
    <n v="1791"/>
    <x v="1"/>
    <x v="0"/>
    <x v="2"/>
  </r>
  <r>
    <x v="404"/>
    <x v="0"/>
    <x v="3"/>
    <x v="1"/>
    <n v="2.99"/>
    <n v="400"/>
    <n v="1196"/>
    <x v="0"/>
    <x v="0"/>
    <x v="2"/>
  </r>
  <r>
    <x v="404"/>
    <x v="0"/>
    <x v="5"/>
    <x v="1"/>
    <n v="2.99"/>
    <n v="800"/>
    <n v="2392"/>
    <x v="0"/>
    <x v="1"/>
    <x v="1"/>
  </r>
  <r>
    <x v="404"/>
    <x v="1"/>
    <x v="3"/>
    <x v="0"/>
    <n v="1.99"/>
    <n v="400"/>
    <n v="796"/>
    <x v="1"/>
    <x v="1"/>
    <x v="2"/>
  </r>
  <r>
    <x v="404"/>
    <x v="0"/>
    <x v="1"/>
    <x v="2"/>
    <n v="0.99"/>
    <n v="800"/>
    <n v="792"/>
    <x v="1"/>
    <x v="0"/>
    <x v="2"/>
  </r>
  <r>
    <x v="404"/>
    <x v="1"/>
    <x v="5"/>
    <x v="0"/>
    <n v="1.99"/>
    <n v="300"/>
    <n v="597"/>
    <x v="1"/>
    <x v="0"/>
    <x v="0"/>
  </r>
  <r>
    <x v="404"/>
    <x v="1"/>
    <x v="3"/>
    <x v="1"/>
    <n v="2.99"/>
    <n v="100"/>
    <n v="299"/>
    <x v="0"/>
    <x v="1"/>
    <x v="3"/>
  </r>
  <r>
    <x v="404"/>
    <x v="0"/>
    <x v="6"/>
    <x v="3"/>
    <n v="4.99"/>
    <n v="300"/>
    <n v="1497"/>
    <x v="1"/>
    <x v="0"/>
    <x v="0"/>
  </r>
  <r>
    <x v="404"/>
    <x v="0"/>
    <x v="1"/>
    <x v="4"/>
    <n v="3.99"/>
    <n v="1000"/>
    <n v="3990"/>
    <x v="1"/>
    <x v="0"/>
    <x v="3"/>
  </r>
  <r>
    <x v="404"/>
    <x v="1"/>
    <x v="6"/>
    <x v="3"/>
    <n v="4.99"/>
    <n v="100"/>
    <n v="499"/>
    <x v="0"/>
    <x v="0"/>
    <x v="2"/>
  </r>
  <r>
    <x v="404"/>
    <x v="2"/>
    <x v="2"/>
    <x v="3"/>
    <n v="4.99"/>
    <n v="300"/>
    <n v="1497"/>
    <x v="1"/>
    <x v="1"/>
    <x v="0"/>
  </r>
  <r>
    <x v="404"/>
    <x v="2"/>
    <x v="0"/>
    <x v="3"/>
    <n v="4.99"/>
    <n v="200"/>
    <n v="998"/>
    <x v="0"/>
    <x v="0"/>
    <x v="2"/>
  </r>
  <r>
    <x v="404"/>
    <x v="2"/>
    <x v="3"/>
    <x v="3"/>
    <n v="4.99"/>
    <n v="600"/>
    <n v="2994"/>
    <x v="0"/>
    <x v="0"/>
    <x v="4"/>
  </r>
  <r>
    <x v="404"/>
    <x v="1"/>
    <x v="6"/>
    <x v="3"/>
    <n v="4.99"/>
    <n v="700"/>
    <n v="3493"/>
    <x v="0"/>
    <x v="0"/>
    <x v="0"/>
  </r>
  <r>
    <x v="404"/>
    <x v="2"/>
    <x v="6"/>
    <x v="3"/>
    <n v="4.99"/>
    <n v="200"/>
    <n v="998"/>
    <x v="0"/>
    <x v="0"/>
    <x v="2"/>
  </r>
  <r>
    <x v="404"/>
    <x v="2"/>
    <x v="0"/>
    <x v="0"/>
    <n v="1.99"/>
    <n v="900"/>
    <n v="1791"/>
    <x v="0"/>
    <x v="0"/>
    <x v="2"/>
  </r>
  <r>
    <x v="404"/>
    <x v="0"/>
    <x v="6"/>
    <x v="1"/>
    <n v="2.99"/>
    <n v="300"/>
    <n v="897"/>
    <x v="1"/>
    <x v="0"/>
    <x v="2"/>
  </r>
  <r>
    <x v="404"/>
    <x v="0"/>
    <x v="1"/>
    <x v="0"/>
    <n v="1.99"/>
    <n v="200"/>
    <n v="398"/>
    <x v="0"/>
    <x v="0"/>
    <x v="2"/>
  </r>
  <r>
    <x v="404"/>
    <x v="1"/>
    <x v="3"/>
    <x v="1"/>
    <n v="2.99"/>
    <n v="700"/>
    <n v="2093"/>
    <x v="0"/>
    <x v="0"/>
    <x v="2"/>
  </r>
  <r>
    <x v="405"/>
    <x v="2"/>
    <x v="4"/>
    <x v="2"/>
    <n v="0.99"/>
    <n v="400"/>
    <n v="396"/>
    <x v="1"/>
    <x v="1"/>
    <x v="3"/>
  </r>
  <r>
    <x v="406"/>
    <x v="2"/>
    <x v="2"/>
    <x v="2"/>
    <n v="0.99"/>
    <n v="100"/>
    <n v="99"/>
    <x v="1"/>
    <x v="0"/>
    <x v="3"/>
  </r>
  <r>
    <x v="406"/>
    <x v="1"/>
    <x v="3"/>
    <x v="1"/>
    <n v="2.99"/>
    <n v="400"/>
    <n v="1196"/>
    <x v="1"/>
    <x v="0"/>
    <x v="2"/>
  </r>
  <r>
    <x v="406"/>
    <x v="0"/>
    <x v="0"/>
    <x v="2"/>
    <n v="0.99"/>
    <n v="800"/>
    <n v="792"/>
    <x v="0"/>
    <x v="0"/>
    <x v="2"/>
  </r>
  <r>
    <x v="406"/>
    <x v="2"/>
    <x v="4"/>
    <x v="3"/>
    <n v="4.99"/>
    <n v="500"/>
    <n v="2495"/>
    <x v="0"/>
    <x v="0"/>
    <x v="4"/>
  </r>
  <r>
    <x v="406"/>
    <x v="1"/>
    <x v="5"/>
    <x v="3"/>
    <n v="4.99"/>
    <n v="1000"/>
    <n v="4990"/>
    <x v="0"/>
    <x v="1"/>
    <x v="2"/>
  </r>
  <r>
    <x v="406"/>
    <x v="2"/>
    <x v="3"/>
    <x v="3"/>
    <n v="4.99"/>
    <n v="200"/>
    <n v="998"/>
    <x v="0"/>
    <x v="0"/>
    <x v="0"/>
  </r>
  <r>
    <x v="406"/>
    <x v="2"/>
    <x v="1"/>
    <x v="0"/>
    <n v="1.99"/>
    <n v="300"/>
    <n v="597"/>
    <x v="0"/>
    <x v="0"/>
    <x v="1"/>
  </r>
  <r>
    <x v="406"/>
    <x v="2"/>
    <x v="4"/>
    <x v="4"/>
    <n v="3.99"/>
    <n v="200"/>
    <n v="798"/>
    <x v="0"/>
    <x v="0"/>
    <x v="0"/>
  </r>
  <r>
    <x v="406"/>
    <x v="0"/>
    <x v="1"/>
    <x v="2"/>
    <n v="0.99"/>
    <n v="700"/>
    <n v="693"/>
    <x v="0"/>
    <x v="0"/>
    <x v="3"/>
  </r>
  <r>
    <x v="406"/>
    <x v="2"/>
    <x v="6"/>
    <x v="4"/>
    <n v="3.99"/>
    <n v="500"/>
    <n v="1995"/>
    <x v="1"/>
    <x v="0"/>
    <x v="3"/>
  </r>
  <r>
    <x v="407"/>
    <x v="1"/>
    <x v="5"/>
    <x v="2"/>
    <n v="0.99"/>
    <n v="200"/>
    <n v="198"/>
    <x v="0"/>
    <x v="0"/>
    <x v="2"/>
  </r>
  <r>
    <x v="407"/>
    <x v="2"/>
    <x v="6"/>
    <x v="4"/>
    <n v="3.99"/>
    <n v="300"/>
    <n v="1197"/>
    <x v="0"/>
    <x v="0"/>
    <x v="0"/>
  </r>
  <r>
    <x v="407"/>
    <x v="1"/>
    <x v="3"/>
    <x v="0"/>
    <n v="1.99"/>
    <n v="200"/>
    <n v="398"/>
    <x v="0"/>
    <x v="0"/>
    <x v="0"/>
  </r>
  <r>
    <x v="407"/>
    <x v="2"/>
    <x v="1"/>
    <x v="4"/>
    <n v="3.99"/>
    <n v="200"/>
    <n v="798"/>
    <x v="0"/>
    <x v="0"/>
    <x v="3"/>
  </r>
  <r>
    <x v="407"/>
    <x v="1"/>
    <x v="3"/>
    <x v="2"/>
    <n v="0.99"/>
    <n v="400"/>
    <n v="396"/>
    <x v="0"/>
    <x v="0"/>
    <x v="2"/>
  </r>
  <r>
    <x v="407"/>
    <x v="1"/>
    <x v="6"/>
    <x v="0"/>
    <n v="1.99"/>
    <n v="800"/>
    <n v="1592"/>
    <x v="1"/>
    <x v="0"/>
    <x v="2"/>
  </r>
  <r>
    <x v="407"/>
    <x v="1"/>
    <x v="2"/>
    <x v="3"/>
    <n v="4.99"/>
    <n v="500"/>
    <n v="2495"/>
    <x v="0"/>
    <x v="0"/>
    <x v="2"/>
  </r>
  <r>
    <x v="407"/>
    <x v="1"/>
    <x v="1"/>
    <x v="0"/>
    <n v="1.99"/>
    <n v="200"/>
    <n v="398"/>
    <x v="0"/>
    <x v="0"/>
    <x v="3"/>
  </r>
  <r>
    <x v="408"/>
    <x v="2"/>
    <x v="3"/>
    <x v="0"/>
    <n v="1.99"/>
    <n v="700"/>
    <n v="1393"/>
    <x v="0"/>
    <x v="0"/>
    <x v="0"/>
  </r>
  <r>
    <x v="408"/>
    <x v="2"/>
    <x v="0"/>
    <x v="4"/>
    <n v="3.99"/>
    <n v="500"/>
    <n v="1995"/>
    <x v="0"/>
    <x v="0"/>
    <x v="2"/>
  </r>
  <r>
    <x v="408"/>
    <x v="0"/>
    <x v="0"/>
    <x v="0"/>
    <n v="1.99"/>
    <n v="400"/>
    <n v="796"/>
    <x v="0"/>
    <x v="0"/>
    <x v="2"/>
  </r>
  <r>
    <x v="408"/>
    <x v="0"/>
    <x v="3"/>
    <x v="4"/>
    <n v="3.99"/>
    <n v="400"/>
    <n v="1596"/>
    <x v="0"/>
    <x v="0"/>
    <x v="0"/>
  </r>
  <r>
    <x v="408"/>
    <x v="1"/>
    <x v="3"/>
    <x v="2"/>
    <n v="0.99"/>
    <n v="100"/>
    <n v="99"/>
    <x v="1"/>
    <x v="0"/>
    <x v="2"/>
  </r>
  <r>
    <x v="409"/>
    <x v="0"/>
    <x v="4"/>
    <x v="4"/>
    <n v="3.99"/>
    <n v="500"/>
    <n v="1995"/>
    <x v="0"/>
    <x v="0"/>
    <x v="0"/>
  </r>
  <r>
    <x v="410"/>
    <x v="1"/>
    <x v="2"/>
    <x v="1"/>
    <n v="2.99"/>
    <n v="800"/>
    <n v="2392"/>
    <x v="0"/>
    <x v="0"/>
    <x v="2"/>
  </r>
  <r>
    <x v="411"/>
    <x v="0"/>
    <x v="0"/>
    <x v="3"/>
    <n v="4.99"/>
    <n v="800"/>
    <n v="3992"/>
    <x v="0"/>
    <x v="0"/>
    <x v="2"/>
  </r>
  <r>
    <x v="411"/>
    <x v="2"/>
    <x v="6"/>
    <x v="4"/>
    <n v="3.99"/>
    <n v="500"/>
    <n v="1995"/>
    <x v="0"/>
    <x v="0"/>
    <x v="2"/>
  </r>
  <r>
    <x v="411"/>
    <x v="0"/>
    <x v="1"/>
    <x v="0"/>
    <n v="1.99"/>
    <n v="500"/>
    <n v="995"/>
    <x v="1"/>
    <x v="0"/>
    <x v="3"/>
  </r>
  <r>
    <x v="411"/>
    <x v="0"/>
    <x v="5"/>
    <x v="3"/>
    <n v="4.99"/>
    <n v="600"/>
    <n v="2994"/>
    <x v="0"/>
    <x v="0"/>
    <x v="2"/>
  </r>
  <r>
    <x v="411"/>
    <x v="0"/>
    <x v="5"/>
    <x v="1"/>
    <n v="2.99"/>
    <n v="200"/>
    <n v="598"/>
    <x v="1"/>
    <x v="1"/>
    <x v="3"/>
  </r>
  <r>
    <x v="411"/>
    <x v="0"/>
    <x v="4"/>
    <x v="4"/>
    <n v="3.99"/>
    <n v="800"/>
    <n v="3192"/>
    <x v="1"/>
    <x v="1"/>
    <x v="2"/>
  </r>
  <r>
    <x v="411"/>
    <x v="1"/>
    <x v="2"/>
    <x v="3"/>
    <n v="4.99"/>
    <n v="600"/>
    <n v="2994"/>
    <x v="0"/>
    <x v="1"/>
    <x v="2"/>
  </r>
  <r>
    <x v="411"/>
    <x v="2"/>
    <x v="4"/>
    <x v="4"/>
    <n v="3.99"/>
    <n v="800"/>
    <n v="3192"/>
    <x v="0"/>
    <x v="0"/>
    <x v="1"/>
  </r>
  <r>
    <x v="411"/>
    <x v="1"/>
    <x v="0"/>
    <x v="0"/>
    <n v="1.99"/>
    <n v="600"/>
    <n v="1194"/>
    <x v="0"/>
    <x v="0"/>
    <x v="1"/>
  </r>
  <r>
    <x v="411"/>
    <x v="2"/>
    <x v="0"/>
    <x v="2"/>
    <n v="0.99"/>
    <n v="900"/>
    <n v="891"/>
    <x v="0"/>
    <x v="0"/>
    <x v="3"/>
  </r>
  <r>
    <x v="411"/>
    <x v="2"/>
    <x v="4"/>
    <x v="1"/>
    <n v="2.99"/>
    <n v="500"/>
    <n v="1495"/>
    <x v="0"/>
    <x v="0"/>
    <x v="2"/>
  </r>
  <r>
    <x v="411"/>
    <x v="1"/>
    <x v="5"/>
    <x v="3"/>
    <n v="4.99"/>
    <n v="300"/>
    <n v="1497"/>
    <x v="0"/>
    <x v="0"/>
    <x v="2"/>
  </r>
  <r>
    <x v="411"/>
    <x v="1"/>
    <x v="0"/>
    <x v="2"/>
    <n v="0.99"/>
    <n v="800"/>
    <n v="792"/>
    <x v="1"/>
    <x v="0"/>
    <x v="2"/>
  </r>
  <r>
    <x v="412"/>
    <x v="2"/>
    <x v="5"/>
    <x v="0"/>
    <n v="1.99"/>
    <n v="700"/>
    <n v="1393"/>
    <x v="0"/>
    <x v="0"/>
    <x v="1"/>
  </r>
  <r>
    <x v="412"/>
    <x v="2"/>
    <x v="2"/>
    <x v="3"/>
    <n v="4.99"/>
    <n v="200"/>
    <n v="998"/>
    <x v="0"/>
    <x v="0"/>
    <x v="2"/>
  </r>
  <r>
    <x v="412"/>
    <x v="1"/>
    <x v="2"/>
    <x v="2"/>
    <n v="0.99"/>
    <n v="900"/>
    <n v="891"/>
    <x v="0"/>
    <x v="0"/>
    <x v="2"/>
  </r>
  <r>
    <x v="412"/>
    <x v="1"/>
    <x v="3"/>
    <x v="2"/>
    <n v="0.99"/>
    <n v="800"/>
    <n v="792"/>
    <x v="0"/>
    <x v="0"/>
    <x v="3"/>
  </r>
  <r>
    <x v="412"/>
    <x v="2"/>
    <x v="5"/>
    <x v="2"/>
    <n v="0.99"/>
    <n v="100"/>
    <n v="99"/>
    <x v="0"/>
    <x v="0"/>
    <x v="1"/>
  </r>
  <r>
    <x v="412"/>
    <x v="2"/>
    <x v="5"/>
    <x v="1"/>
    <n v="2.99"/>
    <n v="700"/>
    <n v="2093"/>
    <x v="0"/>
    <x v="0"/>
    <x v="1"/>
  </r>
  <r>
    <x v="412"/>
    <x v="0"/>
    <x v="5"/>
    <x v="2"/>
    <n v="0.99"/>
    <n v="500"/>
    <n v="495"/>
    <x v="1"/>
    <x v="1"/>
    <x v="2"/>
  </r>
  <r>
    <x v="413"/>
    <x v="2"/>
    <x v="4"/>
    <x v="3"/>
    <n v="4.99"/>
    <n v="400"/>
    <n v="1996"/>
    <x v="0"/>
    <x v="0"/>
    <x v="0"/>
  </r>
  <r>
    <x v="413"/>
    <x v="1"/>
    <x v="4"/>
    <x v="0"/>
    <n v="1.99"/>
    <n v="1000"/>
    <n v="1990"/>
    <x v="1"/>
    <x v="0"/>
    <x v="0"/>
  </r>
  <r>
    <x v="413"/>
    <x v="2"/>
    <x v="0"/>
    <x v="0"/>
    <n v="1.99"/>
    <n v="700"/>
    <n v="1393"/>
    <x v="0"/>
    <x v="0"/>
    <x v="2"/>
  </r>
  <r>
    <x v="413"/>
    <x v="0"/>
    <x v="0"/>
    <x v="4"/>
    <n v="3.99"/>
    <n v="200"/>
    <n v="798"/>
    <x v="1"/>
    <x v="0"/>
    <x v="3"/>
  </r>
  <r>
    <x v="413"/>
    <x v="1"/>
    <x v="2"/>
    <x v="4"/>
    <n v="3.99"/>
    <n v="600"/>
    <n v="2394"/>
    <x v="1"/>
    <x v="0"/>
    <x v="2"/>
  </r>
  <r>
    <x v="413"/>
    <x v="2"/>
    <x v="3"/>
    <x v="1"/>
    <n v="2.99"/>
    <n v="300"/>
    <n v="897"/>
    <x v="1"/>
    <x v="0"/>
    <x v="1"/>
  </r>
  <r>
    <x v="413"/>
    <x v="1"/>
    <x v="2"/>
    <x v="1"/>
    <n v="2.99"/>
    <n v="300"/>
    <n v="897"/>
    <x v="0"/>
    <x v="0"/>
    <x v="0"/>
  </r>
  <r>
    <x v="413"/>
    <x v="0"/>
    <x v="1"/>
    <x v="4"/>
    <n v="3.99"/>
    <n v="700"/>
    <n v="2793"/>
    <x v="0"/>
    <x v="0"/>
    <x v="4"/>
  </r>
  <r>
    <x v="413"/>
    <x v="0"/>
    <x v="3"/>
    <x v="1"/>
    <n v="2.99"/>
    <n v="300"/>
    <n v="897"/>
    <x v="1"/>
    <x v="0"/>
    <x v="2"/>
  </r>
  <r>
    <x v="413"/>
    <x v="2"/>
    <x v="0"/>
    <x v="4"/>
    <n v="3.99"/>
    <n v="1000"/>
    <n v="3990"/>
    <x v="1"/>
    <x v="0"/>
    <x v="1"/>
  </r>
  <r>
    <x v="414"/>
    <x v="1"/>
    <x v="4"/>
    <x v="1"/>
    <n v="2.99"/>
    <n v="300"/>
    <n v="897"/>
    <x v="0"/>
    <x v="0"/>
    <x v="4"/>
  </r>
  <r>
    <x v="414"/>
    <x v="1"/>
    <x v="3"/>
    <x v="3"/>
    <n v="4.99"/>
    <n v="1000"/>
    <n v="4990"/>
    <x v="0"/>
    <x v="0"/>
    <x v="2"/>
  </r>
  <r>
    <x v="414"/>
    <x v="2"/>
    <x v="2"/>
    <x v="2"/>
    <n v="0.99"/>
    <n v="300"/>
    <n v="297"/>
    <x v="1"/>
    <x v="0"/>
    <x v="2"/>
  </r>
  <r>
    <x v="415"/>
    <x v="2"/>
    <x v="0"/>
    <x v="0"/>
    <n v="1.99"/>
    <n v="900"/>
    <n v="1791"/>
    <x v="0"/>
    <x v="0"/>
    <x v="2"/>
  </r>
  <r>
    <x v="415"/>
    <x v="2"/>
    <x v="2"/>
    <x v="3"/>
    <n v="4.99"/>
    <n v="700"/>
    <n v="3493"/>
    <x v="0"/>
    <x v="0"/>
    <x v="4"/>
  </r>
  <r>
    <x v="415"/>
    <x v="2"/>
    <x v="4"/>
    <x v="4"/>
    <n v="3.99"/>
    <n v="1000"/>
    <n v="3990"/>
    <x v="1"/>
    <x v="1"/>
    <x v="4"/>
  </r>
  <r>
    <x v="415"/>
    <x v="2"/>
    <x v="4"/>
    <x v="1"/>
    <n v="2.99"/>
    <n v="700"/>
    <n v="2093"/>
    <x v="0"/>
    <x v="1"/>
    <x v="0"/>
  </r>
  <r>
    <x v="415"/>
    <x v="1"/>
    <x v="1"/>
    <x v="1"/>
    <n v="2.99"/>
    <n v="900"/>
    <n v="2691"/>
    <x v="1"/>
    <x v="0"/>
    <x v="0"/>
  </r>
  <r>
    <x v="415"/>
    <x v="0"/>
    <x v="2"/>
    <x v="1"/>
    <n v="2.99"/>
    <n v="200"/>
    <n v="598"/>
    <x v="0"/>
    <x v="0"/>
    <x v="3"/>
  </r>
  <r>
    <x v="415"/>
    <x v="1"/>
    <x v="3"/>
    <x v="0"/>
    <n v="1.99"/>
    <n v="500"/>
    <n v="995"/>
    <x v="1"/>
    <x v="1"/>
    <x v="2"/>
  </r>
  <r>
    <x v="416"/>
    <x v="2"/>
    <x v="4"/>
    <x v="3"/>
    <n v="4.99"/>
    <n v="300"/>
    <n v="1497"/>
    <x v="0"/>
    <x v="0"/>
    <x v="2"/>
  </r>
  <r>
    <x v="416"/>
    <x v="0"/>
    <x v="5"/>
    <x v="3"/>
    <n v="4.99"/>
    <n v="1000"/>
    <n v="4990"/>
    <x v="0"/>
    <x v="0"/>
    <x v="2"/>
  </r>
  <r>
    <x v="416"/>
    <x v="0"/>
    <x v="6"/>
    <x v="1"/>
    <n v="2.99"/>
    <n v="1000"/>
    <n v="2990"/>
    <x v="0"/>
    <x v="0"/>
    <x v="3"/>
  </r>
  <r>
    <x v="417"/>
    <x v="0"/>
    <x v="3"/>
    <x v="0"/>
    <n v="1.99"/>
    <n v="600"/>
    <n v="1194"/>
    <x v="0"/>
    <x v="1"/>
    <x v="1"/>
  </r>
  <r>
    <x v="417"/>
    <x v="1"/>
    <x v="3"/>
    <x v="0"/>
    <n v="1.99"/>
    <n v="900"/>
    <n v="1791"/>
    <x v="0"/>
    <x v="0"/>
    <x v="4"/>
  </r>
  <r>
    <x v="418"/>
    <x v="1"/>
    <x v="6"/>
    <x v="1"/>
    <n v="2.99"/>
    <n v="1000"/>
    <n v="2990"/>
    <x v="0"/>
    <x v="0"/>
    <x v="2"/>
  </r>
  <r>
    <x v="418"/>
    <x v="0"/>
    <x v="1"/>
    <x v="3"/>
    <n v="4.99"/>
    <n v="800"/>
    <n v="3992"/>
    <x v="1"/>
    <x v="0"/>
    <x v="2"/>
  </r>
  <r>
    <x v="418"/>
    <x v="1"/>
    <x v="2"/>
    <x v="4"/>
    <n v="3.99"/>
    <n v="100"/>
    <n v="399"/>
    <x v="0"/>
    <x v="0"/>
    <x v="3"/>
  </r>
  <r>
    <x v="418"/>
    <x v="1"/>
    <x v="4"/>
    <x v="0"/>
    <n v="1.99"/>
    <n v="600"/>
    <n v="1194"/>
    <x v="1"/>
    <x v="0"/>
    <x v="3"/>
  </r>
  <r>
    <x v="418"/>
    <x v="2"/>
    <x v="4"/>
    <x v="0"/>
    <n v="1.99"/>
    <n v="900"/>
    <n v="1791"/>
    <x v="0"/>
    <x v="0"/>
    <x v="4"/>
  </r>
  <r>
    <x v="418"/>
    <x v="0"/>
    <x v="5"/>
    <x v="2"/>
    <n v="0.99"/>
    <n v="500"/>
    <n v="495"/>
    <x v="0"/>
    <x v="0"/>
    <x v="2"/>
  </r>
  <r>
    <x v="418"/>
    <x v="2"/>
    <x v="0"/>
    <x v="0"/>
    <n v="1.99"/>
    <n v="900"/>
    <n v="1791"/>
    <x v="0"/>
    <x v="0"/>
    <x v="1"/>
  </r>
  <r>
    <x v="418"/>
    <x v="2"/>
    <x v="0"/>
    <x v="4"/>
    <n v="3.99"/>
    <n v="100"/>
    <n v="399"/>
    <x v="0"/>
    <x v="0"/>
    <x v="2"/>
  </r>
  <r>
    <x v="418"/>
    <x v="0"/>
    <x v="2"/>
    <x v="3"/>
    <n v="4.99"/>
    <n v="600"/>
    <n v="2994"/>
    <x v="1"/>
    <x v="1"/>
    <x v="2"/>
  </r>
  <r>
    <x v="418"/>
    <x v="0"/>
    <x v="6"/>
    <x v="4"/>
    <n v="3.99"/>
    <n v="200"/>
    <n v="798"/>
    <x v="1"/>
    <x v="0"/>
    <x v="2"/>
  </r>
  <r>
    <x v="418"/>
    <x v="1"/>
    <x v="4"/>
    <x v="3"/>
    <n v="4.99"/>
    <n v="900"/>
    <n v="4491"/>
    <x v="0"/>
    <x v="0"/>
    <x v="2"/>
  </r>
  <r>
    <x v="418"/>
    <x v="0"/>
    <x v="4"/>
    <x v="1"/>
    <n v="2.99"/>
    <n v="500"/>
    <n v="1495"/>
    <x v="0"/>
    <x v="0"/>
    <x v="3"/>
  </r>
  <r>
    <x v="418"/>
    <x v="2"/>
    <x v="4"/>
    <x v="3"/>
    <n v="4.99"/>
    <n v="900"/>
    <n v="4491"/>
    <x v="0"/>
    <x v="0"/>
    <x v="2"/>
  </r>
  <r>
    <x v="418"/>
    <x v="1"/>
    <x v="0"/>
    <x v="3"/>
    <n v="4.99"/>
    <n v="600"/>
    <n v="2994"/>
    <x v="0"/>
    <x v="1"/>
    <x v="0"/>
  </r>
  <r>
    <x v="418"/>
    <x v="1"/>
    <x v="3"/>
    <x v="2"/>
    <n v="0.99"/>
    <n v="1000"/>
    <n v="990"/>
    <x v="0"/>
    <x v="0"/>
    <x v="3"/>
  </r>
  <r>
    <x v="418"/>
    <x v="0"/>
    <x v="0"/>
    <x v="4"/>
    <n v="3.99"/>
    <n v="700"/>
    <n v="2793"/>
    <x v="1"/>
    <x v="0"/>
    <x v="3"/>
  </r>
  <r>
    <x v="418"/>
    <x v="2"/>
    <x v="6"/>
    <x v="0"/>
    <n v="1.99"/>
    <n v="800"/>
    <n v="1592"/>
    <x v="1"/>
    <x v="0"/>
    <x v="0"/>
  </r>
  <r>
    <x v="418"/>
    <x v="0"/>
    <x v="5"/>
    <x v="4"/>
    <n v="3.99"/>
    <n v="600"/>
    <n v="2394"/>
    <x v="0"/>
    <x v="0"/>
    <x v="2"/>
  </r>
  <r>
    <x v="418"/>
    <x v="1"/>
    <x v="0"/>
    <x v="3"/>
    <n v="4.99"/>
    <n v="200"/>
    <n v="998"/>
    <x v="0"/>
    <x v="0"/>
    <x v="4"/>
  </r>
  <r>
    <x v="419"/>
    <x v="2"/>
    <x v="5"/>
    <x v="0"/>
    <n v="1.99"/>
    <n v="400"/>
    <n v="796"/>
    <x v="1"/>
    <x v="0"/>
    <x v="0"/>
  </r>
  <r>
    <x v="419"/>
    <x v="0"/>
    <x v="3"/>
    <x v="4"/>
    <n v="3.99"/>
    <n v="200"/>
    <n v="798"/>
    <x v="1"/>
    <x v="0"/>
    <x v="0"/>
  </r>
  <r>
    <x v="420"/>
    <x v="1"/>
    <x v="4"/>
    <x v="4"/>
    <n v="3.99"/>
    <n v="300"/>
    <n v="1197"/>
    <x v="1"/>
    <x v="0"/>
    <x v="0"/>
  </r>
  <r>
    <x v="420"/>
    <x v="1"/>
    <x v="6"/>
    <x v="0"/>
    <n v="1.99"/>
    <n v="300"/>
    <n v="597"/>
    <x v="0"/>
    <x v="0"/>
    <x v="3"/>
  </r>
  <r>
    <x v="421"/>
    <x v="0"/>
    <x v="5"/>
    <x v="0"/>
    <n v="1.99"/>
    <n v="700"/>
    <n v="1393"/>
    <x v="0"/>
    <x v="0"/>
    <x v="2"/>
  </r>
  <r>
    <x v="422"/>
    <x v="2"/>
    <x v="0"/>
    <x v="1"/>
    <n v="2.99"/>
    <n v="1000"/>
    <n v="2990"/>
    <x v="0"/>
    <x v="0"/>
    <x v="0"/>
  </r>
  <r>
    <x v="422"/>
    <x v="0"/>
    <x v="3"/>
    <x v="2"/>
    <n v="0.99"/>
    <n v="400"/>
    <n v="396"/>
    <x v="1"/>
    <x v="0"/>
    <x v="0"/>
  </r>
  <r>
    <x v="423"/>
    <x v="2"/>
    <x v="3"/>
    <x v="3"/>
    <n v="4.99"/>
    <n v="300"/>
    <n v="1497"/>
    <x v="0"/>
    <x v="0"/>
    <x v="2"/>
  </r>
  <r>
    <x v="424"/>
    <x v="0"/>
    <x v="4"/>
    <x v="1"/>
    <n v="2.99"/>
    <n v="500"/>
    <n v="1495"/>
    <x v="1"/>
    <x v="0"/>
    <x v="4"/>
  </r>
  <r>
    <x v="424"/>
    <x v="0"/>
    <x v="4"/>
    <x v="2"/>
    <n v="0.99"/>
    <n v="100"/>
    <n v="99"/>
    <x v="1"/>
    <x v="0"/>
    <x v="2"/>
  </r>
  <r>
    <x v="424"/>
    <x v="2"/>
    <x v="0"/>
    <x v="0"/>
    <n v="1.99"/>
    <n v="1000"/>
    <n v="1990"/>
    <x v="0"/>
    <x v="0"/>
    <x v="0"/>
  </r>
  <r>
    <x v="424"/>
    <x v="1"/>
    <x v="1"/>
    <x v="4"/>
    <n v="3.99"/>
    <n v="1000"/>
    <n v="3990"/>
    <x v="0"/>
    <x v="0"/>
    <x v="4"/>
  </r>
  <r>
    <x v="424"/>
    <x v="1"/>
    <x v="3"/>
    <x v="1"/>
    <n v="2.99"/>
    <n v="600"/>
    <n v="1794"/>
    <x v="0"/>
    <x v="0"/>
    <x v="0"/>
  </r>
  <r>
    <x v="424"/>
    <x v="1"/>
    <x v="6"/>
    <x v="3"/>
    <n v="4.99"/>
    <n v="400"/>
    <n v="1996"/>
    <x v="1"/>
    <x v="0"/>
    <x v="0"/>
  </r>
  <r>
    <x v="424"/>
    <x v="1"/>
    <x v="0"/>
    <x v="3"/>
    <n v="4.99"/>
    <n v="900"/>
    <n v="4491"/>
    <x v="1"/>
    <x v="0"/>
    <x v="3"/>
  </r>
  <r>
    <x v="424"/>
    <x v="1"/>
    <x v="0"/>
    <x v="2"/>
    <n v="0.99"/>
    <n v="300"/>
    <n v="297"/>
    <x v="0"/>
    <x v="0"/>
    <x v="2"/>
  </r>
  <r>
    <x v="424"/>
    <x v="1"/>
    <x v="0"/>
    <x v="2"/>
    <n v="0.99"/>
    <n v="900"/>
    <n v="891"/>
    <x v="1"/>
    <x v="0"/>
    <x v="2"/>
  </r>
  <r>
    <x v="425"/>
    <x v="1"/>
    <x v="1"/>
    <x v="4"/>
    <n v="3.99"/>
    <n v="800"/>
    <n v="3192"/>
    <x v="0"/>
    <x v="1"/>
    <x v="2"/>
  </r>
  <r>
    <x v="425"/>
    <x v="1"/>
    <x v="2"/>
    <x v="2"/>
    <n v="0.99"/>
    <n v="900"/>
    <n v="891"/>
    <x v="1"/>
    <x v="1"/>
    <x v="0"/>
  </r>
  <r>
    <x v="425"/>
    <x v="0"/>
    <x v="0"/>
    <x v="3"/>
    <n v="4.99"/>
    <n v="200"/>
    <n v="998"/>
    <x v="1"/>
    <x v="0"/>
    <x v="0"/>
  </r>
  <r>
    <x v="425"/>
    <x v="2"/>
    <x v="0"/>
    <x v="2"/>
    <n v="0.99"/>
    <n v="400"/>
    <n v="396"/>
    <x v="1"/>
    <x v="0"/>
    <x v="3"/>
  </r>
  <r>
    <x v="425"/>
    <x v="2"/>
    <x v="5"/>
    <x v="0"/>
    <n v="1.99"/>
    <n v="200"/>
    <n v="398"/>
    <x v="0"/>
    <x v="0"/>
    <x v="0"/>
  </r>
  <r>
    <x v="425"/>
    <x v="2"/>
    <x v="5"/>
    <x v="1"/>
    <n v="2.99"/>
    <n v="100"/>
    <n v="299"/>
    <x v="1"/>
    <x v="0"/>
    <x v="0"/>
  </r>
  <r>
    <x v="425"/>
    <x v="2"/>
    <x v="6"/>
    <x v="1"/>
    <n v="2.99"/>
    <n v="600"/>
    <n v="1794"/>
    <x v="0"/>
    <x v="0"/>
    <x v="3"/>
  </r>
  <r>
    <x v="425"/>
    <x v="1"/>
    <x v="2"/>
    <x v="4"/>
    <n v="3.99"/>
    <n v="1000"/>
    <n v="3990"/>
    <x v="1"/>
    <x v="0"/>
    <x v="0"/>
  </r>
  <r>
    <x v="425"/>
    <x v="0"/>
    <x v="2"/>
    <x v="4"/>
    <n v="3.99"/>
    <n v="600"/>
    <n v="2394"/>
    <x v="0"/>
    <x v="0"/>
    <x v="0"/>
  </r>
  <r>
    <x v="425"/>
    <x v="1"/>
    <x v="0"/>
    <x v="0"/>
    <n v="1.99"/>
    <n v="300"/>
    <n v="597"/>
    <x v="0"/>
    <x v="0"/>
    <x v="1"/>
  </r>
  <r>
    <x v="425"/>
    <x v="2"/>
    <x v="0"/>
    <x v="3"/>
    <n v="4.99"/>
    <n v="400"/>
    <n v="1996"/>
    <x v="0"/>
    <x v="0"/>
    <x v="3"/>
  </r>
  <r>
    <x v="425"/>
    <x v="1"/>
    <x v="3"/>
    <x v="3"/>
    <n v="4.99"/>
    <n v="600"/>
    <n v="2994"/>
    <x v="0"/>
    <x v="0"/>
    <x v="1"/>
  </r>
  <r>
    <x v="425"/>
    <x v="0"/>
    <x v="2"/>
    <x v="3"/>
    <n v="4.99"/>
    <n v="700"/>
    <n v="3493"/>
    <x v="1"/>
    <x v="0"/>
    <x v="2"/>
  </r>
  <r>
    <x v="425"/>
    <x v="0"/>
    <x v="4"/>
    <x v="0"/>
    <n v="1.99"/>
    <n v="500"/>
    <n v="995"/>
    <x v="1"/>
    <x v="1"/>
    <x v="0"/>
  </r>
  <r>
    <x v="425"/>
    <x v="0"/>
    <x v="2"/>
    <x v="1"/>
    <n v="2.99"/>
    <n v="400"/>
    <n v="1196"/>
    <x v="0"/>
    <x v="0"/>
    <x v="3"/>
  </r>
  <r>
    <x v="425"/>
    <x v="0"/>
    <x v="5"/>
    <x v="1"/>
    <n v="2.99"/>
    <n v="1000"/>
    <n v="2990"/>
    <x v="1"/>
    <x v="0"/>
    <x v="1"/>
  </r>
  <r>
    <x v="425"/>
    <x v="0"/>
    <x v="1"/>
    <x v="2"/>
    <n v="0.99"/>
    <n v="600"/>
    <n v="594"/>
    <x v="0"/>
    <x v="0"/>
    <x v="2"/>
  </r>
  <r>
    <x v="425"/>
    <x v="1"/>
    <x v="2"/>
    <x v="0"/>
    <n v="1.99"/>
    <n v="400"/>
    <n v="796"/>
    <x v="0"/>
    <x v="0"/>
    <x v="0"/>
  </r>
  <r>
    <x v="425"/>
    <x v="1"/>
    <x v="4"/>
    <x v="4"/>
    <n v="3.99"/>
    <n v="700"/>
    <n v="2793"/>
    <x v="1"/>
    <x v="0"/>
    <x v="1"/>
  </r>
  <r>
    <x v="425"/>
    <x v="1"/>
    <x v="1"/>
    <x v="3"/>
    <n v="4.99"/>
    <n v="200"/>
    <n v="998"/>
    <x v="1"/>
    <x v="1"/>
    <x v="2"/>
  </r>
  <r>
    <x v="425"/>
    <x v="1"/>
    <x v="4"/>
    <x v="4"/>
    <n v="3.99"/>
    <n v="200"/>
    <n v="798"/>
    <x v="0"/>
    <x v="0"/>
    <x v="2"/>
  </r>
  <r>
    <x v="425"/>
    <x v="1"/>
    <x v="4"/>
    <x v="1"/>
    <n v="2.99"/>
    <n v="200"/>
    <n v="598"/>
    <x v="1"/>
    <x v="0"/>
    <x v="2"/>
  </r>
  <r>
    <x v="425"/>
    <x v="2"/>
    <x v="3"/>
    <x v="0"/>
    <n v="1.99"/>
    <n v="1000"/>
    <n v="1990"/>
    <x v="1"/>
    <x v="0"/>
    <x v="1"/>
  </r>
  <r>
    <x v="425"/>
    <x v="0"/>
    <x v="0"/>
    <x v="4"/>
    <n v="3.99"/>
    <n v="200"/>
    <n v="798"/>
    <x v="1"/>
    <x v="0"/>
    <x v="0"/>
  </r>
  <r>
    <x v="425"/>
    <x v="0"/>
    <x v="2"/>
    <x v="2"/>
    <n v="0.99"/>
    <n v="300"/>
    <n v="297"/>
    <x v="1"/>
    <x v="1"/>
    <x v="3"/>
  </r>
  <r>
    <x v="425"/>
    <x v="1"/>
    <x v="6"/>
    <x v="3"/>
    <n v="4.99"/>
    <n v="500"/>
    <n v="2495"/>
    <x v="0"/>
    <x v="0"/>
    <x v="2"/>
  </r>
  <r>
    <x v="426"/>
    <x v="1"/>
    <x v="6"/>
    <x v="4"/>
    <n v="3.99"/>
    <n v="300"/>
    <n v="1197"/>
    <x v="0"/>
    <x v="0"/>
    <x v="2"/>
  </r>
  <r>
    <x v="426"/>
    <x v="2"/>
    <x v="6"/>
    <x v="2"/>
    <n v="0.99"/>
    <n v="700"/>
    <n v="693"/>
    <x v="0"/>
    <x v="0"/>
    <x v="2"/>
  </r>
  <r>
    <x v="426"/>
    <x v="1"/>
    <x v="6"/>
    <x v="3"/>
    <n v="4.99"/>
    <n v="800"/>
    <n v="3992"/>
    <x v="0"/>
    <x v="0"/>
    <x v="2"/>
  </r>
  <r>
    <x v="426"/>
    <x v="2"/>
    <x v="5"/>
    <x v="2"/>
    <n v="0.99"/>
    <n v="500"/>
    <n v="495"/>
    <x v="0"/>
    <x v="0"/>
    <x v="3"/>
  </r>
  <r>
    <x v="426"/>
    <x v="2"/>
    <x v="3"/>
    <x v="1"/>
    <n v="2.99"/>
    <n v="600"/>
    <n v="1794"/>
    <x v="0"/>
    <x v="0"/>
    <x v="2"/>
  </r>
  <r>
    <x v="426"/>
    <x v="2"/>
    <x v="3"/>
    <x v="4"/>
    <n v="3.99"/>
    <n v="800"/>
    <n v="3192"/>
    <x v="0"/>
    <x v="0"/>
    <x v="2"/>
  </r>
  <r>
    <x v="426"/>
    <x v="0"/>
    <x v="0"/>
    <x v="3"/>
    <n v="4.99"/>
    <n v="700"/>
    <n v="3493"/>
    <x v="1"/>
    <x v="0"/>
    <x v="0"/>
  </r>
  <r>
    <x v="427"/>
    <x v="2"/>
    <x v="6"/>
    <x v="2"/>
    <n v="0.99"/>
    <n v="800"/>
    <n v="792"/>
    <x v="0"/>
    <x v="0"/>
    <x v="3"/>
  </r>
  <r>
    <x v="427"/>
    <x v="0"/>
    <x v="5"/>
    <x v="0"/>
    <n v="1.99"/>
    <n v="600"/>
    <n v="1194"/>
    <x v="0"/>
    <x v="0"/>
    <x v="2"/>
  </r>
  <r>
    <x v="428"/>
    <x v="0"/>
    <x v="2"/>
    <x v="0"/>
    <n v="1.99"/>
    <n v="200"/>
    <n v="398"/>
    <x v="0"/>
    <x v="0"/>
    <x v="4"/>
  </r>
  <r>
    <x v="429"/>
    <x v="2"/>
    <x v="2"/>
    <x v="2"/>
    <n v="0.99"/>
    <n v="900"/>
    <n v="891"/>
    <x v="1"/>
    <x v="0"/>
    <x v="0"/>
  </r>
  <r>
    <x v="429"/>
    <x v="2"/>
    <x v="5"/>
    <x v="4"/>
    <n v="3.99"/>
    <n v="600"/>
    <n v="2394"/>
    <x v="0"/>
    <x v="0"/>
    <x v="4"/>
  </r>
  <r>
    <x v="429"/>
    <x v="1"/>
    <x v="1"/>
    <x v="0"/>
    <n v="1.99"/>
    <n v="400"/>
    <n v="796"/>
    <x v="1"/>
    <x v="0"/>
    <x v="2"/>
  </r>
  <r>
    <x v="429"/>
    <x v="1"/>
    <x v="1"/>
    <x v="3"/>
    <n v="4.99"/>
    <n v="1000"/>
    <n v="4990"/>
    <x v="1"/>
    <x v="0"/>
    <x v="2"/>
  </r>
  <r>
    <x v="429"/>
    <x v="0"/>
    <x v="5"/>
    <x v="3"/>
    <n v="4.99"/>
    <n v="200"/>
    <n v="998"/>
    <x v="1"/>
    <x v="0"/>
    <x v="0"/>
  </r>
  <r>
    <x v="429"/>
    <x v="2"/>
    <x v="1"/>
    <x v="1"/>
    <n v="2.99"/>
    <n v="600"/>
    <n v="1794"/>
    <x v="0"/>
    <x v="0"/>
    <x v="3"/>
  </r>
  <r>
    <x v="429"/>
    <x v="2"/>
    <x v="6"/>
    <x v="1"/>
    <n v="2.99"/>
    <n v="800"/>
    <n v="2392"/>
    <x v="0"/>
    <x v="0"/>
    <x v="2"/>
  </r>
  <r>
    <x v="429"/>
    <x v="2"/>
    <x v="5"/>
    <x v="0"/>
    <n v="1.99"/>
    <n v="1000"/>
    <n v="1990"/>
    <x v="1"/>
    <x v="0"/>
    <x v="0"/>
  </r>
  <r>
    <x v="429"/>
    <x v="2"/>
    <x v="6"/>
    <x v="3"/>
    <n v="4.99"/>
    <n v="600"/>
    <n v="2994"/>
    <x v="0"/>
    <x v="0"/>
    <x v="2"/>
  </r>
  <r>
    <x v="429"/>
    <x v="0"/>
    <x v="3"/>
    <x v="0"/>
    <n v="1.99"/>
    <n v="800"/>
    <n v="1592"/>
    <x v="1"/>
    <x v="0"/>
    <x v="2"/>
  </r>
  <r>
    <x v="429"/>
    <x v="1"/>
    <x v="2"/>
    <x v="3"/>
    <n v="4.99"/>
    <n v="700"/>
    <n v="3493"/>
    <x v="0"/>
    <x v="0"/>
    <x v="1"/>
  </r>
  <r>
    <x v="429"/>
    <x v="1"/>
    <x v="2"/>
    <x v="2"/>
    <n v="0.99"/>
    <n v="100"/>
    <n v="99"/>
    <x v="1"/>
    <x v="0"/>
    <x v="3"/>
  </r>
  <r>
    <x v="429"/>
    <x v="0"/>
    <x v="0"/>
    <x v="4"/>
    <n v="3.99"/>
    <n v="100"/>
    <n v="399"/>
    <x v="0"/>
    <x v="0"/>
    <x v="3"/>
  </r>
  <r>
    <x v="429"/>
    <x v="2"/>
    <x v="2"/>
    <x v="2"/>
    <n v="0.99"/>
    <n v="100"/>
    <n v="99"/>
    <x v="0"/>
    <x v="1"/>
    <x v="0"/>
  </r>
  <r>
    <x v="429"/>
    <x v="1"/>
    <x v="0"/>
    <x v="2"/>
    <n v="0.99"/>
    <n v="100"/>
    <n v="99"/>
    <x v="0"/>
    <x v="0"/>
    <x v="3"/>
  </r>
  <r>
    <x v="430"/>
    <x v="2"/>
    <x v="1"/>
    <x v="2"/>
    <n v="0.99"/>
    <n v="300"/>
    <n v="297"/>
    <x v="1"/>
    <x v="0"/>
    <x v="3"/>
  </r>
  <r>
    <x v="430"/>
    <x v="0"/>
    <x v="0"/>
    <x v="1"/>
    <n v="2.99"/>
    <n v="300"/>
    <n v="897"/>
    <x v="0"/>
    <x v="0"/>
    <x v="2"/>
  </r>
  <r>
    <x v="430"/>
    <x v="2"/>
    <x v="3"/>
    <x v="0"/>
    <n v="1.99"/>
    <n v="400"/>
    <n v="796"/>
    <x v="0"/>
    <x v="0"/>
    <x v="2"/>
  </r>
  <r>
    <x v="430"/>
    <x v="1"/>
    <x v="4"/>
    <x v="2"/>
    <n v="0.99"/>
    <n v="800"/>
    <n v="792"/>
    <x v="1"/>
    <x v="0"/>
    <x v="4"/>
  </r>
  <r>
    <x v="430"/>
    <x v="2"/>
    <x v="3"/>
    <x v="4"/>
    <n v="3.99"/>
    <n v="400"/>
    <n v="1596"/>
    <x v="0"/>
    <x v="0"/>
    <x v="2"/>
  </r>
  <r>
    <x v="430"/>
    <x v="1"/>
    <x v="5"/>
    <x v="3"/>
    <n v="4.99"/>
    <n v="400"/>
    <n v="1996"/>
    <x v="1"/>
    <x v="1"/>
    <x v="2"/>
  </r>
  <r>
    <x v="430"/>
    <x v="1"/>
    <x v="5"/>
    <x v="1"/>
    <n v="2.99"/>
    <n v="600"/>
    <n v="1794"/>
    <x v="0"/>
    <x v="0"/>
    <x v="3"/>
  </r>
  <r>
    <x v="431"/>
    <x v="1"/>
    <x v="3"/>
    <x v="3"/>
    <n v="4.99"/>
    <n v="700"/>
    <n v="3493"/>
    <x v="0"/>
    <x v="0"/>
    <x v="0"/>
  </r>
  <r>
    <x v="431"/>
    <x v="1"/>
    <x v="0"/>
    <x v="2"/>
    <n v="0.99"/>
    <n v="400"/>
    <n v="396"/>
    <x v="0"/>
    <x v="0"/>
    <x v="2"/>
  </r>
  <r>
    <x v="431"/>
    <x v="1"/>
    <x v="6"/>
    <x v="0"/>
    <n v="1.99"/>
    <n v="200"/>
    <n v="398"/>
    <x v="0"/>
    <x v="0"/>
    <x v="0"/>
  </r>
  <r>
    <x v="432"/>
    <x v="1"/>
    <x v="6"/>
    <x v="0"/>
    <n v="1.99"/>
    <n v="600"/>
    <n v="1194"/>
    <x v="1"/>
    <x v="0"/>
    <x v="3"/>
  </r>
  <r>
    <x v="432"/>
    <x v="2"/>
    <x v="2"/>
    <x v="4"/>
    <n v="3.99"/>
    <n v="800"/>
    <n v="3192"/>
    <x v="1"/>
    <x v="0"/>
    <x v="3"/>
  </r>
  <r>
    <x v="433"/>
    <x v="0"/>
    <x v="5"/>
    <x v="3"/>
    <n v="4.99"/>
    <n v="100"/>
    <n v="499"/>
    <x v="0"/>
    <x v="0"/>
    <x v="0"/>
  </r>
  <r>
    <x v="433"/>
    <x v="0"/>
    <x v="4"/>
    <x v="1"/>
    <n v="2.99"/>
    <n v="600"/>
    <n v="1794"/>
    <x v="1"/>
    <x v="0"/>
    <x v="2"/>
  </r>
  <r>
    <x v="434"/>
    <x v="2"/>
    <x v="1"/>
    <x v="0"/>
    <n v="1.99"/>
    <n v="300"/>
    <n v="597"/>
    <x v="0"/>
    <x v="0"/>
    <x v="0"/>
  </r>
  <r>
    <x v="434"/>
    <x v="0"/>
    <x v="3"/>
    <x v="4"/>
    <n v="3.99"/>
    <n v="1000"/>
    <n v="3990"/>
    <x v="1"/>
    <x v="0"/>
    <x v="2"/>
  </r>
  <r>
    <x v="434"/>
    <x v="2"/>
    <x v="5"/>
    <x v="4"/>
    <n v="3.99"/>
    <n v="500"/>
    <n v="1995"/>
    <x v="0"/>
    <x v="0"/>
    <x v="1"/>
  </r>
  <r>
    <x v="435"/>
    <x v="2"/>
    <x v="3"/>
    <x v="1"/>
    <n v="2.99"/>
    <n v="600"/>
    <n v="1794"/>
    <x v="0"/>
    <x v="0"/>
    <x v="3"/>
  </r>
  <r>
    <x v="435"/>
    <x v="2"/>
    <x v="2"/>
    <x v="3"/>
    <n v="4.99"/>
    <n v="600"/>
    <n v="2994"/>
    <x v="1"/>
    <x v="0"/>
    <x v="2"/>
  </r>
  <r>
    <x v="435"/>
    <x v="0"/>
    <x v="3"/>
    <x v="1"/>
    <n v="2.99"/>
    <n v="200"/>
    <n v="598"/>
    <x v="0"/>
    <x v="0"/>
    <x v="2"/>
  </r>
  <r>
    <x v="435"/>
    <x v="1"/>
    <x v="5"/>
    <x v="0"/>
    <n v="1.99"/>
    <n v="500"/>
    <n v="995"/>
    <x v="0"/>
    <x v="0"/>
    <x v="2"/>
  </r>
  <r>
    <x v="435"/>
    <x v="0"/>
    <x v="2"/>
    <x v="1"/>
    <n v="2.99"/>
    <n v="900"/>
    <n v="2691"/>
    <x v="0"/>
    <x v="0"/>
    <x v="3"/>
  </r>
  <r>
    <x v="436"/>
    <x v="1"/>
    <x v="2"/>
    <x v="0"/>
    <n v="1.99"/>
    <n v="400"/>
    <n v="796"/>
    <x v="0"/>
    <x v="0"/>
    <x v="2"/>
  </r>
  <r>
    <x v="436"/>
    <x v="1"/>
    <x v="6"/>
    <x v="1"/>
    <n v="2.99"/>
    <n v="200"/>
    <n v="598"/>
    <x v="1"/>
    <x v="0"/>
    <x v="2"/>
  </r>
  <r>
    <x v="436"/>
    <x v="1"/>
    <x v="1"/>
    <x v="3"/>
    <n v="4.99"/>
    <n v="900"/>
    <n v="4491"/>
    <x v="0"/>
    <x v="0"/>
    <x v="0"/>
  </r>
  <r>
    <x v="436"/>
    <x v="2"/>
    <x v="0"/>
    <x v="1"/>
    <n v="2.99"/>
    <n v="600"/>
    <n v="1794"/>
    <x v="0"/>
    <x v="0"/>
    <x v="4"/>
  </r>
  <r>
    <x v="436"/>
    <x v="2"/>
    <x v="2"/>
    <x v="0"/>
    <n v="1.99"/>
    <n v="700"/>
    <n v="1393"/>
    <x v="0"/>
    <x v="0"/>
    <x v="1"/>
  </r>
  <r>
    <x v="436"/>
    <x v="1"/>
    <x v="2"/>
    <x v="3"/>
    <n v="4.99"/>
    <n v="1000"/>
    <n v="4990"/>
    <x v="1"/>
    <x v="0"/>
    <x v="3"/>
  </r>
  <r>
    <x v="437"/>
    <x v="0"/>
    <x v="6"/>
    <x v="2"/>
    <n v="0.99"/>
    <n v="700"/>
    <n v="693"/>
    <x v="1"/>
    <x v="0"/>
    <x v="2"/>
  </r>
  <r>
    <x v="437"/>
    <x v="1"/>
    <x v="1"/>
    <x v="1"/>
    <n v="2.99"/>
    <n v="500"/>
    <n v="1495"/>
    <x v="1"/>
    <x v="0"/>
    <x v="3"/>
  </r>
  <r>
    <x v="437"/>
    <x v="0"/>
    <x v="3"/>
    <x v="4"/>
    <n v="3.99"/>
    <n v="300"/>
    <n v="1197"/>
    <x v="1"/>
    <x v="0"/>
    <x v="1"/>
  </r>
  <r>
    <x v="437"/>
    <x v="0"/>
    <x v="6"/>
    <x v="3"/>
    <n v="4.99"/>
    <n v="500"/>
    <n v="2495"/>
    <x v="1"/>
    <x v="0"/>
    <x v="3"/>
  </r>
  <r>
    <x v="437"/>
    <x v="1"/>
    <x v="3"/>
    <x v="4"/>
    <n v="3.99"/>
    <n v="900"/>
    <n v="3591"/>
    <x v="0"/>
    <x v="0"/>
    <x v="3"/>
  </r>
  <r>
    <x v="437"/>
    <x v="0"/>
    <x v="2"/>
    <x v="1"/>
    <n v="2.99"/>
    <n v="500"/>
    <n v="1495"/>
    <x v="0"/>
    <x v="0"/>
    <x v="2"/>
  </r>
  <r>
    <x v="437"/>
    <x v="1"/>
    <x v="1"/>
    <x v="3"/>
    <n v="4.99"/>
    <n v="100"/>
    <n v="499"/>
    <x v="0"/>
    <x v="1"/>
    <x v="3"/>
  </r>
  <r>
    <x v="437"/>
    <x v="2"/>
    <x v="2"/>
    <x v="1"/>
    <n v="2.99"/>
    <n v="500"/>
    <n v="1495"/>
    <x v="0"/>
    <x v="0"/>
    <x v="0"/>
  </r>
  <r>
    <x v="437"/>
    <x v="0"/>
    <x v="5"/>
    <x v="4"/>
    <n v="3.99"/>
    <n v="200"/>
    <n v="798"/>
    <x v="1"/>
    <x v="0"/>
    <x v="2"/>
  </r>
  <r>
    <x v="437"/>
    <x v="2"/>
    <x v="2"/>
    <x v="2"/>
    <n v="0.99"/>
    <n v="600"/>
    <n v="594"/>
    <x v="1"/>
    <x v="0"/>
    <x v="3"/>
  </r>
  <r>
    <x v="437"/>
    <x v="2"/>
    <x v="5"/>
    <x v="4"/>
    <n v="3.99"/>
    <n v="100"/>
    <n v="399"/>
    <x v="1"/>
    <x v="0"/>
    <x v="3"/>
  </r>
  <r>
    <x v="437"/>
    <x v="2"/>
    <x v="6"/>
    <x v="2"/>
    <n v="0.99"/>
    <n v="100"/>
    <n v="99"/>
    <x v="0"/>
    <x v="0"/>
    <x v="2"/>
  </r>
  <r>
    <x v="437"/>
    <x v="0"/>
    <x v="6"/>
    <x v="1"/>
    <n v="2.99"/>
    <n v="600"/>
    <n v="1794"/>
    <x v="1"/>
    <x v="0"/>
    <x v="2"/>
  </r>
  <r>
    <x v="437"/>
    <x v="2"/>
    <x v="5"/>
    <x v="4"/>
    <n v="3.99"/>
    <n v="700"/>
    <n v="2793"/>
    <x v="1"/>
    <x v="0"/>
    <x v="0"/>
  </r>
  <r>
    <x v="438"/>
    <x v="1"/>
    <x v="5"/>
    <x v="1"/>
    <n v="2.99"/>
    <n v="200"/>
    <n v="598"/>
    <x v="1"/>
    <x v="0"/>
    <x v="2"/>
  </r>
  <r>
    <x v="438"/>
    <x v="2"/>
    <x v="3"/>
    <x v="1"/>
    <n v="2.99"/>
    <n v="100"/>
    <n v="299"/>
    <x v="0"/>
    <x v="0"/>
    <x v="3"/>
  </r>
  <r>
    <x v="438"/>
    <x v="2"/>
    <x v="2"/>
    <x v="4"/>
    <n v="3.99"/>
    <n v="1000"/>
    <n v="3990"/>
    <x v="1"/>
    <x v="0"/>
    <x v="3"/>
  </r>
  <r>
    <x v="438"/>
    <x v="0"/>
    <x v="5"/>
    <x v="3"/>
    <n v="4.99"/>
    <n v="600"/>
    <n v="2994"/>
    <x v="0"/>
    <x v="0"/>
    <x v="4"/>
  </r>
  <r>
    <x v="438"/>
    <x v="2"/>
    <x v="0"/>
    <x v="4"/>
    <n v="3.99"/>
    <n v="200"/>
    <n v="798"/>
    <x v="0"/>
    <x v="0"/>
    <x v="2"/>
  </r>
  <r>
    <x v="438"/>
    <x v="1"/>
    <x v="1"/>
    <x v="4"/>
    <n v="3.99"/>
    <n v="400"/>
    <n v="1596"/>
    <x v="0"/>
    <x v="0"/>
    <x v="3"/>
  </r>
  <r>
    <x v="439"/>
    <x v="2"/>
    <x v="0"/>
    <x v="3"/>
    <n v="4.99"/>
    <n v="300"/>
    <n v="1497"/>
    <x v="0"/>
    <x v="0"/>
    <x v="1"/>
  </r>
  <r>
    <x v="439"/>
    <x v="1"/>
    <x v="0"/>
    <x v="2"/>
    <n v="0.99"/>
    <n v="200"/>
    <n v="198"/>
    <x v="0"/>
    <x v="1"/>
    <x v="2"/>
  </r>
  <r>
    <x v="439"/>
    <x v="0"/>
    <x v="0"/>
    <x v="3"/>
    <n v="4.99"/>
    <n v="100"/>
    <n v="499"/>
    <x v="0"/>
    <x v="0"/>
    <x v="0"/>
  </r>
  <r>
    <x v="439"/>
    <x v="1"/>
    <x v="5"/>
    <x v="4"/>
    <n v="3.99"/>
    <n v="900"/>
    <n v="3591"/>
    <x v="0"/>
    <x v="0"/>
    <x v="1"/>
  </r>
  <r>
    <x v="439"/>
    <x v="2"/>
    <x v="3"/>
    <x v="3"/>
    <n v="4.99"/>
    <n v="500"/>
    <n v="2495"/>
    <x v="0"/>
    <x v="0"/>
    <x v="3"/>
  </r>
  <r>
    <x v="439"/>
    <x v="1"/>
    <x v="3"/>
    <x v="0"/>
    <n v="1.99"/>
    <n v="600"/>
    <n v="1194"/>
    <x v="1"/>
    <x v="0"/>
    <x v="3"/>
  </r>
  <r>
    <x v="439"/>
    <x v="0"/>
    <x v="4"/>
    <x v="3"/>
    <n v="4.99"/>
    <n v="700"/>
    <n v="3493"/>
    <x v="0"/>
    <x v="0"/>
    <x v="1"/>
  </r>
  <r>
    <x v="439"/>
    <x v="2"/>
    <x v="0"/>
    <x v="2"/>
    <n v="0.99"/>
    <n v="600"/>
    <n v="594"/>
    <x v="0"/>
    <x v="0"/>
    <x v="3"/>
  </r>
  <r>
    <x v="439"/>
    <x v="1"/>
    <x v="2"/>
    <x v="4"/>
    <n v="3.99"/>
    <n v="400"/>
    <n v="1596"/>
    <x v="1"/>
    <x v="0"/>
    <x v="0"/>
  </r>
  <r>
    <x v="439"/>
    <x v="1"/>
    <x v="3"/>
    <x v="0"/>
    <n v="1.99"/>
    <n v="500"/>
    <n v="995"/>
    <x v="0"/>
    <x v="0"/>
    <x v="3"/>
  </r>
  <r>
    <x v="439"/>
    <x v="0"/>
    <x v="6"/>
    <x v="3"/>
    <n v="4.99"/>
    <n v="100"/>
    <n v="499"/>
    <x v="0"/>
    <x v="0"/>
    <x v="2"/>
  </r>
  <r>
    <x v="439"/>
    <x v="0"/>
    <x v="2"/>
    <x v="0"/>
    <n v="1.99"/>
    <n v="300"/>
    <n v="597"/>
    <x v="0"/>
    <x v="1"/>
    <x v="3"/>
  </r>
  <r>
    <x v="439"/>
    <x v="2"/>
    <x v="2"/>
    <x v="1"/>
    <n v="2.99"/>
    <n v="900"/>
    <n v="2691"/>
    <x v="0"/>
    <x v="0"/>
    <x v="0"/>
  </r>
  <r>
    <x v="439"/>
    <x v="2"/>
    <x v="5"/>
    <x v="1"/>
    <n v="2.99"/>
    <n v="900"/>
    <n v="2691"/>
    <x v="0"/>
    <x v="0"/>
    <x v="1"/>
  </r>
  <r>
    <x v="439"/>
    <x v="1"/>
    <x v="4"/>
    <x v="2"/>
    <n v="0.99"/>
    <n v="1000"/>
    <n v="990"/>
    <x v="1"/>
    <x v="1"/>
    <x v="3"/>
  </r>
  <r>
    <x v="439"/>
    <x v="0"/>
    <x v="2"/>
    <x v="1"/>
    <n v="2.99"/>
    <n v="900"/>
    <n v="2691"/>
    <x v="0"/>
    <x v="0"/>
    <x v="2"/>
  </r>
  <r>
    <x v="439"/>
    <x v="1"/>
    <x v="4"/>
    <x v="3"/>
    <n v="4.99"/>
    <n v="900"/>
    <n v="4491"/>
    <x v="1"/>
    <x v="0"/>
    <x v="3"/>
  </r>
  <r>
    <x v="439"/>
    <x v="0"/>
    <x v="4"/>
    <x v="4"/>
    <n v="3.99"/>
    <n v="700"/>
    <n v="2793"/>
    <x v="0"/>
    <x v="0"/>
    <x v="0"/>
  </r>
  <r>
    <x v="439"/>
    <x v="1"/>
    <x v="1"/>
    <x v="1"/>
    <n v="2.99"/>
    <n v="400"/>
    <n v="1196"/>
    <x v="0"/>
    <x v="0"/>
    <x v="3"/>
  </r>
  <r>
    <x v="439"/>
    <x v="0"/>
    <x v="5"/>
    <x v="2"/>
    <n v="0.99"/>
    <n v="300"/>
    <n v="297"/>
    <x v="0"/>
    <x v="0"/>
    <x v="4"/>
  </r>
  <r>
    <x v="439"/>
    <x v="1"/>
    <x v="1"/>
    <x v="2"/>
    <n v="0.99"/>
    <n v="400"/>
    <n v="396"/>
    <x v="0"/>
    <x v="0"/>
    <x v="3"/>
  </r>
  <r>
    <x v="439"/>
    <x v="2"/>
    <x v="4"/>
    <x v="2"/>
    <n v="0.99"/>
    <n v="800"/>
    <n v="792"/>
    <x v="1"/>
    <x v="0"/>
    <x v="2"/>
  </r>
  <r>
    <x v="439"/>
    <x v="0"/>
    <x v="2"/>
    <x v="3"/>
    <n v="4.99"/>
    <n v="200"/>
    <n v="998"/>
    <x v="1"/>
    <x v="0"/>
    <x v="3"/>
  </r>
  <r>
    <x v="439"/>
    <x v="0"/>
    <x v="4"/>
    <x v="2"/>
    <n v="0.99"/>
    <n v="500"/>
    <n v="495"/>
    <x v="1"/>
    <x v="1"/>
    <x v="4"/>
  </r>
  <r>
    <x v="440"/>
    <x v="0"/>
    <x v="3"/>
    <x v="3"/>
    <n v="4.99"/>
    <n v="300"/>
    <n v="1497"/>
    <x v="1"/>
    <x v="0"/>
    <x v="2"/>
  </r>
  <r>
    <x v="440"/>
    <x v="2"/>
    <x v="4"/>
    <x v="2"/>
    <n v="0.99"/>
    <n v="100"/>
    <n v="99"/>
    <x v="0"/>
    <x v="0"/>
    <x v="3"/>
  </r>
  <r>
    <x v="440"/>
    <x v="2"/>
    <x v="0"/>
    <x v="2"/>
    <n v="0.99"/>
    <n v="300"/>
    <n v="297"/>
    <x v="0"/>
    <x v="0"/>
    <x v="2"/>
  </r>
  <r>
    <x v="440"/>
    <x v="1"/>
    <x v="0"/>
    <x v="1"/>
    <n v="2.99"/>
    <n v="400"/>
    <n v="1196"/>
    <x v="0"/>
    <x v="0"/>
    <x v="1"/>
  </r>
  <r>
    <x v="440"/>
    <x v="2"/>
    <x v="2"/>
    <x v="2"/>
    <n v="0.99"/>
    <n v="400"/>
    <n v="396"/>
    <x v="0"/>
    <x v="0"/>
    <x v="2"/>
  </r>
  <r>
    <x v="440"/>
    <x v="1"/>
    <x v="2"/>
    <x v="0"/>
    <n v="1.99"/>
    <n v="500"/>
    <n v="995"/>
    <x v="0"/>
    <x v="0"/>
    <x v="1"/>
  </r>
  <r>
    <x v="440"/>
    <x v="2"/>
    <x v="6"/>
    <x v="0"/>
    <n v="1.99"/>
    <n v="700"/>
    <n v="1393"/>
    <x v="0"/>
    <x v="0"/>
    <x v="3"/>
  </r>
  <r>
    <x v="440"/>
    <x v="1"/>
    <x v="0"/>
    <x v="3"/>
    <n v="4.99"/>
    <n v="800"/>
    <n v="3992"/>
    <x v="0"/>
    <x v="0"/>
    <x v="2"/>
  </r>
  <r>
    <x v="440"/>
    <x v="2"/>
    <x v="1"/>
    <x v="0"/>
    <n v="1.99"/>
    <n v="700"/>
    <n v="1393"/>
    <x v="0"/>
    <x v="0"/>
    <x v="1"/>
  </r>
  <r>
    <x v="441"/>
    <x v="2"/>
    <x v="6"/>
    <x v="3"/>
    <n v="4.99"/>
    <n v="900"/>
    <n v="4491"/>
    <x v="0"/>
    <x v="0"/>
    <x v="1"/>
  </r>
  <r>
    <x v="441"/>
    <x v="1"/>
    <x v="2"/>
    <x v="3"/>
    <n v="4.99"/>
    <n v="100"/>
    <n v="499"/>
    <x v="0"/>
    <x v="1"/>
    <x v="3"/>
  </r>
  <r>
    <x v="442"/>
    <x v="1"/>
    <x v="0"/>
    <x v="2"/>
    <n v="0.99"/>
    <n v="700"/>
    <n v="693"/>
    <x v="0"/>
    <x v="0"/>
    <x v="4"/>
  </r>
  <r>
    <x v="442"/>
    <x v="0"/>
    <x v="0"/>
    <x v="2"/>
    <n v="0.99"/>
    <n v="1000"/>
    <n v="990"/>
    <x v="0"/>
    <x v="0"/>
    <x v="3"/>
  </r>
  <r>
    <x v="442"/>
    <x v="2"/>
    <x v="0"/>
    <x v="1"/>
    <n v="2.99"/>
    <n v="300"/>
    <n v="897"/>
    <x v="0"/>
    <x v="0"/>
    <x v="0"/>
  </r>
  <r>
    <x v="442"/>
    <x v="0"/>
    <x v="6"/>
    <x v="2"/>
    <n v="0.99"/>
    <n v="600"/>
    <n v="594"/>
    <x v="1"/>
    <x v="0"/>
    <x v="2"/>
  </r>
  <r>
    <x v="442"/>
    <x v="2"/>
    <x v="3"/>
    <x v="0"/>
    <n v="1.99"/>
    <n v="1000"/>
    <n v="1990"/>
    <x v="0"/>
    <x v="0"/>
    <x v="3"/>
  </r>
  <r>
    <x v="442"/>
    <x v="1"/>
    <x v="4"/>
    <x v="1"/>
    <n v="2.99"/>
    <n v="300"/>
    <n v="897"/>
    <x v="0"/>
    <x v="0"/>
    <x v="0"/>
  </r>
  <r>
    <x v="442"/>
    <x v="2"/>
    <x v="1"/>
    <x v="0"/>
    <n v="1.99"/>
    <n v="500"/>
    <n v="995"/>
    <x v="1"/>
    <x v="0"/>
    <x v="4"/>
  </r>
  <r>
    <x v="442"/>
    <x v="2"/>
    <x v="1"/>
    <x v="2"/>
    <n v="0.99"/>
    <n v="1000"/>
    <n v="990"/>
    <x v="1"/>
    <x v="0"/>
    <x v="2"/>
  </r>
  <r>
    <x v="442"/>
    <x v="1"/>
    <x v="0"/>
    <x v="4"/>
    <n v="3.99"/>
    <n v="600"/>
    <n v="2394"/>
    <x v="0"/>
    <x v="0"/>
    <x v="2"/>
  </r>
  <r>
    <x v="442"/>
    <x v="2"/>
    <x v="0"/>
    <x v="0"/>
    <n v="1.99"/>
    <n v="500"/>
    <n v="995"/>
    <x v="1"/>
    <x v="0"/>
    <x v="2"/>
  </r>
  <r>
    <x v="442"/>
    <x v="2"/>
    <x v="6"/>
    <x v="2"/>
    <n v="0.99"/>
    <n v="400"/>
    <n v="396"/>
    <x v="0"/>
    <x v="0"/>
    <x v="3"/>
  </r>
  <r>
    <x v="442"/>
    <x v="1"/>
    <x v="3"/>
    <x v="2"/>
    <n v="0.99"/>
    <n v="200"/>
    <n v="198"/>
    <x v="0"/>
    <x v="0"/>
    <x v="2"/>
  </r>
  <r>
    <x v="442"/>
    <x v="0"/>
    <x v="2"/>
    <x v="1"/>
    <n v="2.99"/>
    <n v="300"/>
    <n v="897"/>
    <x v="0"/>
    <x v="0"/>
    <x v="2"/>
  </r>
  <r>
    <x v="443"/>
    <x v="1"/>
    <x v="3"/>
    <x v="3"/>
    <n v="4.99"/>
    <n v="500"/>
    <n v="2495"/>
    <x v="0"/>
    <x v="0"/>
    <x v="2"/>
  </r>
  <r>
    <x v="443"/>
    <x v="2"/>
    <x v="3"/>
    <x v="1"/>
    <n v="2.99"/>
    <n v="900"/>
    <n v="2691"/>
    <x v="0"/>
    <x v="1"/>
    <x v="0"/>
  </r>
  <r>
    <x v="444"/>
    <x v="1"/>
    <x v="3"/>
    <x v="2"/>
    <n v="0.99"/>
    <n v="200"/>
    <n v="198"/>
    <x v="0"/>
    <x v="0"/>
    <x v="3"/>
  </r>
  <r>
    <x v="444"/>
    <x v="2"/>
    <x v="2"/>
    <x v="3"/>
    <n v="4.99"/>
    <n v="100"/>
    <n v="499"/>
    <x v="0"/>
    <x v="0"/>
    <x v="1"/>
  </r>
  <r>
    <x v="444"/>
    <x v="2"/>
    <x v="1"/>
    <x v="0"/>
    <n v="1.99"/>
    <n v="200"/>
    <n v="398"/>
    <x v="1"/>
    <x v="0"/>
    <x v="3"/>
  </r>
  <r>
    <x v="445"/>
    <x v="0"/>
    <x v="5"/>
    <x v="4"/>
    <n v="3.99"/>
    <n v="1000"/>
    <n v="3990"/>
    <x v="1"/>
    <x v="0"/>
    <x v="3"/>
  </r>
  <r>
    <x v="445"/>
    <x v="1"/>
    <x v="6"/>
    <x v="3"/>
    <n v="4.99"/>
    <n v="800"/>
    <n v="3992"/>
    <x v="0"/>
    <x v="0"/>
    <x v="3"/>
  </r>
  <r>
    <x v="445"/>
    <x v="0"/>
    <x v="3"/>
    <x v="4"/>
    <n v="3.99"/>
    <n v="1000"/>
    <n v="3990"/>
    <x v="0"/>
    <x v="0"/>
    <x v="1"/>
  </r>
  <r>
    <x v="445"/>
    <x v="1"/>
    <x v="3"/>
    <x v="2"/>
    <n v="0.99"/>
    <n v="500"/>
    <n v="495"/>
    <x v="0"/>
    <x v="0"/>
    <x v="2"/>
  </r>
  <r>
    <x v="445"/>
    <x v="2"/>
    <x v="6"/>
    <x v="4"/>
    <n v="3.99"/>
    <n v="600"/>
    <n v="2394"/>
    <x v="0"/>
    <x v="0"/>
    <x v="2"/>
  </r>
  <r>
    <x v="445"/>
    <x v="0"/>
    <x v="1"/>
    <x v="2"/>
    <n v="0.99"/>
    <n v="1000"/>
    <n v="990"/>
    <x v="1"/>
    <x v="0"/>
    <x v="0"/>
  </r>
  <r>
    <x v="445"/>
    <x v="2"/>
    <x v="2"/>
    <x v="2"/>
    <n v="0.99"/>
    <n v="700"/>
    <n v="693"/>
    <x v="0"/>
    <x v="0"/>
    <x v="3"/>
  </r>
  <r>
    <x v="445"/>
    <x v="2"/>
    <x v="4"/>
    <x v="0"/>
    <n v="1.99"/>
    <n v="300"/>
    <n v="597"/>
    <x v="1"/>
    <x v="0"/>
    <x v="3"/>
  </r>
  <r>
    <x v="445"/>
    <x v="2"/>
    <x v="1"/>
    <x v="2"/>
    <n v="0.99"/>
    <n v="500"/>
    <n v="495"/>
    <x v="1"/>
    <x v="0"/>
    <x v="2"/>
  </r>
  <r>
    <x v="445"/>
    <x v="0"/>
    <x v="1"/>
    <x v="1"/>
    <n v="2.99"/>
    <n v="600"/>
    <n v="1794"/>
    <x v="0"/>
    <x v="0"/>
    <x v="1"/>
  </r>
  <r>
    <x v="445"/>
    <x v="1"/>
    <x v="1"/>
    <x v="2"/>
    <n v="0.99"/>
    <n v="300"/>
    <n v="297"/>
    <x v="1"/>
    <x v="0"/>
    <x v="2"/>
  </r>
  <r>
    <x v="445"/>
    <x v="0"/>
    <x v="2"/>
    <x v="3"/>
    <n v="4.99"/>
    <n v="500"/>
    <n v="2495"/>
    <x v="1"/>
    <x v="0"/>
    <x v="3"/>
  </r>
  <r>
    <x v="445"/>
    <x v="2"/>
    <x v="6"/>
    <x v="4"/>
    <n v="3.99"/>
    <n v="700"/>
    <n v="2793"/>
    <x v="1"/>
    <x v="0"/>
    <x v="3"/>
  </r>
  <r>
    <x v="446"/>
    <x v="0"/>
    <x v="5"/>
    <x v="2"/>
    <n v="0.99"/>
    <n v="700"/>
    <n v="693"/>
    <x v="1"/>
    <x v="0"/>
    <x v="0"/>
  </r>
  <r>
    <x v="446"/>
    <x v="0"/>
    <x v="5"/>
    <x v="4"/>
    <n v="3.99"/>
    <n v="500"/>
    <n v="1995"/>
    <x v="0"/>
    <x v="0"/>
    <x v="0"/>
  </r>
  <r>
    <x v="446"/>
    <x v="2"/>
    <x v="4"/>
    <x v="0"/>
    <n v="1.99"/>
    <n v="1000"/>
    <n v="1990"/>
    <x v="1"/>
    <x v="0"/>
    <x v="3"/>
  </r>
  <r>
    <x v="446"/>
    <x v="2"/>
    <x v="6"/>
    <x v="4"/>
    <n v="3.99"/>
    <n v="1000"/>
    <n v="3990"/>
    <x v="1"/>
    <x v="0"/>
    <x v="1"/>
  </r>
  <r>
    <x v="447"/>
    <x v="1"/>
    <x v="6"/>
    <x v="3"/>
    <n v="4.99"/>
    <n v="900"/>
    <n v="4491"/>
    <x v="1"/>
    <x v="0"/>
    <x v="4"/>
  </r>
  <r>
    <x v="447"/>
    <x v="2"/>
    <x v="1"/>
    <x v="0"/>
    <n v="1.99"/>
    <n v="400"/>
    <n v="796"/>
    <x v="1"/>
    <x v="0"/>
    <x v="4"/>
  </r>
  <r>
    <x v="448"/>
    <x v="2"/>
    <x v="2"/>
    <x v="4"/>
    <n v="3.99"/>
    <n v="800"/>
    <n v="3192"/>
    <x v="1"/>
    <x v="0"/>
    <x v="4"/>
  </r>
  <r>
    <x v="448"/>
    <x v="0"/>
    <x v="5"/>
    <x v="2"/>
    <n v="0.99"/>
    <n v="400"/>
    <n v="396"/>
    <x v="0"/>
    <x v="0"/>
    <x v="2"/>
  </r>
  <r>
    <x v="448"/>
    <x v="2"/>
    <x v="6"/>
    <x v="3"/>
    <n v="4.99"/>
    <n v="400"/>
    <n v="1996"/>
    <x v="0"/>
    <x v="1"/>
    <x v="3"/>
  </r>
  <r>
    <x v="449"/>
    <x v="2"/>
    <x v="3"/>
    <x v="4"/>
    <n v="3.99"/>
    <n v="900"/>
    <n v="3591"/>
    <x v="1"/>
    <x v="0"/>
    <x v="0"/>
  </r>
  <r>
    <x v="449"/>
    <x v="2"/>
    <x v="0"/>
    <x v="2"/>
    <n v="0.99"/>
    <n v="700"/>
    <n v="693"/>
    <x v="0"/>
    <x v="0"/>
    <x v="1"/>
  </r>
  <r>
    <x v="450"/>
    <x v="0"/>
    <x v="6"/>
    <x v="0"/>
    <n v="1.99"/>
    <n v="900"/>
    <n v="1791"/>
    <x v="0"/>
    <x v="0"/>
    <x v="1"/>
  </r>
  <r>
    <x v="450"/>
    <x v="1"/>
    <x v="2"/>
    <x v="0"/>
    <n v="1.99"/>
    <n v="1000"/>
    <n v="1990"/>
    <x v="0"/>
    <x v="0"/>
    <x v="0"/>
  </r>
  <r>
    <x v="450"/>
    <x v="0"/>
    <x v="6"/>
    <x v="2"/>
    <n v="0.99"/>
    <n v="700"/>
    <n v="693"/>
    <x v="0"/>
    <x v="0"/>
    <x v="2"/>
  </r>
  <r>
    <x v="450"/>
    <x v="2"/>
    <x v="6"/>
    <x v="3"/>
    <n v="4.99"/>
    <n v="600"/>
    <n v="2994"/>
    <x v="0"/>
    <x v="0"/>
    <x v="2"/>
  </r>
  <r>
    <x v="451"/>
    <x v="0"/>
    <x v="3"/>
    <x v="1"/>
    <n v="2.99"/>
    <n v="200"/>
    <n v="598"/>
    <x v="0"/>
    <x v="0"/>
    <x v="3"/>
  </r>
  <r>
    <x v="451"/>
    <x v="1"/>
    <x v="4"/>
    <x v="4"/>
    <n v="3.99"/>
    <n v="500"/>
    <n v="1995"/>
    <x v="0"/>
    <x v="0"/>
    <x v="3"/>
  </r>
  <r>
    <x v="451"/>
    <x v="1"/>
    <x v="3"/>
    <x v="4"/>
    <n v="3.99"/>
    <n v="1000"/>
    <n v="3990"/>
    <x v="1"/>
    <x v="0"/>
    <x v="2"/>
  </r>
  <r>
    <x v="451"/>
    <x v="1"/>
    <x v="3"/>
    <x v="2"/>
    <n v="0.99"/>
    <n v="500"/>
    <n v="495"/>
    <x v="0"/>
    <x v="0"/>
    <x v="2"/>
  </r>
  <r>
    <x v="452"/>
    <x v="1"/>
    <x v="5"/>
    <x v="1"/>
    <n v="2.99"/>
    <n v="300"/>
    <n v="897"/>
    <x v="1"/>
    <x v="0"/>
    <x v="0"/>
  </r>
  <r>
    <x v="452"/>
    <x v="1"/>
    <x v="2"/>
    <x v="4"/>
    <n v="3.99"/>
    <n v="900"/>
    <n v="3591"/>
    <x v="1"/>
    <x v="0"/>
    <x v="3"/>
  </r>
  <r>
    <x v="452"/>
    <x v="2"/>
    <x v="5"/>
    <x v="1"/>
    <n v="2.99"/>
    <n v="400"/>
    <n v="1196"/>
    <x v="0"/>
    <x v="0"/>
    <x v="2"/>
  </r>
  <r>
    <x v="452"/>
    <x v="2"/>
    <x v="6"/>
    <x v="4"/>
    <n v="3.99"/>
    <n v="200"/>
    <n v="798"/>
    <x v="1"/>
    <x v="0"/>
    <x v="0"/>
  </r>
  <r>
    <x v="452"/>
    <x v="0"/>
    <x v="4"/>
    <x v="1"/>
    <n v="2.99"/>
    <n v="100"/>
    <n v="299"/>
    <x v="0"/>
    <x v="0"/>
    <x v="4"/>
  </r>
  <r>
    <x v="452"/>
    <x v="1"/>
    <x v="2"/>
    <x v="1"/>
    <n v="2.99"/>
    <n v="200"/>
    <n v="598"/>
    <x v="0"/>
    <x v="0"/>
    <x v="3"/>
  </r>
  <r>
    <x v="452"/>
    <x v="1"/>
    <x v="2"/>
    <x v="0"/>
    <n v="1.99"/>
    <n v="1000"/>
    <n v="1990"/>
    <x v="0"/>
    <x v="0"/>
    <x v="4"/>
  </r>
  <r>
    <x v="452"/>
    <x v="0"/>
    <x v="6"/>
    <x v="2"/>
    <n v="0.99"/>
    <n v="700"/>
    <n v="693"/>
    <x v="1"/>
    <x v="0"/>
    <x v="0"/>
  </r>
  <r>
    <x v="453"/>
    <x v="2"/>
    <x v="1"/>
    <x v="0"/>
    <n v="1.99"/>
    <n v="500"/>
    <n v="995"/>
    <x v="0"/>
    <x v="0"/>
    <x v="2"/>
  </r>
  <r>
    <x v="453"/>
    <x v="2"/>
    <x v="2"/>
    <x v="2"/>
    <n v="0.99"/>
    <n v="100"/>
    <n v="99"/>
    <x v="1"/>
    <x v="0"/>
    <x v="0"/>
  </r>
  <r>
    <x v="453"/>
    <x v="0"/>
    <x v="3"/>
    <x v="1"/>
    <n v="2.99"/>
    <n v="700"/>
    <n v="2093"/>
    <x v="0"/>
    <x v="0"/>
    <x v="0"/>
  </r>
  <r>
    <x v="453"/>
    <x v="1"/>
    <x v="1"/>
    <x v="4"/>
    <n v="3.99"/>
    <n v="900"/>
    <n v="3591"/>
    <x v="1"/>
    <x v="0"/>
    <x v="2"/>
  </r>
  <r>
    <x v="454"/>
    <x v="1"/>
    <x v="6"/>
    <x v="3"/>
    <n v="4.99"/>
    <n v="400"/>
    <n v="1996"/>
    <x v="0"/>
    <x v="1"/>
    <x v="1"/>
  </r>
  <r>
    <x v="454"/>
    <x v="2"/>
    <x v="5"/>
    <x v="0"/>
    <n v="1.99"/>
    <n v="700"/>
    <n v="1393"/>
    <x v="1"/>
    <x v="0"/>
    <x v="2"/>
  </r>
  <r>
    <x v="454"/>
    <x v="1"/>
    <x v="3"/>
    <x v="0"/>
    <n v="1.99"/>
    <n v="400"/>
    <n v="796"/>
    <x v="1"/>
    <x v="0"/>
    <x v="1"/>
  </r>
  <r>
    <x v="454"/>
    <x v="1"/>
    <x v="3"/>
    <x v="2"/>
    <n v="0.99"/>
    <n v="600"/>
    <n v="594"/>
    <x v="0"/>
    <x v="1"/>
    <x v="2"/>
  </r>
  <r>
    <x v="454"/>
    <x v="1"/>
    <x v="6"/>
    <x v="2"/>
    <n v="0.99"/>
    <n v="800"/>
    <n v="792"/>
    <x v="0"/>
    <x v="0"/>
    <x v="2"/>
  </r>
  <r>
    <x v="454"/>
    <x v="2"/>
    <x v="4"/>
    <x v="1"/>
    <n v="2.99"/>
    <n v="800"/>
    <n v="2392"/>
    <x v="0"/>
    <x v="1"/>
    <x v="0"/>
  </r>
  <r>
    <x v="454"/>
    <x v="0"/>
    <x v="0"/>
    <x v="1"/>
    <n v="2.99"/>
    <n v="900"/>
    <n v="2691"/>
    <x v="0"/>
    <x v="0"/>
    <x v="2"/>
  </r>
  <r>
    <x v="454"/>
    <x v="0"/>
    <x v="1"/>
    <x v="3"/>
    <n v="4.99"/>
    <n v="800"/>
    <n v="3992"/>
    <x v="1"/>
    <x v="0"/>
    <x v="3"/>
  </r>
  <r>
    <x v="454"/>
    <x v="2"/>
    <x v="2"/>
    <x v="1"/>
    <n v="2.99"/>
    <n v="400"/>
    <n v="1196"/>
    <x v="0"/>
    <x v="0"/>
    <x v="2"/>
  </r>
  <r>
    <x v="454"/>
    <x v="0"/>
    <x v="6"/>
    <x v="0"/>
    <n v="1.99"/>
    <n v="300"/>
    <n v="597"/>
    <x v="1"/>
    <x v="0"/>
    <x v="4"/>
  </r>
  <r>
    <x v="454"/>
    <x v="1"/>
    <x v="2"/>
    <x v="3"/>
    <n v="4.99"/>
    <n v="200"/>
    <n v="998"/>
    <x v="0"/>
    <x v="0"/>
    <x v="2"/>
  </r>
  <r>
    <x v="455"/>
    <x v="0"/>
    <x v="2"/>
    <x v="3"/>
    <n v="4.99"/>
    <n v="400"/>
    <n v="1996"/>
    <x v="0"/>
    <x v="0"/>
    <x v="2"/>
  </r>
  <r>
    <x v="455"/>
    <x v="1"/>
    <x v="2"/>
    <x v="3"/>
    <n v="4.99"/>
    <n v="300"/>
    <n v="1497"/>
    <x v="1"/>
    <x v="0"/>
    <x v="2"/>
  </r>
  <r>
    <x v="455"/>
    <x v="1"/>
    <x v="2"/>
    <x v="2"/>
    <n v="0.99"/>
    <n v="200"/>
    <n v="198"/>
    <x v="0"/>
    <x v="0"/>
    <x v="3"/>
  </r>
  <r>
    <x v="455"/>
    <x v="1"/>
    <x v="0"/>
    <x v="0"/>
    <n v="1.99"/>
    <n v="200"/>
    <n v="398"/>
    <x v="1"/>
    <x v="0"/>
    <x v="2"/>
  </r>
  <r>
    <x v="455"/>
    <x v="1"/>
    <x v="6"/>
    <x v="2"/>
    <n v="0.99"/>
    <n v="300"/>
    <n v="297"/>
    <x v="0"/>
    <x v="0"/>
    <x v="0"/>
  </r>
  <r>
    <x v="455"/>
    <x v="0"/>
    <x v="4"/>
    <x v="2"/>
    <n v="0.99"/>
    <n v="400"/>
    <n v="396"/>
    <x v="0"/>
    <x v="0"/>
    <x v="2"/>
  </r>
  <r>
    <x v="455"/>
    <x v="0"/>
    <x v="3"/>
    <x v="4"/>
    <n v="3.99"/>
    <n v="300"/>
    <n v="1197"/>
    <x v="1"/>
    <x v="0"/>
    <x v="2"/>
  </r>
  <r>
    <x v="455"/>
    <x v="2"/>
    <x v="0"/>
    <x v="3"/>
    <n v="4.99"/>
    <n v="800"/>
    <n v="3992"/>
    <x v="1"/>
    <x v="0"/>
    <x v="2"/>
  </r>
  <r>
    <x v="455"/>
    <x v="1"/>
    <x v="1"/>
    <x v="3"/>
    <n v="4.99"/>
    <n v="300"/>
    <n v="1497"/>
    <x v="1"/>
    <x v="0"/>
    <x v="2"/>
  </r>
  <r>
    <x v="455"/>
    <x v="1"/>
    <x v="5"/>
    <x v="1"/>
    <n v="2.99"/>
    <n v="500"/>
    <n v="1495"/>
    <x v="0"/>
    <x v="0"/>
    <x v="0"/>
  </r>
  <r>
    <x v="455"/>
    <x v="1"/>
    <x v="5"/>
    <x v="2"/>
    <n v="0.99"/>
    <n v="600"/>
    <n v="594"/>
    <x v="0"/>
    <x v="0"/>
    <x v="2"/>
  </r>
  <r>
    <x v="455"/>
    <x v="0"/>
    <x v="5"/>
    <x v="0"/>
    <n v="1.99"/>
    <n v="900"/>
    <n v="1791"/>
    <x v="0"/>
    <x v="0"/>
    <x v="2"/>
  </r>
  <r>
    <x v="455"/>
    <x v="0"/>
    <x v="0"/>
    <x v="3"/>
    <n v="4.99"/>
    <n v="500"/>
    <n v="2495"/>
    <x v="0"/>
    <x v="0"/>
    <x v="3"/>
  </r>
  <r>
    <x v="455"/>
    <x v="1"/>
    <x v="0"/>
    <x v="1"/>
    <n v="2.99"/>
    <n v="600"/>
    <n v="1794"/>
    <x v="0"/>
    <x v="0"/>
    <x v="3"/>
  </r>
  <r>
    <x v="455"/>
    <x v="0"/>
    <x v="4"/>
    <x v="3"/>
    <n v="4.99"/>
    <n v="900"/>
    <n v="4491"/>
    <x v="0"/>
    <x v="0"/>
    <x v="0"/>
  </r>
  <r>
    <x v="455"/>
    <x v="0"/>
    <x v="2"/>
    <x v="0"/>
    <n v="1.99"/>
    <n v="400"/>
    <n v="796"/>
    <x v="0"/>
    <x v="0"/>
    <x v="2"/>
  </r>
  <r>
    <x v="455"/>
    <x v="1"/>
    <x v="2"/>
    <x v="4"/>
    <n v="3.99"/>
    <n v="700"/>
    <n v="2793"/>
    <x v="0"/>
    <x v="0"/>
    <x v="2"/>
  </r>
  <r>
    <x v="455"/>
    <x v="1"/>
    <x v="1"/>
    <x v="1"/>
    <n v="2.99"/>
    <n v="500"/>
    <n v="1495"/>
    <x v="0"/>
    <x v="0"/>
    <x v="3"/>
  </r>
  <r>
    <x v="455"/>
    <x v="1"/>
    <x v="1"/>
    <x v="1"/>
    <n v="2.99"/>
    <n v="100"/>
    <n v="299"/>
    <x v="1"/>
    <x v="0"/>
    <x v="0"/>
  </r>
  <r>
    <x v="455"/>
    <x v="0"/>
    <x v="0"/>
    <x v="4"/>
    <n v="3.99"/>
    <n v="200"/>
    <n v="798"/>
    <x v="0"/>
    <x v="0"/>
    <x v="0"/>
  </r>
  <r>
    <x v="455"/>
    <x v="0"/>
    <x v="6"/>
    <x v="1"/>
    <n v="2.99"/>
    <n v="800"/>
    <n v="2392"/>
    <x v="0"/>
    <x v="0"/>
    <x v="2"/>
  </r>
  <r>
    <x v="455"/>
    <x v="2"/>
    <x v="0"/>
    <x v="1"/>
    <n v="2.99"/>
    <n v="200"/>
    <n v="598"/>
    <x v="0"/>
    <x v="0"/>
    <x v="2"/>
  </r>
  <r>
    <x v="455"/>
    <x v="0"/>
    <x v="6"/>
    <x v="2"/>
    <n v="0.99"/>
    <n v="300"/>
    <n v="297"/>
    <x v="0"/>
    <x v="0"/>
    <x v="3"/>
  </r>
  <r>
    <x v="456"/>
    <x v="2"/>
    <x v="1"/>
    <x v="3"/>
    <n v="4.99"/>
    <n v="200"/>
    <n v="998"/>
    <x v="1"/>
    <x v="0"/>
    <x v="0"/>
  </r>
  <r>
    <x v="456"/>
    <x v="1"/>
    <x v="0"/>
    <x v="4"/>
    <n v="3.99"/>
    <n v="700"/>
    <n v="2793"/>
    <x v="0"/>
    <x v="0"/>
    <x v="2"/>
  </r>
  <r>
    <x v="456"/>
    <x v="2"/>
    <x v="6"/>
    <x v="4"/>
    <n v="3.99"/>
    <n v="500"/>
    <n v="1995"/>
    <x v="0"/>
    <x v="0"/>
    <x v="4"/>
  </r>
  <r>
    <x v="457"/>
    <x v="1"/>
    <x v="2"/>
    <x v="1"/>
    <n v="2.99"/>
    <n v="200"/>
    <n v="598"/>
    <x v="0"/>
    <x v="1"/>
    <x v="2"/>
  </r>
  <r>
    <x v="457"/>
    <x v="1"/>
    <x v="4"/>
    <x v="3"/>
    <n v="4.99"/>
    <n v="400"/>
    <n v="1996"/>
    <x v="0"/>
    <x v="0"/>
    <x v="3"/>
  </r>
  <r>
    <x v="457"/>
    <x v="2"/>
    <x v="5"/>
    <x v="3"/>
    <n v="4.99"/>
    <n v="300"/>
    <n v="1497"/>
    <x v="0"/>
    <x v="0"/>
    <x v="2"/>
  </r>
  <r>
    <x v="457"/>
    <x v="1"/>
    <x v="4"/>
    <x v="1"/>
    <n v="2.99"/>
    <n v="400"/>
    <n v="1196"/>
    <x v="1"/>
    <x v="0"/>
    <x v="0"/>
  </r>
  <r>
    <x v="457"/>
    <x v="1"/>
    <x v="3"/>
    <x v="0"/>
    <n v="1.99"/>
    <n v="800"/>
    <n v="1592"/>
    <x v="0"/>
    <x v="0"/>
    <x v="4"/>
  </r>
  <r>
    <x v="457"/>
    <x v="0"/>
    <x v="3"/>
    <x v="2"/>
    <n v="0.99"/>
    <n v="600"/>
    <n v="594"/>
    <x v="1"/>
    <x v="0"/>
    <x v="2"/>
  </r>
  <r>
    <x v="458"/>
    <x v="2"/>
    <x v="6"/>
    <x v="0"/>
    <n v="1.99"/>
    <n v="600"/>
    <n v="1194"/>
    <x v="1"/>
    <x v="0"/>
    <x v="3"/>
  </r>
  <r>
    <x v="458"/>
    <x v="2"/>
    <x v="6"/>
    <x v="0"/>
    <n v="1.99"/>
    <n v="800"/>
    <n v="1592"/>
    <x v="1"/>
    <x v="0"/>
    <x v="2"/>
  </r>
  <r>
    <x v="458"/>
    <x v="2"/>
    <x v="3"/>
    <x v="4"/>
    <n v="3.99"/>
    <n v="1000"/>
    <n v="3990"/>
    <x v="0"/>
    <x v="0"/>
    <x v="2"/>
  </r>
  <r>
    <x v="458"/>
    <x v="1"/>
    <x v="3"/>
    <x v="3"/>
    <n v="4.99"/>
    <n v="700"/>
    <n v="3493"/>
    <x v="0"/>
    <x v="0"/>
    <x v="2"/>
  </r>
  <r>
    <x v="458"/>
    <x v="0"/>
    <x v="1"/>
    <x v="0"/>
    <n v="1.99"/>
    <n v="400"/>
    <n v="796"/>
    <x v="1"/>
    <x v="1"/>
    <x v="3"/>
  </r>
  <r>
    <x v="458"/>
    <x v="2"/>
    <x v="2"/>
    <x v="1"/>
    <n v="2.99"/>
    <n v="700"/>
    <n v="2093"/>
    <x v="1"/>
    <x v="0"/>
    <x v="1"/>
  </r>
  <r>
    <x v="458"/>
    <x v="2"/>
    <x v="2"/>
    <x v="1"/>
    <n v="2.99"/>
    <n v="600"/>
    <n v="1794"/>
    <x v="0"/>
    <x v="1"/>
    <x v="2"/>
  </r>
  <r>
    <x v="458"/>
    <x v="1"/>
    <x v="6"/>
    <x v="1"/>
    <n v="2.99"/>
    <n v="600"/>
    <n v="1794"/>
    <x v="1"/>
    <x v="0"/>
    <x v="4"/>
  </r>
  <r>
    <x v="458"/>
    <x v="2"/>
    <x v="4"/>
    <x v="3"/>
    <n v="4.99"/>
    <n v="700"/>
    <n v="3493"/>
    <x v="1"/>
    <x v="0"/>
    <x v="2"/>
  </r>
  <r>
    <x v="458"/>
    <x v="0"/>
    <x v="5"/>
    <x v="4"/>
    <n v="3.99"/>
    <n v="800"/>
    <n v="3192"/>
    <x v="0"/>
    <x v="0"/>
    <x v="2"/>
  </r>
  <r>
    <x v="459"/>
    <x v="1"/>
    <x v="5"/>
    <x v="3"/>
    <n v="4.99"/>
    <n v="700"/>
    <n v="3493"/>
    <x v="1"/>
    <x v="0"/>
    <x v="2"/>
  </r>
  <r>
    <x v="459"/>
    <x v="0"/>
    <x v="5"/>
    <x v="1"/>
    <n v="2.99"/>
    <n v="400"/>
    <n v="1196"/>
    <x v="0"/>
    <x v="0"/>
    <x v="3"/>
  </r>
  <r>
    <x v="459"/>
    <x v="0"/>
    <x v="6"/>
    <x v="3"/>
    <n v="4.99"/>
    <n v="300"/>
    <n v="1497"/>
    <x v="0"/>
    <x v="0"/>
    <x v="2"/>
  </r>
  <r>
    <x v="459"/>
    <x v="1"/>
    <x v="2"/>
    <x v="2"/>
    <n v="0.99"/>
    <n v="100"/>
    <n v="99"/>
    <x v="0"/>
    <x v="0"/>
    <x v="4"/>
  </r>
  <r>
    <x v="459"/>
    <x v="0"/>
    <x v="2"/>
    <x v="2"/>
    <n v="0.99"/>
    <n v="100"/>
    <n v="99"/>
    <x v="1"/>
    <x v="0"/>
    <x v="3"/>
  </r>
  <r>
    <x v="459"/>
    <x v="2"/>
    <x v="2"/>
    <x v="1"/>
    <n v="2.99"/>
    <n v="700"/>
    <n v="2093"/>
    <x v="1"/>
    <x v="0"/>
    <x v="2"/>
  </r>
  <r>
    <x v="459"/>
    <x v="0"/>
    <x v="3"/>
    <x v="4"/>
    <n v="3.99"/>
    <n v="100"/>
    <n v="399"/>
    <x v="1"/>
    <x v="0"/>
    <x v="3"/>
  </r>
  <r>
    <x v="459"/>
    <x v="2"/>
    <x v="2"/>
    <x v="2"/>
    <n v="0.99"/>
    <n v="500"/>
    <n v="495"/>
    <x v="0"/>
    <x v="0"/>
    <x v="2"/>
  </r>
  <r>
    <x v="459"/>
    <x v="1"/>
    <x v="0"/>
    <x v="0"/>
    <n v="1.99"/>
    <n v="700"/>
    <n v="1393"/>
    <x v="0"/>
    <x v="0"/>
    <x v="0"/>
  </r>
  <r>
    <x v="459"/>
    <x v="0"/>
    <x v="6"/>
    <x v="0"/>
    <n v="1.99"/>
    <n v="700"/>
    <n v="1393"/>
    <x v="0"/>
    <x v="0"/>
    <x v="2"/>
  </r>
  <r>
    <x v="459"/>
    <x v="2"/>
    <x v="6"/>
    <x v="4"/>
    <n v="3.99"/>
    <n v="200"/>
    <n v="798"/>
    <x v="0"/>
    <x v="0"/>
    <x v="4"/>
  </r>
  <r>
    <x v="460"/>
    <x v="2"/>
    <x v="3"/>
    <x v="0"/>
    <n v="1.99"/>
    <n v="900"/>
    <n v="1791"/>
    <x v="1"/>
    <x v="0"/>
    <x v="3"/>
  </r>
  <r>
    <x v="460"/>
    <x v="0"/>
    <x v="0"/>
    <x v="2"/>
    <n v="0.99"/>
    <n v="400"/>
    <n v="396"/>
    <x v="1"/>
    <x v="0"/>
    <x v="1"/>
  </r>
  <r>
    <x v="460"/>
    <x v="1"/>
    <x v="6"/>
    <x v="3"/>
    <n v="4.99"/>
    <n v="100"/>
    <n v="499"/>
    <x v="1"/>
    <x v="0"/>
    <x v="3"/>
  </r>
  <r>
    <x v="460"/>
    <x v="2"/>
    <x v="5"/>
    <x v="4"/>
    <n v="3.99"/>
    <n v="300"/>
    <n v="1197"/>
    <x v="0"/>
    <x v="1"/>
    <x v="0"/>
  </r>
  <r>
    <x v="460"/>
    <x v="2"/>
    <x v="0"/>
    <x v="0"/>
    <n v="1.99"/>
    <n v="300"/>
    <n v="597"/>
    <x v="0"/>
    <x v="0"/>
    <x v="1"/>
  </r>
  <r>
    <x v="461"/>
    <x v="0"/>
    <x v="4"/>
    <x v="1"/>
    <n v="2.99"/>
    <n v="100"/>
    <n v="299"/>
    <x v="0"/>
    <x v="0"/>
    <x v="3"/>
  </r>
  <r>
    <x v="461"/>
    <x v="0"/>
    <x v="5"/>
    <x v="4"/>
    <n v="3.99"/>
    <n v="900"/>
    <n v="3591"/>
    <x v="0"/>
    <x v="0"/>
    <x v="2"/>
  </r>
  <r>
    <x v="462"/>
    <x v="2"/>
    <x v="3"/>
    <x v="4"/>
    <n v="3.99"/>
    <n v="300"/>
    <n v="1197"/>
    <x v="0"/>
    <x v="0"/>
    <x v="1"/>
  </r>
  <r>
    <x v="462"/>
    <x v="2"/>
    <x v="5"/>
    <x v="4"/>
    <n v="3.99"/>
    <n v="500"/>
    <n v="1995"/>
    <x v="0"/>
    <x v="0"/>
    <x v="1"/>
  </r>
  <r>
    <x v="462"/>
    <x v="2"/>
    <x v="1"/>
    <x v="0"/>
    <n v="1.99"/>
    <n v="700"/>
    <n v="1393"/>
    <x v="1"/>
    <x v="0"/>
    <x v="3"/>
  </r>
  <r>
    <x v="462"/>
    <x v="0"/>
    <x v="0"/>
    <x v="2"/>
    <n v="0.99"/>
    <n v="900"/>
    <n v="891"/>
    <x v="0"/>
    <x v="0"/>
    <x v="2"/>
  </r>
  <r>
    <x v="462"/>
    <x v="2"/>
    <x v="2"/>
    <x v="3"/>
    <n v="4.99"/>
    <n v="300"/>
    <n v="1497"/>
    <x v="1"/>
    <x v="0"/>
    <x v="4"/>
  </r>
  <r>
    <x v="462"/>
    <x v="1"/>
    <x v="0"/>
    <x v="4"/>
    <n v="3.99"/>
    <n v="400"/>
    <n v="1596"/>
    <x v="1"/>
    <x v="0"/>
    <x v="0"/>
  </r>
  <r>
    <x v="462"/>
    <x v="1"/>
    <x v="4"/>
    <x v="3"/>
    <n v="4.99"/>
    <n v="200"/>
    <n v="998"/>
    <x v="0"/>
    <x v="0"/>
    <x v="3"/>
  </r>
  <r>
    <x v="463"/>
    <x v="1"/>
    <x v="2"/>
    <x v="0"/>
    <n v="1.99"/>
    <n v="200"/>
    <n v="398"/>
    <x v="0"/>
    <x v="0"/>
    <x v="2"/>
  </r>
  <r>
    <x v="464"/>
    <x v="0"/>
    <x v="6"/>
    <x v="1"/>
    <n v="2.99"/>
    <n v="100"/>
    <n v="299"/>
    <x v="1"/>
    <x v="0"/>
    <x v="2"/>
  </r>
  <r>
    <x v="464"/>
    <x v="1"/>
    <x v="0"/>
    <x v="0"/>
    <n v="1.99"/>
    <n v="900"/>
    <n v="1791"/>
    <x v="0"/>
    <x v="0"/>
    <x v="3"/>
  </r>
  <r>
    <x v="465"/>
    <x v="1"/>
    <x v="6"/>
    <x v="3"/>
    <n v="4.99"/>
    <n v="500"/>
    <n v="2495"/>
    <x v="0"/>
    <x v="0"/>
    <x v="4"/>
  </r>
  <r>
    <x v="465"/>
    <x v="0"/>
    <x v="2"/>
    <x v="3"/>
    <n v="4.99"/>
    <n v="500"/>
    <n v="2495"/>
    <x v="1"/>
    <x v="0"/>
    <x v="3"/>
  </r>
  <r>
    <x v="465"/>
    <x v="0"/>
    <x v="0"/>
    <x v="3"/>
    <n v="4.99"/>
    <n v="500"/>
    <n v="2495"/>
    <x v="0"/>
    <x v="0"/>
    <x v="1"/>
  </r>
  <r>
    <x v="465"/>
    <x v="2"/>
    <x v="4"/>
    <x v="1"/>
    <n v="2.99"/>
    <n v="1000"/>
    <n v="2990"/>
    <x v="0"/>
    <x v="0"/>
    <x v="2"/>
  </r>
  <r>
    <x v="466"/>
    <x v="2"/>
    <x v="2"/>
    <x v="1"/>
    <n v="2.99"/>
    <n v="400"/>
    <n v="1196"/>
    <x v="1"/>
    <x v="0"/>
    <x v="4"/>
  </r>
  <r>
    <x v="466"/>
    <x v="2"/>
    <x v="4"/>
    <x v="3"/>
    <n v="4.99"/>
    <n v="900"/>
    <n v="4491"/>
    <x v="1"/>
    <x v="0"/>
    <x v="2"/>
  </r>
  <r>
    <x v="466"/>
    <x v="0"/>
    <x v="3"/>
    <x v="4"/>
    <n v="3.99"/>
    <n v="500"/>
    <n v="1995"/>
    <x v="0"/>
    <x v="0"/>
    <x v="1"/>
  </r>
  <r>
    <x v="466"/>
    <x v="2"/>
    <x v="1"/>
    <x v="3"/>
    <n v="4.99"/>
    <n v="600"/>
    <n v="2994"/>
    <x v="0"/>
    <x v="0"/>
    <x v="2"/>
  </r>
  <r>
    <x v="466"/>
    <x v="1"/>
    <x v="2"/>
    <x v="4"/>
    <n v="3.99"/>
    <n v="800"/>
    <n v="3192"/>
    <x v="0"/>
    <x v="0"/>
    <x v="0"/>
  </r>
  <r>
    <x v="466"/>
    <x v="2"/>
    <x v="0"/>
    <x v="3"/>
    <n v="4.99"/>
    <n v="100"/>
    <n v="499"/>
    <x v="0"/>
    <x v="0"/>
    <x v="4"/>
  </r>
  <r>
    <x v="466"/>
    <x v="0"/>
    <x v="4"/>
    <x v="4"/>
    <n v="3.99"/>
    <n v="100"/>
    <n v="399"/>
    <x v="1"/>
    <x v="0"/>
    <x v="1"/>
  </r>
  <r>
    <x v="466"/>
    <x v="0"/>
    <x v="0"/>
    <x v="1"/>
    <n v="2.99"/>
    <n v="500"/>
    <n v="1495"/>
    <x v="0"/>
    <x v="1"/>
    <x v="2"/>
  </r>
  <r>
    <x v="466"/>
    <x v="2"/>
    <x v="0"/>
    <x v="2"/>
    <n v="0.99"/>
    <n v="700"/>
    <n v="693"/>
    <x v="0"/>
    <x v="0"/>
    <x v="1"/>
  </r>
  <r>
    <x v="466"/>
    <x v="2"/>
    <x v="6"/>
    <x v="0"/>
    <n v="1.99"/>
    <n v="200"/>
    <n v="398"/>
    <x v="0"/>
    <x v="0"/>
    <x v="2"/>
  </r>
  <r>
    <x v="467"/>
    <x v="2"/>
    <x v="4"/>
    <x v="3"/>
    <n v="4.99"/>
    <n v="100"/>
    <n v="499"/>
    <x v="0"/>
    <x v="0"/>
    <x v="2"/>
  </r>
  <r>
    <x v="468"/>
    <x v="2"/>
    <x v="2"/>
    <x v="1"/>
    <n v="2.99"/>
    <n v="700"/>
    <n v="2093"/>
    <x v="0"/>
    <x v="0"/>
    <x v="0"/>
  </r>
  <r>
    <x v="468"/>
    <x v="2"/>
    <x v="6"/>
    <x v="4"/>
    <n v="3.99"/>
    <n v="1000"/>
    <n v="3990"/>
    <x v="0"/>
    <x v="0"/>
    <x v="0"/>
  </r>
  <r>
    <x v="468"/>
    <x v="2"/>
    <x v="4"/>
    <x v="1"/>
    <n v="2.99"/>
    <n v="1000"/>
    <n v="2990"/>
    <x v="1"/>
    <x v="0"/>
    <x v="3"/>
  </r>
  <r>
    <x v="469"/>
    <x v="0"/>
    <x v="6"/>
    <x v="2"/>
    <n v="0.99"/>
    <n v="400"/>
    <n v="396"/>
    <x v="0"/>
    <x v="0"/>
    <x v="3"/>
  </r>
  <r>
    <x v="470"/>
    <x v="2"/>
    <x v="3"/>
    <x v="3"/>
    <n v="4.99"/>
    <n v="100"/>
    <n v="499"/>
    <x v="1"/>
    <x v="0"/>
    <x v="2"/>
  </r>
  <r>
    <x v="470"/>
    <x v="0"/>
    <x v="6"/>
    <x v="3"/>
    <n v="4.99"/>
    <n v="500"/>
    <n v="2495"/>
    <x v="0"/>
    <x v="0"/>
    <x v="3"/>
  </r>
  <r>
    <x v="470"/>
    <x v="2"/>
    <x v="6"/>
    <x v="3"/>
    <n v="4.99"/>
    <n v="400"/>
    <n v="1996"/>
    <x v="0"/>
    <x v="0"/>
    <x v="0"/>
  </r>
  <r>
    <x v="470"/>
    <x v="2"/>
    <x v="0"/>
    <x v="2"/>
    <n v="0.99"/>
    <n v="900"/>
    <n v="891"/>
    <x v="1"/>
    <x v="0"/>
    <x v="2"/>
  </r>
  <r>
    <x v="470"/>
    <x v="2"/>
    <x v="5"/>
    <x v="1"/>
    <n v="2.99"/>
    <n v="500"/>
    <n v="1495"/>
    <x v="0"/>
    <x v="1"/>
    <x v="2"/>
  </r>
  <r>
    <x v="470"/>
    <x v="2"/>
    <x v="3"/>
    <x v="4"/>
    <n v="3.99"/>
    <n v="200"/>
    <n v="798"/>
    <x v="0"/>
    <x v="0"/>
    <x v="3"/>
  </r>
  <r>
    <x v="470"/>
    <x v="0"/>
    <x v="2"/>
    <x v="4"/>
    <n v="3.99"/>
    <n v="300"/>
    <n v="1197"/>
    <x v="1"/>
    <x v="0"/>
    <x v="0"/>
  </r>
  <r>
    <x v="470"/>
    <x v="1"/>
    <x v="5"/>
    <x v="4"/>
    <n v="3.99"/>
    <n v="500"/>
    <n v="1995"/>
    <x v="0"/>
    <x v="0"/>
    <x v="0"/>
  </r>
  <r>
    <x v="470"/>
    <x v="2"/>
    <x v="3"/>
    <x v="2"/>
    <n v="0.99"/>
    <n v="900"/>
    <n v="891"/>
    <x v="1"/>
    <x v="0"/>
    <x v="1"/>
  </r>
  <r>
    <x v="470"/>
    <x v="0"/>
    <x v="3"/>
    <x v="3"/>
    <n v="4.99"/>
    <n v="1000"/>
    <n v="4990"/>
    <x v="0"/>
    <x v="0"/>
    <x v="0"/>
  </r>
  <r>
    <x v="471"/>
    <x v="2"/>
    <x v="3"/>
    <x v="4"/>
    <n v="3.99"/>
    <n v="700"/>
    <n v="2793"/>
    <x v="0"/>
    <x v="0"/>
    <x v="2"/>
  </r>
  <r>
    <x v="472"/>
    <x v="0"/>
    <x v="2"/>
    <x v="2"/>
    <n v="0.99"/>
    <n v="200"/>
    <n v="198"/>
    <x v="0"/>
    <x v="0"/>
    <x v="4"/>
  </r>
  <r>
    <x v="472"/>
    <x v="1"/>
    <x v="4"/>
    <x v="2"/>
    <n v="0.99"/>
    <n v="200"/>
    <n v="198"/>
    <x v="0"/>
    <x v="0"/>
    <x v="4"/>
  </r>
  <r>
    <x v="472"/>
    <x v="1"/>
    <x v="4"/>
    <x v="2"/>
    <n v="0.99"/>
    <n v="800"/>
    <n v="792"/>
    <x v="0"/>
    <x v="0"/>
    <x v="2"/>
  </r>
  <r>
    <x v="472"/>
    <x v="1"/>
    <x v="6"/>
    <x v="0"/>
    <n v="1.99"/>
    <n v="400"/>
    <n v="796"/>
    <x v="1"/>
    <x v="0"/>
    <x v="1"/>
  </r>
  <r>
    <x v="472"/>
    <x v="1"/>
    <x v="0"/>
    <x v="4"/>
    <n v="3.99"/>
    <n v="900"/>
    <n v="3591"/>
    <x v="0"/>
    <x v="0"/>
    <x v="2"/>
  </r>
  <r>
    <x v="472"/>
    <x v="2"/>
    <x v="2"/>
    <x v="1"/>
    <n v="2.99"/>
    <n v="300"/>
    <n v="897"/>
    <x v="1"/>
    <x v="0"/>
    <x v="2"/>
  </r>
  <r>
    <x v="472"/>
    <x v="1"/>
    <x v="0"/>
    <x v="2"/>
    <n v="0.99"/>
    <n v="500"/>
    <n v="495"/>
    <x v="0"/>
    <x v="0"/>
    <x v="2"/>
  </r>
  <r>
    <x v="472"/>
    <x v="0"/>
    <x v="2"/>
    <x v="4"/>
    <n v="3.99"/>
    <n v="400"/>
    <n v="1596"/>
    <x v="1"/>
    <x v="0"/>
    <x v="2"/>
  </r>
  <r>
    <x v="472"/>
    <x v="0"/>
    <x v="4"/>
    <x v="1"/>
    <n v="2.99"/>
    <n v="300"/>
    <n v="897"/>
    <x v="1"/>
    <x v="1"/>
    <x v="2"/>
  </r>
  <r>
    <x v="472"/>
    <x v="0"/>
    <x v="1"/>
    <x v="3"/>
    <n v="4.99"/>
    <n v="100"/>
    <n v="499"/>
    <x v="0"/>
    <x v="0"/>
    <x v="2"/>
  </r>
  <r>
    <x v="472"/>
    <x v="2"/>
    <x v="3"/>
    <x v="3"/>
    <n v="4.99"/>
    <n v="1000"/>
    <n v="4990"/>
    <x v="1"/>
    <x v="0"/>
    <x v="2"/>
  </r>
  <r>
    <x v="472"/>
    <x v="1"/>
    <x v="3"/>
    <x v="3"/>
    <n v="4.99"/>
    <n v="500"/>
    <n v="2495"/>
    <x v="0"/>
    <x v="0"/>
    <x v="3"/>
  </r>
  <r>
    <x v="472"/>
    <x v="0"/>
    <x v="5"/>
    <x v="1"/>
    <n v="2.99"/>
    <n v="600"/>
    <n v="1794"/>
    <x v="0"/>
    <x v="0"/>
    <x v="0"/>
  </r>
  <r>
    <x v="472"/>
    <x v="2"/>
    <x v="3"/>
    <x v="1"/>
    <n v="2.99"/>
    <n v="600"/>
    <n v="1794"/>
    <x v="0"/>
    <x v="1"/>
    <x v="0"/>
  </r>
  <r>
    <x v="473"/>
    <x v="0"/>
    <x v="1"/>
    <x v="3"/>
    <n v="4.99"/>
    <n v="300"/>
    <n v="1497"/>
    <x v="1"/>
    <x v="0"/>
    <x v="3"/>
  </r>
  <r>
    <x v="473"/>
    <x v="0"/>
    <x v="0"/>
    <x v="1"/>
    <n v="2.99"/>
    <n v="700"/>
    <n v="2093"/>
    <x v="0"/>
    <x v="0"/>
    <x v="3"/>
  </r>
  <r>
    <x v="473"/>
    <x v="0"/>
    <x v="2"/>
    <x v="0"/>
    <n v="1.99"/>
    <n v="500"/>
    <n v="995"/>
    <x v="0"/>
    <x v="0"/>
    <x v="4"/>
  </r>
  <r>
    <x v="473"/>
    <x v="0"/>
    <x v="3"/>
    <x v="4"/>
    <n v="3.99"/>
    <n v="500"/>
    <n v="1995"/>
    <x v="0"/>
    <x v="0"/>
    <x v="1"/>
  </r>
  <r>
    <x v="473"/>
    <x v="1"/>
    <x v="4"/>
    <x v="2"/>
    <n v="0.99"/>
    <n v="100"/>
    <n v="99"/>
    <x v="1"/>
    <x v="0"/>
    <x v="0"/>
  </r>
  <r>
    <x v="473"/>
    <x v="0"/>
    <x v="0"/>
    <x v="0"/>
    <n v="1.99"/>
    <n v="800"/>
    <n v="1592"/>
    <x v="0"/>
    <x v="0"/>
    <x v="0"/>
  </r>
  <r>
    <x v="474"/>
    <x v="2"/>
    <x v="3"/>
    <x v="1"/>
    <n v="2.99"/>
    <n v="1000"/>
    <n v="2990"/>
    <x v="0"/>
    <x v="0"/>
    <x v="2"/>
  </r>
  <r>
    <x v="474"/>
    <x v="0"/>
    <x v="2"/>
    <x v="0"/>
    <n v="1.99"/>
    <n v="900"/>
    <n v="1791"/>
    <x v="0"/>
    <x v="0"/>
    <x v="2"/>
  </r>
  <r>
    <x v="474"/>
    <x v="0"/>
    <x v="0"/>
    <x v="2"/>
    <n v="0.99"/>
    <n v="400"/>
    <n v="396"/>
    <x v="1"/>
    <x v="0"/>
    <x v="4"/>
  </r>
  <r>
    <x v="474"/>
    <x v="0"/>
    <x v="2"/>
    <x v="2"/>
    <n v="0.99"/>
    <n v="900"/>
    <n v="891"/>
    <x v="0"/>
    <x v="0"/>
    <x v="2"/>
  </r>
  <r>
    <x v="474"/>
    <x v="0"/>
    <x v="4"/>
    <x v="3"/>
    <n v="4.99"/>
    <n v="900"/>
    <n v="4491"/>
    <x v="1"/>
    <x v="0"/>
    <x v="4"/>
  </r>
  <r>
    <x v="474"/>
    <x v="1"/>
    <x v="5"/>
    <x v="1"/>
    <n v="2.99"/>
    <n v="500"/>
    <n v="1495"/>
    <x v="0"/>
    <x v="1"/>
    <x v="0"/>
  </r>
  <r>
    <x v="475"/>
    <x v="1"/>
    <x v="1"/>
    <x v="1"/>
    <n v="2.99"/>
    <n v="200"/>
    <n v="598"/>
    <x v="0"/>
    <x v="0"/>
    <x v="2"/>
  </r>
  <r>
    <x v="475"/>
    <x v="2"/>
    <x v="1"/>
    <x v="1"/>
    <n v="2.99"/>
    <n v="700"/>
    <n v="2093"/>
    <x v="0"/>
    <x v="0"/>
    <x v="2"/>
  </r>
  <r>
    <x v="475"/>
    <x v="2"/>
    <x v="3"/>
    <x v="2"/>
    <n v="0.99"/>
    <n v="300"/>
    <n v="297"/>
    <x v="1"/>
    <x v="0"/>
    <x v="0"/>
  </r>
  <r>
    <x v="476"/>
    <x v="2"/>
    <x v="2"/>
    <x v="4"/>
    <n v="3.99"/>
    <n v="500"/>
    <n v="1995"/>
    <x v="0"/>
    <x v="0"/>
    <x v="2"/>
  </r>
  <r>
    <x v="476"/>
    <x v="0"/>
    <x v="2"/>
    <x v="4"/>
    <n v="3.99"/>
    <n v="300"/>
    <n v="1197"/>
    <x v="0"/>
    <x v="0"/>
    <x v="2"/>
  </r>
  <r>
    <x v="476"/>
    <x v="0"/>
    <x v="6"/>
    <x v="4"/>
    <n v="3.99"/>
    <n v="200"/>
    <n v="798"/>
    <x v="0"/>
    <x v="0"/>
    <x v="3"/>
  </r>
  <r>
    <x v="476"/>
    <x v="1"/>
    <x v="3"/>
    <x v="2"/>
    <n v="0.99"/>
    <n v="900"/>
    <n v="891"/>
    <x v="0"/>
    <x v="0"/>
    <x v="2"/>
  </r>
  <r>
    <x v="476"/>
    <x v="1"/>
    <x v="0"/>
    <x v="0"/>
    <n v="1.99"/>
    <n v="500"/>
    <n v="995"/>
    <x v="0"/>
    <x v="0"/>
    <x v="2"/>
  </r>
  <r>
    <x v="476"/>
    <x v="2"/>
    <x v="2"/>
    <x v="4"/>
    <n v="3.99"/>
    <n v="700"/>
    <n v="2793"/>
    <x v="0"/>
    <x v="0"/>
    <x v="1"/>
  </r>
  <r>
    <x v="476"/>
    <x v="2"/>
    <x v="0"/>
    <x v="2"/>
    <n v="0.99"/>
    <n v="300"/>
    <n v="297"/>
    <x v="0"/>
    <x v="0"/>
    <x v="2"/>
  </r>
  <r>
    <x v="476"/>
    <x v="0"/>
    <x v="2"/>
    <x v="1"/>
    <n v="2.99"/>
    <n v="700"/>
    <n v="2093"/>
    <x v="1"/>
    <x v="0"/>
    <x v="0"/>
  </r>
  <r>
    <x v="476"/>
    <x v="1"/>
    <x v="5"/>
    <x v="2"/>
    <n v="0.99"/>
    <n v="600"/>
    <n v="594"/>
    <x v="0"/>
    <x v="0"/>
    <x v="0"/>
  </r>
  <r>
    <x v="476"/>
    <x v="0"/>
    <x v="6"/>
    <x v="2"/>
    <n v="0.99"/>
    <n v="200"/>
    <n v="198"/>
    <x v="0"/>
    <x v="0"/>
    <x v="1"/>
  </r>
  <r>
    <x v="476"/>
    <x v="1"/>
    <x v="5"/>
    <x v="3"/>
    <n v="4.99"/>
    <n v="900"/>
    <n v="4491"/>
    <x v="1"/>
    <x v="0"/>
    <x v="0"/>
  </r>
  <r>
    <x v="476"/>
    <x v="2"/>
    <x v="0"/>
    <x v="4"/>
    <n v="3.99"/>
    <n v="700"/>
    <n v="2793"/>
    <x v="0"/>
    <x v="0"/>
    <x v="4"/>
  </r>
  <r>
    <x v="476"/>
    <x v="1"/>
    <x v="2"/>
    <x v="0"/>
    <n v="1.99"/>
    <n v="700"/>
    <n v="1393"/>
    <x v="0"/>
    <x v="0"/>
    <x v="1"/>
  </r>
  <r>
    <x v="476"/>
    <x v="1"/>
    <x v="4"/>
    <x v="3"/>
    <n v="4.99"/>
    <n v="800"/>
    <n v="3992"/>
    <x v="1"/>
    <x v="0"/>
    <x v="3"/>
  </r>
  <r>
    <x v="476"/>
    <x v="0"/>
    <x v="2"/>
    <x v="0"/>
    <n v="1.99"/>
    <n v="900"/>
    <n v="1791"/>
    <x v="1"/>
    <x v="0"/>
    <x v="1"/>
  </r>
  <r>
    <x v="477"/>
    <x v="1"/>
    <x v="1"/>
    <x v="3"/>
    <n v="4.99"/>
    <n v="600"/>
    <n v="2994"/>
    <x v="0"/>
    <x v="0"/>
    <x v="0"/>
  </r>
  <r>
    <x v="477"/>
    <x v="0"/>
    <x v="2"/>
    <x v="4"/>
    <n v="3.99"/>
    <n v="600"/>
    <n v="2394"/>
    <x v="1"/>
    <x v="1"/>
    <x v="0"/>
  </r>
  <r>
    <x v="478"/>
    <x v="2"/>
    <x v="6"/>
    <x v="0"/>
    <n v="1.99"/>
    <n v="300"/>
    <n v="597"/>
    <x v="0"/>
    <x v="0"/>
    <x v="2"/>
  </r>
  <r>
    <x v="478"/>
    <x v="0"/>
    <x v="5"/>
    <x v="4"/>
    <n v="3.99"/>
    <n v="200"/>
    <n v="798"/>
    <x v="0"/>
    <x v="0"/>
    <x v="2"/>
  </r>
  <r>
    <x v="478"/>
    <x v="1"/>
    <x v="1"/>
    <x v="3"/>
    <n v="4.99"/>
    <n v="400"/>
    <n v="1996"/>
    <x v="0"/>
    <x v="0"/>
    <x v="2"/>
  </r>
  <r>
    <x v="478"/>
    <x v="1"/>
    <x v="6"/>
    <x v="2"/>
    <n v="0.99"/>
    <n v="300"/>
    <n v="297"/>
    <x v="0"/>
    <x v="0"/>
    <x v="2"/>
  </r>
  <r>
    <x v="478"/>
    <x v="0"/>
    <x v="4"/>
    <x v="0"/>
    <n v="1.99"/>
    <n v="700"/>
    <n v="1393"/>
    <x v="0"/>
    <x v="0"/>
    <x v="0"/>
  </r>
  <r>
    <x v="478"/>
    <x v="0"/>
    <x v="2"/>
    <x v="1"/>
    <n v="2.99"/>
    <n v="800"/>
    <n v="2392"/>
    <x v="0"/>
    <x v="0"/>
    <x v="0"/>
  </r>
  <r>
    <x v="478"/>
    <x v="2"/>
    <x v="3"/>
    <x v="4"/>
    <n v="3.99"/>
    <n v="100"/>
    <n v="399"/>
    <x v="0"/>
    <x v="0"/>
    <x v="3"/>
  </r>
  <r>
    <x v="478"/>
    <x v="0"/>
    <x v="3"/>
    <x v="2"/>
    <n v="0.99"/>
    <n v="700"/>
    <n v="693"/>
    <x v="0"/>
    <x v="0"/>
    <x v="3"/>
  </r>
  <r>
    <x v="479"/>
    <x v="2"/>
    <x v="1"/>
    <x v="3"/>
    <n v="4.99"/>
    <n v="900"/>
    <n v="4491"/>
    <x v="0"/>
    <x v="0"/>
    <x v="3"/>
  </r>
  <r>
    <x v="479"/>
    <x v="0"/>
    <x v="2"/>
    <x v="1"/>
    <n v="2.99"/>
    <n v="400"/>
    <n v="1196"/>
    <x v="0"/>
    <x v="0"/>
    <x v="2"/>
  </r>
  <r>
    <x v="479"/>
    <x v="2"/>
    <x v="4"/>
    <x v="1"/>
    <n v="2.99"/>
    <n v="500"/>
    <n v="1495"/>
    <x v="0"/>
    <x v="0"/>
    <x v="2"/>
  </r>
  <r>
    <x v="480"/>
    <x v="2"/>
    <x v="3"/>
    <x v="4"/>
    <n v="3.99"/>
    <n v="600"/>
    <n v="2394"/>
    <x v="0"/>
    <x v="0"/>
    <x v="0"/>
  </r>
  <r>
    <x v="481"/>
    <x v="2"/>
    <x v="1"/>
    <x v="4"/>
    <n v="3.99"/>
    <n v="700"/>
    <n v="2793"/>
    <x v="0"/>
    <x v="0"/>
    <x v="0"/>
  </r>
  <r>
    <x v="481"/>
    <x v="0"/>
    <x v="1"/>
    <x v="0"/>
    <n v="1.99"/>
    <n v="100"/>
    <n v="199"/>
    <x v="0"/>
    <x v="0"/>
    <x v="3"/>
  </r>
  <r>
    <x v="481"/>
    <x v="0"/>
    <x v="0"/>
    <x v="3"/>
    <n v="4.99"/>
    <n v="500"/>
    <n v="2495"/>
    <x v="0"/>
    <x v="0"/>
    <x v="0"/>
  </r>
  <r>
    <x v="481"/>
    <x v="2"/>
    <x v="3"/>
    <x v="1"/>
    <n v="2.99"/>
    <n v="1000"/>
    <n v="2990"/>
    <x v="0"/>
    <x v="1"/>
    <x v="1"/>
  </r>
  <r>
    <x v="481"/>
    <x v="1"/>
    <x v="6"/>
    <x v="1"/>
    <n v="2.99"/>
    <n v="200"/>
    <n v="598"/>
    <x v="0"/>
    <x v="0"/>
    <x v="2"/>
  </r>
  <r>
    <x v="481"/>
    <x v="0"/>
    <x v="1"/>
    <x v="3"/>
    <n v="4.99"/>
    <n v="700"/>
    <n v="3493"/>
    <x v="0"/>
    <x v="0"/>
    <x v="3"/>
  </r>
  <r>
    <x v="481"/>
    <x v="0"/>
    <x v="4"/>
    <x v="1"/>
    <n v="2.99"/>
    <n v="100"/>
    <n v="299"/>
    <x v="0"/>
    <x v="0"/>
    <x v="3"/>
  </r>
  <r>
    <x v="481"/>
    <x v="0"/>
    <x v="2"/>
    <x v="0"/>
    <n v="1.99"/>
    <n v="800"/>
    <n v="1592"/>
    <x v="0"/>
    <x v="0"/>
    <x v="2"/>
  </r>
  <r>
    <x v="481"/>
    <x v="1"/>
    <x v="1"/>
    <x v="4"/>
    <n v="3.99"/>
    <n v="100"/>
    <n v="399"/>
    <x v="1"/>
    <x v="0"/>
    <x v="2"/>
  </r>
  <r>
    <x v="482"/>
    <x v="1"/>
    <x v="5"/>
    <x v="1"/>
    <n v="2.99"/>
    <n v="200"/>
    <n v="598"/>
    <x v="0"/>
    <x v="0"/>
    <x v="3"/>
  </r>
  <r>
    <x v="482"/>
    <x v="0"/>
    <x v="5"/>
    <x v="4"/>
    <n v="3.99"/>
    <n v="100"/>
    <n v="399"/>
    <x v="1"/>
    <x v="0"/>
    <x v="2"/>
  </r>
  <r>
    <x v="482"/>
    <x v="0"/>
    <x v="2"/>
    <x v="0"/>
    <n v="1.99"/>
    <n v="1000"/>
    <n v="1990"/>
    <x v="0"/>
    <x v="0"/>
    <x v="2"/>
  </r>
  <r>
    <x v="482"/>
    <x v="0"/>
    <x v="3"/>
    <x v="1"/>
    <n v="2.99"/>
    <n v="400"/>
    <n v="1196"/>
    <x v="1"/>
    <x v="1"/>
    <x v="2"/>
  </r>
  <r>
    <x v="482"/>
    <x v="0"/>
    <x v="1"/>
    <x v="2"/>
    <n v="0.99"/>
    <n v="400"/>
    <n v="396"/>
    <x v="1"/>
    <x v="0"/>
    <x v="0"/>
  </r>
  <r>
    <x v="482"/>
    <x v="0"/>
    <x v="3"/>
    <x v="3"/>
    <n v="4.99"/>
    <n v="500"/>
    <n v="2495"/>
    <x v="1"/>
    <x v="0"/>
    <x v="0"/>
  </r>
  <r>
    <x v="482"/>
    <x v="0"/>
    <x v="6"/>
    <x v="2"/>
    <n v="0.99"/>
    <n v="300"/>
    <n v="297"/>
    <x v="0"/>
    <x v="0"/>
    <x v="4"/>
  </r>
  <r>
    <x v="482"/>
    <x v="0"/>
    <x v="5"/>
    <x v="4"/>
    <n v="3.99"/>
    <n v="100"/>
    <n v="399"/>
    <x v="0"/>
    <x v="0"/>
    <x v="3"/>
  </r>
  <r>
    <x v="482"/>
    <x v="0"/>
    <x v="3"/>
    <x v="4"/>
    <n v="3.99"/>
    <n v="300"/>
    <n v="1197"/>
    <x v="0"/>
    <x v="1"/>
    <x v="3"/>
  </r>
  <r>
    <x v="482"/>
    <x v="0"/>
    <x v="1"/>
    <x v="1"/>
    <n v="2.99"/>
    <n v="100"/>
    <n v="299"/>
    <x v="0"/>
    <x v="0"/>
    <x v="1"/>
  </r>
  <r>
    <x v="482"/>
    <x v="1"/>
    <x v="3"/>
    <x v="1"/>
    <n v="2.99"/>
    <n v="700"/>
    <n v="2093"/>
    <x v="0"/>
    <x v="0"/>
    <x v="2"/>
  </r>
  <r>
    <x v="482"/>
    <x v="1"/>
    <x v="2"/>
    <x v="0"/>
    <n v="1.99"/>
    <n v="900"/>
    <n v="1791"/>
    <x v="1"/>
    <x v="0"/>
    <x v="0"/>
  </r>
  <r>
    <x v="482"/>
    <x v="0"/>
    <x v="4"/>
    <x v="4"/>
    <n v="3.99"/>
    <n v="800"/>
    <n v="3192"/>
    <x v="0"/>
    <x v="0"/>
    <x v="2"/>
  </r>
  <r>
    <x v="482"/>
    <x v="0"/>
    <x v="0"/>
    <x v="4"/>
    <n v="3.99"/>
    <n v="900"/>
    <n v="3591"/>
    <x v="0"/>
    <x v="0"/>
    <x v="2"/>
  </r>
  <r>
    <x v="482"/>
    <x v="0"/>
    <x v="1"/>
    <x v="4"/>
    <n v="3.99"/>
    <n v="100"/>
    <n v="399"/>
    <x v="0"/>
    <x v="0"/>
    <x v="0"/>
  </r>
  <r>
    <x v="482"/>
    <x v="0"/>
    <x v="5"/>
    <x v="4"/>
    <n v="3.99"/>
    <n v="900"/>
    <n v="3591"/>
    <x v="1"/>
    <x v="1"/>
    <x v="1"/>
  </r>
  <r>
    <x v="482"/>
    <x v="2"/>
    <x v="1"/>
    <x v="4"/>
    <n v="3.99"/>
    <n v="700"/>
    <n v="2793"/>
    <x v="0"/>
    <x v="0"/>
    <x v="2"/>
  </r>
  <r>
    <x v="482"/>
    <x v="2"/>
    <x v="0"/>
    <x v="0"/>
    <n v="1.99"/>
    <n v="800"/>
    <n v="1592"/>
    <x v="0"/>
    <x v="0"/>
    <x v="2"/>
  </r>
  <r>
    <x v="483"/>
    <x v="0"/>
    <x v="6"/>
    <x v="1"/>
    <n v="2.99"/>
    <n v="500"/>
    <n v="1495"/>
    <x v="0"/>
    <x v="0"/>
    <x v="2"/>
  </r>
  <r>
    <x v="484"/>
    <x v="0"/>
    <x v="6"/>
    <x v="0"/>
    <n v="1.99"/>
    <n v="800"/>
    <n v="1592"/>
    <x v="0"/>
    <x v="0"/>
    <x v="3"/>
  </r>
  <r>
    <x v="484"/>
    <x v="2"/>
    <x v="6"/>
    <x v="2"/>
    <n v="0.99"/>
    <n v="1000"/>
    <n v="990"/>
    <x v="0"/>
    <x v="0"/>
    <x v="2"/>
  </r>
  <r>
    <x v="484"/>
    <x v="1"/>
    <x v="0"/>
    <x v="2"/>
    <n v="0.99"/>
    <n v="600"/>
    <n v="594"/>
    <x v="1"/>
    <x v="0"/>
    <x v="2"/>
  </r>
  <r>
    <x v="485"/>
    <x v="2"/>
    <x v="4"/>
    <x v="2"/>
    <n v="0.99"/>
    <n v="700"/>
    <n v="693"/>
    <x v="1"/>
    <x v="0"/>
    <x v="3"/>
  </r>
  <r>
    <x v="485"/>
    <x v="0"/>
    <x v="5"/>
    <x v="3"/>
    <n v="4.99"/>
    <n v="800"/>
    <n v="3992"/>
    <x v="0"/>
    <x v="1"/>
    <x v="3"/>
  </r>
  <r>
    <x v="485"/>
    <x v="0"/>
    <x v="2"/>
    <x v="2"/>
    <n v="0.99"/>
    <n v="500"/>
    <n v="495"/>
    <x v="1"/>
    <x v="0"/>
    <x v="3"/>
  </r>
  <r>
    <x v="485"/>
    <x v="2"/>
    <x v="3"/>
    <x v="0"/>
    <n v="1.99"/>
    <n v="300"/>
    <n v="597"/>
    <x v="1"/>
    <x v="1"/>
    <x v="1"/>
  </r>
  <r>
    <x v="486"/>
    <x v="1"/>
    <x v="6"/>
    <x v="0"/>
    <n v="1.99"/>
    <n v="600"/>
    <n v="1194"/>
    <x v="0"/>
    <x v="0"/>
    <x v="0"/>
  </r>
  <r>
    <x v="487"/>
    <x v="2"/>
    <x v="4"/>
    <x v="4"/>
    <n v="3.99"/>
    <n v="500"/>
    <n v="1995"/>
    <x v="0"/>
    <x v="0"/>
    <x v="3"/>
  </r>
  <r>
    <x v="487"/>
    <x v="1"/>
    <x v="1"/>
    <x v="1"/>
    <n v="2.99"/>
    <n v="300"/>
    <n v="897"/>
    <x v="0"/>
    <x v="0"/>
    <x v="1"/>
  </r>
  <r>
    <x v="487"/>
    <x v="2"/>
    <x v="5"/>
    <x v="3"/>
    <n v="4.99"/>
    <n v="800"/>
    <n v="3992"/>
    <x v="1"/>
    <x v="0"/>
    <x v="1"/>
  </r>
  <r>
    <x v="488"/>
    <x v="0"/>
    <x v="4"/>
    <x v="1"/>
    <n v="2.99"/>
    <n v="200"/>
    <n v="598"/>
    <x v="0"/>
    <x v="0"/>
    <x v="4"/>
  </r>
  <r>
    <x v="489"/>
    <x v="0"/>
    <x v="5"/>
    <x v="4"/>
    <n v="3.99"/>
    <n v="1000"/>
    <n v="3990"/>
    <x v="0"/>
    <x v="0"/>
    <x v="3"/>
  </r>
  <r>
    <x v="489"/>
    <x v="2"/>
    <x v="1"/>
    <x v="1"/>
    <n v="2.99"/>
    <n v="100"/>
    <n v="299"/>
    <x v="0"/>
    <x v="0"/>
    <x v="0"/>
  </r>
  <r>
    <x v="489"/>
    <x v="1"/>
    <x v="0"/>
    <x v="3"/>
    <n v="4.99"/>
    <n v="1000"/>
    <n v="4990"/>
    <x v="0"/>
    <x v="0"/>
    <x v="1"/>
  </r>
  <r>
    <x v="489"/>
    <x v="1"/>
    <x v="4"/>
    <x v="0"/>
    <n v="1.99"/>
    <n v="300"/>
    <n v="597"/>
    <x v="1"/>
    <x v="0"/>
    <x v="3"/>
  </r>
  <r>
    <x v="489"/>
    <x v="1"/>
    <x v="3"/>
    <x v="3"/>
    <n v="4.99"/>
    <n v="100"/>
    <n v="499"/>
    <x v="1"/>
    <x v="1"/>
    <x v="3"/>
  </r>
  <r>
    <x v="490"/>
    <x v="2"/>
    <x v="3"/>
    <x v="1"/>
    <n v="2.99"/>
    <n v="1000"/>
    <n v="2990"/>
    <x v="0"/>
    <x v="0"/>
    <x v="2"/>
  </r>
  <r>
    <x v="490"/>
    <x v="0"/>
    <x v="5"/>
    <x v="0"/>
    <n v="1.99"/>
    <n v="800"/>
    <n v="1592"/>
    <x v="1"/>
    <x v="1"/>
    <x v="2"/>
  </r>
  <r>
    <x v="490"/>
    <x v="1"/>
    <x v="5"/>
    <x v="2"/>
    <n v="0.99"/>
    <n v="900"/>
    <n v="891"/>
    <x v="0"/>
    <x v="0"/>
    <x v="0"/>
  </r>
  <r>
    <x v="490"/>
    <x v="0"/>
    <x v="1"/>
    <x v="1"/>
    <n v="2.99"/>
    <n v="800"/>
    <n v="2392"/>
    <x v="1"/>
    <x v="0"/>
    <x v="4"/>
  </r>
  <r>
    <x v="490"/>
    <x v="0"/>
    <x v="6"/>
    <x v="2"/>
    <n v="0.99"/>
    <n v="700"/>
    <n v="693"/>
    <x v="0"/>
    <x v="0"/>
    <x v="3"/>
  </r>
  <r>
    <x v="490"/>
    <x v="2"/>
    <x v="5"/>
    <x v="2"/>
    <n v="0.99"/>
    <n v="200"/>
    <n v="198"/>
    <x v="0"/>
    <x v="0"/>
    <x v="4"/>
  </r>
  <r>
    <x v="490"/>
    <x v="1"/>
    <x v="0"/>
    <x v="1"/>
    <n v="2.99"/>
    <n v="800"/>
    <n v="2392"/>
    <x v="0"/>
    <x v="0"/>
    <x v="2"/>
  </r>
  <r>
    <x v="490"/>
    <x v="1"/>
    <x v="5"/>
    <x v="3"/>
    <n v="4.99"/>
    <n v="1000"/>
    <n v="4990"/>
    <x v="1"/>
    <x v="0"/>
    <x v="3"/>
  </r>
  <r>
    <x v="490"/>
    <x v="1"/>
    <x v="6"/>
    <x v="3"/>
    <n v="4.99"/>
    <n v="300"/>
    <n v="1497"/>
    <x v="0"/>
    <x v="0"/>
    <x v="0"/>
  </r>
  <r>
    <x v="490"/>
    <x v="0"/>
    <x v="0"/>
    <x v="0"/>
    <n v="1.99"/>
    <n v="900"/>
    <n v="1791"/>
    <x v="0"/>
    <x v="0"/>
    <x v="3"/>
  </r>
  <r>
    <x v="490"/>
    <x v="2"/>
    <x v="4"/>
    <x v="0"/>
    <n v="1.99"/>
    <n v="1000"/>
    <n v="1990"/>
    <x v="0"/>
    <x v="0"/>
    <x v="0"/>
  </r>
  <r>
    <x v="491"/>
    <x v="1"/>
    <x v="4"/>
    <x v="3"/>
    <n v="4.99"/>
    <n v="500"/>
    <n v="2495"/>
    <x v="1"/>
    <x v="0"/>
    <x v="3"/>
  </r>
  <r>
    <x v="491"/>
    <x v="0"/>
    <x v="4"/>
    <x v="1"/>
    <n v="2.99"/>
    <n v="600"/>
    <n v="1794"/>
    <x v="0"/>
    <x v="0"/>
    <x v="0"/>
  </r>
  <r>
    <x v="491"/>
    <x v="0"/>
    <x v="5"/>
    <x v="1"/>
    <n v="2.99"/>
    <n v="900"/>
    <n v="2691"/>
    <x v="1"/>
    <x v="0"/>
    <x v="2"/>
  </r>
  <r>
    <x v="491"/>
    <x v="2"/>
    <x v="1"/>
    <x v="1"/>
    <n v="2.99"/>
    <n v="300"/>
    <n v="897"/>
    <x v="0"/>
    <x v="0"/>
    <x v="3"/>
  </r>
  <r>
    <x v="492"/>
    <x v="0"/>
    <x v="2"/>
    <x v="1"/>
    <n v="2.99"/>
    <n v="300"/>
    <n v="897"/>
    <x v="0"/>
    <x v="0"/>
    <x v="2"/>
  </r>
  <r>
    <x v="492"/>
    <x v="0"/>
    <x v="0"/>
    <x v="0"/>
    <n v="1.99"/>
    <n v="500"/>
    <n v="995"/>
    <x v="0"/>
    <x v="0"/>
    <x v="0"/>
  </r>
  <r>
    <x v="493"/>
    <x v="0"/>
    <x v="5"/>
    <x v="2"/>
    <n v="0.99"/>
    <n v="200"/>
    <n v="198"/>
    <x v="0"/>
    <x v="0"/>
    <x v="3"/>
  </r>
  <r>
    <x v="493"/>
    <x v="2"/>
    <x v="6"/>
    <x v="2"/>
    <n v="0.99"/>
    <n v="800"/>
    <n v="792"/>
    <x v="0"/>
    <x v="0"/>
    <x v="3"/>
  </r>
  <r>
    <x v="493"/>
    <x v="2"/>
    <x v="4"/>
    <x v="3"/>
    <n v="4.99"/>
    <n v="300"/>
    <n v="1497"/>
    <x v="0"/>
    <x v="0"/>
    <x v="2"/>
  </r>
  <r>
    <x v="493"/>
    <x v="2"/>
    <x v="6"/>
    <x v="3"/>
    <n v="4.99"/>
    <n v="1000"/>
    <n v="4990"/>
    <x v="0"/>
    <x v="0"/>
    <x v="1"/>
  </r>
  <r>
    <x v="493"/>
    <x v="1"/>
    <x v="5"/>
    <x v="1"/>
    <n v="2.99"/>
    <n v="600"/>
    <n v="1794"/>
    <x v="0"/>
    <x v="0"/>
    <x v="3"/>
  </r>
  <r>
    <x v="493"/>
    <x v="1"/>
    <x v="2"/>
    <x v="1"/>
    <n v="2.99"/>
    <n v="200"/>
    <n v="598"/>
    <x v="0"/>
    <x v="0"/>
    <x v="3"/>
  </r>
  <r>
    <x v="493"/>
    <x v="1"/>
    <x v="2"/>
    <x v="3"/>
    <n v="4.99"/>
    <n v="400"/>
    <n v="1996"/>
    <x v="0"/>
    <x v="0"/>
    <x v="3"/>
  </r>
  <r>
    <x v="493"/>
    <x v="2"/>
    <x v="4"/>
    <x v="0"/>
    <n v="1.99"/>
    <n v="900"/>
    <n v="1791"/>
    <x v="1"/>
    <x v="1"/>
    <x v="3"/>
  </r>
  <r>
    <x v="493"/>
    <x v="2"/>
    <x v="4"/>
    <x v="2"/>
    <n v="0.99"/>
    <n v="100"/>
    <n v="99"/>
    <x v="0"/>
    <x v="0"/>
    <x v="0"/>
  </r>
  <r>
    <x v="493"/>
    <x v="0"/>
    <x v="3"/>
    <x v="3"/>
    <n v="4.99"/>
    <n v="500"/>
    <n v="2495"/>
    <x v="1"/>
    <x v="0"/>
    <x v="3"/>
  </r>
  <r>
    <x v="493"/>
    <x v="2"/>
    <x v="5"/>
    <x v="2"/>
    <n v="0.99"/>
    <n v="400"/>
    <n v="396"/>
    <x v="0"/>
    <x v="0"/>
    <x v="0"/>
  </r>
  <r>
    <x v="493"/>
    <x v="0"/>
    <x v="0"/>
    <x v="4"/>
    <n v="3.99"/>
    <n v="100"/>
    <n v="399"/>
    <x v="1"/>
    <x v="0"/>
    <x v="0"/>
  </r>
  <r>
    <x v="493"/>
    <x v="2"/>
    <x v="1"/>
    <x v="3"/>
    <n v="4.99"/>
    <n v="500"/>
    <n v="2495"/>
    <x v="1"/>
    <x v="0"/>
    <x v="2"/>
  </r>
  <r>
    <x v="493"/>
    <x v="0"/>
    <x v="5"/>
    <x v="1"/>
    <n v="2.99"/>
    <n v="600"/>
    <n v="1794"/>
    <x v="0"/>
    <x v="0"/>
    <x v="3"/>
  </r>
  <r>
    <x v="493"/>
    <x v="2"/>
    <x v="0"/>
    <x v="1"/>
    <n v="2.99"/>
    <n v="400"/>
    <n v="1196"/>
    <x v="0"/>
    <x v="0"/>
    <x v="1"/>
  </r>
  <r>
    <x v="493"/>
    <x v="0"/>
    <x v="0"/>
    <x v="2"/>
    <n v="0.99"/>
    <n v="600"/>
    <n v="594"/>
    <x v="0"/>
    <x v="0"/>
    <x v="2"/>
  </r>
  <r>
    <x v="493"/>
    <x v="0"/>
    <x v="2"/>
    <x v="3"/>
    <n v="4.99"/>
    <n v="700"/>
    <n v="3493"/>
    <x v="0"/>
    <x v="0"/>
    <x v="2"/>
  </r>
  <r>
    <x v="493"/>
    <x v="1"/>
    <x v="1"/>
    <x v="2"/>
    <n v="0.99"/>
    <n v="500"/>
    <n v="495"/>
    <x v="1"/>
    <x v="0"/>
    <x v="4"/>
  </r>
  <r>
    <x v="493"/>
    <x v="0"/>
    <x v="1"/>
    <x v="4"/>
    <n v="3.99"/>
    <n v="100"/>
    <n v="399"/>
    <x v="1"/>
    <x v="0"/>
    <x v="4"/>
  </r>
  <r>
    <x v="493"/>
    <x v="2"/>
    <x v="2"/>
    <x v="4"/>
    <n v="3.99"/>
    <n v="200"/>
    <n v="798"/>
    <x v="1"/>
    <x v="1"/>
    <x v="2"/>
  </r>
  <r>
    <x v="493"/>
    <x v="1"/>
    <x v="3"/>
    <x v="2"/>
    <n v="0.99"/>
    <n v="700"/>
    <n v="693"/>
    <x v="0"/>
    <x v="0"/>
    <x v="3"/>
  </r>
  <r>
    <x v="493"/>
    <x v="0"/>
    <x v="6"/>
    <x v="4"/>
    <n v="3.99"/>
    <n v="900"/>
    <n v="3591"/>
    <x v="1"/>
    <x v="0"/>
    <x v="3"/>
  </r>
  <r>
    <x v="493"/>
    <x v="2"/>
    <x v="3"/>
    <x v="4"/>
    <n v="3.99"/>
    <n v="600"/>
    <n v="2394"/>
    <x v="1"/>
    <x v="0"/>
    <x v="2"/>
  </r>
  <r>
    <x v="493"/>
    <x v="2"/>
    <x v="4"/>
    <x v="1"/>
    <n v="2.99"/>
    <n v="900"/>
    <n v="2691"/>
    <x v="0"/>
    <x v="0"/>
    <x v="0"/>
  </r>
  <r>
    <x v="493"/>
    <x v="0"/>
    <x v="1"/>
    <x v="2"/>
    <n v="0.99"/>
    <n v="400"/>
    <n v="396"/>
    <x v="1"/>
    <x v="0"/>
    <x v="1"/>
  </r>
  <r>
    <x v="493"/>
    <x v="0"/>
    <x v="3"/>
    <x v="3"/>
    <n v="4.99"/>
    <n v="800"/>
    <n v="3992"/>
    <x v="0"/>
    <x v="0"/>
    <x v="3"/>
  </r>
  <r>
    <x v="493"/>
    <x v="0"/>
    <x v="3"/>
    <x v="0"/>
    <n v="1.99"/>
    <n v="700"/>
    <n v="1393"/>
    <x v="0"/>
    <x v="0"/>
    <x v="2"/>
  </r>
  <r>
    <x v="493"/>
    <x v="0"/>
    <x v="4"/>
    <x v="2"/>
    <n v="0.99"/>
    <n v="600"/>
    <n v="594"/>
    <x v="1"/>
    <x v="0"/>
    <x v="0"/>
  </r>
  <r>
    <x v="493"/>
    <x v="1"/>
    <x v="0"/>
    <x v="0"/>
    <n v="1.99"/>
    <n v="600"/>
    <n v="1194"/>
    <x v="0"/>
    <x v="0"/>
    <x v="4"/>
  </r>
  <r>
    <x v="493"/>
    <x v="0"/>
    <x v="4"/>
    <x v="3"/>
    <n v="4.99"/>
    <n v="200"/>
    <n v="998"/>
    <x v="0"/>
    <x v="0"/>
    <x v="2"/>
  </r>
  <r>
    <x v="493"/>
    <x v="0"/>
    <x v="5"/>
    <x v="0"/>
    <n v="1.99"/>
    <n v="300"/>
    <n v="597"/>
    <x v="0"/>
    <x v="0"/>
    <x v="2"/>
  </r>
  <r>
    <x v="493"/>
    <x v="0"/>
    <x v="3"/>
    <x v="3"/>
    <n v="4.99"/>
    <n v="100"/>
    <n v="499"/>
    <x v="0"/>
    <x v="0"/>
    <x v="2"/>
  </r>
  <r>
    <x v="494"/>
    <x v="1"/>
    <x v="0"/>
    <x v="1"/>
    <n v="2.99"/>
    <n v="300"/>
    <n v="897"/>
    <x v="1"/>
    <x v="0"/>
    <x v="4"/>
  </r>
  <r>
    <x v="495"/>
    <x v="0"/>
    <x v="3"/>
    <x v="4"/>
    <n v="3.99"/>
    <n v="900"/>
    <n v="3591"/>
    <x v="0"/>
    <x v="0"/>
    <x v="2"/>
  </r>
  <r>
    <x v="495"/>
    <x v="1"/>
    <x v="5"/>
    <x v="4"/>
    <n v="3.99"/>
    <n v="400"/>
    <n v="1596"/>
    <x v="0"/>
    <x v="0"/>
    <x v="3"/>
  </r>
  <r>
    <x v="495"/>
    <x v="1"/>
    <x v="5"/>
    <x v="3"/>
    <n v="4.99"/>
    <n v="400"/>
    <n v="1996"/>
    <x v="0"/>
    <x v="0"/>
    <x v="3"/>
  </r>
  <r>
    <x v="496"/>
    <x v="1"/>
    <x v="1"/>
    <x v="1"/>
    <n v="2.99"/>
    <n v="400"/>
    <n v="1196"/>
    <x v="1"/>
    <x v="1"/>
    <x v="2"/>
  </r>
  <r>
    <x v="496"/>
    <x v="1"/>
    <x v="1"/>
    <x v="4"/>
    <n v="3.99"/>
    <n v="800"/>
    <n v="3192"/>
    <x v="1"/>
    <x v="0"/>
    <x v="3"/>
  </r>
  <r>
    <x v="496"/>
    <x v="0"/>
    <x v="1"/>
    <x v="0"/>
    <n v="1.99"/>
    <n v="700"/>
    <n v="1393"/>
    <x v="0"/>
    <x v="0"/>
    <x v="2"/>
  </r>
  <r>
    <x v="497"/>
    <x v="2"/>
    <x v="1"/>
    <x v="1"/>
    <n v="2.99"/>
    <n v="400"/>
    <n v="1196"/>
    <x v="1"/>
    <x v="0"/>
    <x v="4"/>
  </r>
  <r>
    <x v="497"/>
    <x v="0"/>
    <x v="4"/>
    <x v="4"/>
    <n v="3.99"/>
    <n v="800"/>
    <n v="3192"/>
    <x v="0"/>
    <x v="0"/>
    <x v="2"/>
  </r>
  <r>
    <x v="497"/>
    <x v="2"/>
    <x v="3"/>
    <x v="3"/>
    <n v="4.99"/>
    <n v="900"/>
    <n v="4491"/>
    <x v="0"/>
    <x v="0"/>
    <x v="0"/>
  </r>
  <r>
    <x v="497"/>
    <x v="2"/>
    <x v="6"/>
    <x v="3"/>
    <n v="4.99"/>
    <n v="400"/>
    <n v="1996"/>
    <x v="0"/>
    <x v="0"/>
    <x v="2"/>
  </r>
  <r>
    <x v="498"/>
    <x v="2"/>
    <x v="2"/>
    <x v="2"/>
    <n v="0.99"/>
    <n v="1000"/>
    <n v="990"/>
    <x v="0"/>
    <x v="1"/>
    <x v="2"/>
  </r>
  <r>
    <x v="499"/>
    <x v="0"/>
    <x v="2"/>
    <x v="3"/>
    <n v="4.99"/>
    <n v="400"/>
    <n v="1996"/>
    <x v="0"/>
    <x v="0"/>
    <x v="2"/>
  </r>
  <r>
    <x v="499"/>
    <x v="2"/>
    <x v="0"/>
    <x v="3"/>
    <n v="4.99"/>
    <n v="1000"/>
    <n v="4990"/>
    <x v="1"/>
    <x v="0"/>
    <x v="0"/>
  </r>
  <r>
    <x v="500"/>
    <x v="1"/>
    <x v="3"/>
    <x v="4"/>
    <n v="3.99"/>
    <n v="100"/>
    <n v="399"/>
    <x v="1"/>
    <x v="1"/>
    <x v="0"/>
  </r>
  <r>
    <x v="500"/>
    <x v="0"/>
    <x v="6"/>
    <x v="0"/>
    <n v="1.99"/>
    <n v="200"/>
    <n v="398"/>
    <x v="0"/>
    <x v="0"/>
    <x v="3"/>
  </r>
  <r>
    <x v="500"/>
    <x v="0"/>
    <x v="6"/>
    <x v="4"/>
    <n v="3.99"/>
    <n v="100"/>
    <n v="399"/>
    <x v="0"/>
    <x v="0"/>
    <x v="3"/>
  </r>
  <r>
    <x v="500"/>
    <x v="1"/>
    <x v="5"/>
    <x v="0"/>
    <n v="1.99"/>
    <n v="100"/>
    <n v="199"/>
    <x v="0"/>
    <x v="0"/>
    <x v="1"/>
  </r>
  <r>
    <x v="500"/>
    <x v="1"/>
    <x v="5"/>
    <x v="3"/>
    <n v="4.99"/>
    <n v="1000"/>
    <n v="4990"/>
    <x v="0"/>
    <x v="0"/>
    <x v="4"/>
  </r>
  <r>
    <x v="500"/>
    <x v="2"/>
    <x v="1"/>
    <x v="1"/>
    <n v="2.99"/>
    <n v="700"/>
    <n v="2093"/>
    <x v="1"/>
    <x v="0"/>
    <x v="0"/>
  </r>
  <r>
    <x v="500"/>
    <x v="2"/>
    <x v="5"/>
    <x v="1"/>
    <n v="2.99"/>
    <n v="800"/>
    <n v="2392"/>
    <x v="0"/>
    <x v="0"/>
    <x v="2"/>
  </r>
  <r>
    <x v="500"/>
    <x v="1"/>
    <x v="2"/>
    <x v="2"/>
    <n v="0.99"/>
    <n v="1000"/>
    <n v="990"/>
    <x v="0"/>
    <x v="0"/>
    <x v="2"/>
  </r>
  <r>
    <x v="500"/>
    <x v="0"/>
    <x v="6"/>
    <x v="0"/>
    <n v="1.99"/>
    <n v="700"/>
    <n v="1393"/>
    <x v="0"/>
    <x v="0"/>
    <x v="3"/>
  </r>
  <r>
    <x v="501"/>
    <x v="1"/>
    <x v="0"/>
    <x v="1"/>
    <n v="2.99"/>
    <n v="500"/>
    <n v="1495"/>
    <x v="1"/>
    <x v="0"/>
    <x v="2"/>
  </r>
  <r>
    <x v="501"/>
    <x v="1"/>
    <x v="6"/>
    <x v="4"/>
    <n v="3.99"/>
    <n v="400"/>
    <n v="1596"/>
    <x v="0"/>
    <x v="0"/>
    <x v="1"/>
  </r>
  <r>
    <x v="501"/>
    <x v="0"/>
    <x v="4"/>
    <x v="3"/>
    <n v="4.99"/>
    <n v="700"/>
    <n v="3493"/>
    <x v="0"/>
    <x v="0"/>
    <x v="3"/>
  </r>
  <r>
    <x v="501"/>
    <x v="2"/>
    <x v="6"/>
    <x v="0"/>
    <n v="1.99"/>
    <n v="400"/>
    <n v="796"/>
    <x v="0"/>
    <x v="0"/>
    <x v="0"/>
  </r>
  <r>
    <x v="501"/>
    <x v="2"/>
    <x v="1"/>
    <x v="4"/>
    <n v="3.99"/>
    <n v="500"/>
    <n v="1995"/>
    <x v="0"/>
    <x v="0"/>
    <x v="3"/>
  </r>
  <r>
    <x v="501"/>
    <x v="0"/>
    <x v="4"/>
    <x v="0"/>
    <n v="1.99"/>
    <n v="800"/>
    <n v="1592"/>
    <x v="0"/>
    <x v="0"/>
    <x v="0"/>
  </r>
  <r>
    <x v="501"/>
    <x v="0"/>
    <x v="3"/>
    <x v="2"/>
    <n v="0.99"/>
    <n v="100"/>
    <n v="99"/>
    <x v="0"/>
    <x v="0"/>
    <x v="2"/>
  </r>
  <r>
    <x v="501"/>
    <x v="0"/>
    <x v="3"/>
    <x v="3"/>
    <n v="4.99"/>
    <n v="800"/>
    <n v="3992"/>
    <x v="1"/>
    <x v="1"/>
    <x v="4"/>
  </r>
  <r>
    <x v="501"/>
    <x v="0"/>
    <x v="2"/>
    <x v="0"/>
    <n v="1.99"/>
    <n v="700"/>
    <n v="1393"/>
    <x v="1"/>
    <x v="0"/>
    <x v="3"/>
  </r>
  <r>
    <x v="501"/>
    <x v="2"/>
    <x v="3"/>
    <x v="0"/>
    <n v="1.99"/>
    <n v="1000"/>
    <n v="1990"/>
    <x v="0"/>
    <x v="1"/>
    <x v="1"/>
  </r>
  <r>
    <x v="501"/>
    <x v="1"/>
    <x v="6"/>
    <x v="2"/>
    <n v="0.99"/>
    <n v="1000"/>
    <n v="990"/>
    <x v="0"/>
    <x v="1"/>
    <x v="0"/>
  </r>
  <r>
    <x v="501"/>
    <x v="1"/>
    <x v="1"/>
    <x v="2"/>
    <n v="0.99"/>
    <n v="900"/>
    <n v="891"/>
    <x v="1"/>
    <x v="0"/>
    <x v="0"/>
  </r>
  <r>
    <x v="501"/>
    <x v="1"/>
    <x v="1"/>
    <x v="0"/>
    <n v="1.99"/>
    <n v="900"/>
    <n v="1791"/>
    <x v="0"/>
    <x v="0"/>
    <x v="4"/>
  </r>
  <r>
    <x v="502"/>
    <x v="2"/>
    <x v="2"/>
    <x v="3"/>
    <n v="4.99"/>
    <n v="700"/>
    <n v="3493"/>
    <x v="1"/>
    <x v="0"/>
    <x v="0"/>
  </r>
  <r>
    <x v="502"/>
    <x v="0"/>
    <x v="4"/>
    <x v="4"/>
    <n v="3.99"/>
    <n v="500"/>
    <n v="1995"/>
    <x v="0"/>
    <x v="1"/>
    <x v="0"/>
  </r>
  <r>
    <x v="502"/>
    <x v="0"/>
    <x v="5"/>
    <x v="3"/>
    <n v="4.99"/>
    <n v="600"/>
    <n v="2994"/>
    <x v="0"/>
    <x v="0"/>
    <x v="2"/>
  </r>
  <r>
    <x v="502"/>
    <x v="2"/>
    <x v="2"/>
    <x v="3"/>
    <n v="4.99"/>
    <n v="1000"/>
    <n v="4990"/>
    <x v="0"/>
    <x v="0"/>
    <x v="2"/>
  </r>
  <r>
    <x v="502"/>
    <x v="1"/>
    <x v="0"/>
    <x v="3"/>
    <n v="4.99"/>
    <n v="100"/>
    <n v="499"/>
    <x v="0"/>
    <x v="0"/>
    <x v="2"/>
  </r>
  <r>
    <x v="502"/>
    <x v="0"/>
    <x v="4"/>
    <x v="0"/>
    <n v="1.99"/>
    <n v="300"/>
    <n v="597"/>
    <x v="0"/>
    <x v="0"/>
    <x v="3"/>
  </r>
  <r>
    <x v="502"/>
    <x v="0"/>
    <x v="5"/>
    <x v="1"/>
    <n v="2.99"/>
    <n v="800"/>
    <n v="2392"/>
    <x v="0"/>
    <x v="1"/>
    <x v="2"/>
  </r>
  <r>
    <x v="502"/>
    <x v="1"/>
    <x v="3"/>
    <x v="2"/>
    <n v="0.99"/>
    <n v="1000"/>
    <n v="990"/>
    <x v="0"/>
    <x v="0"/>
    <x v="0"/>
  </r>
  <r>
    <x v="502"/>
    <x v="0"/>
    <x v="4"/>
    <x v="2"/>
    <n v="0.99"/>
    <n v="800"/>
    <n v="792"/>
    <x v="1"/>
    <x v="0"/>
    <x v="2"/>
  </r>
  <r>
    <x v="503"/>
    <x v="0"/>
    <x v="0"/>
    <x v="3"/>
    <n v="4.99"/>
    <n v="400"/>
    <n v="1996"/>
    <x v="0"/>
    <x v="0"/>
    <x v="3"/>
  </r>
  <r>
    <x v="503"/>
    <x v="0"/>
    <x v="5"/>
    <x v="4"/>
    <n v="3.99"/>
    <n v="400"/>
    <n v="1596"/>
    <x v="0"/>
    <x v="0"/>
    <x v="2"/>
  </r>
  <r>
    <x v="503"/>
    <x v="2"/>
    <x v="6"/>
    <x v="3"/>
    <n v="4.99"/>
    <n v="800"/>
    <n v="3992"/>
    <x v="0"/>
    <x v="0"/>
    <x v="2"/>
  </r>
  <r>
    <x v="504"/>
    <x v="2"/>
    <x v="1"/>
    <x v="1"/>
    <n v="2.99"/>
    <n v="1000"/>
    <n v="2990"/>
    <x v="0"/>
    <x v="0"/>
    <x v="3"/>
  </r>
  <r>
    <x v="505"/>
    <x v="0"/>
    <x v="2"/>
    <x v="3"/>
    <n v="4.99"/>
    <n v="700"/>
    <n v="3493"/>
    <x v="0"/>
    <x v="0"/>
    <x v="2"/>
  </r>
  <r>
    <x v="505"/>
    <x v="0"/>
    <x v="4"/>
    <x v="0"/>
    <n v="1.99"/>
    <n v="300"/>
    <n v="597"/>
    <x v="1"/>
    <x v="0"/>
    <x v="3"/>
  </r>
  <r>
    <x v="505"/>
    <x v="2"/>
    <x v="1"/>
    <x v="1"/>
    <n v="2.99"/>
    <n v="100"/>
    <n v="299"/>
    <x v="0"/>
    <x v="0"/>
    <x v="2"/>
  </r>
  <r>
    <x v="505"/>
    <x v="0"/>
    <x v="4"/>
    <x v="0"/>
    <n v="1.99"/>
    <n v="400"/>
    <n v="796"/>
    <x v="0"/>
    <x v="0"/>
    <x v="1"/>
  </r>
  <r>
    <x v="505"/>
    <x v="1"/>
    <x v="2"/>
    <x v="2"/>
    <n v="0.99"/>
    <n v="100"/>
    <n v="99"/>
    <x v="0"/>
    <x v="0"/>
    <x v="2"/>
  </r>
  <r>
    <x v="505"/>
    <x v="2"/>
    <x v="5"/>
    <x v="2"/>
    <n v="0.99"/>
    <n v="400"/>
    <n v="396"/>
    <x v="1"/>
    <x v="0"/>
    <x v="0"/>
  </r>
  <r>
    <x v="505"/>
    <x v="0"/>
    <x v="2"/>
    <x v="2"/>
    <n v="0.99"/>
    <n v="100"/>
    <n v="99"/>
    <x v="1"/>
    <x v="0"/>
    <x v="0"/>
  </r>
  <r>
    <x v="505"/>
    <x v="2"/>
    <x v="2"/>
    <x v="3"/>
    <n v="4.99"/>
    <n v="900"/>
    <n v="4491"/>
    <x v="0"/>
    <x v="0"/>
    <x v="1"/>
  </r>
  <r>
    <x v="506"/>
    <x v="2"/>
    <x v="1"/>
    <x v="1"/>
    <n v="2.99"/>
    <n v="600"/>
    <n v="1794"/>
    <x v="0"/>
    <x v="0"/>
    <x v="0"/>
  </r>
  <r>
    <x v="506"/>
    <x v="1"/>
    <x v="0"/>
    <x v="3"/>
    <n v="4.99"/>
    <n v="600"/>
    <n v="2994"/>
    <x v="1"/>
    <x v="0"/>
    <x v="3"/>
  </r>
  <r>
    <x v="506"/>
    <x v="0"/>
    <x v="6"/>
    <x v="2"/>
    <n v="0.99"/>
    <n v="500"/>
    <n v="495"/>
    <x v="0"/>
    <x v="0"/>
    <x v="3"/>
  </r>
  <r>
    <x v="506"/>
    <x v="0"/>
    <x v="1"/>
    <x v="4"/>
    <n v="3.99"/>
    <n v="500"/>
    <n v="1995"/>
    <x v="0"/>
    <x v="0"/>
    <x v="0"/>
  </r>
  <r>
    <x v="506"/>
    <x v="2"/>
    <x v="3"/>
    <x v="4"/>
    <n v="3.99"/>
    <n v="1000"/>
    <n v="3990"/>
    <x v="0"/>
    <x v="0"/>
    <x v="1"/>
  </r>
  <r>
    <x v="506"/>
    <x v="1"/>
    <x v="0"/>
    <x v="1"/>
    <n v="2.99"/>
    <n v="900"/>
    <n v="2691"/>
    <x v="1"/>
    <x v="0"/>
    <x v="2"/>
  </r>
  <r>
    <x v="506"/>
    <x v="1"/>
    <x v="3"/>
    <x v="2"/>
    <n v="0.99"/>
    <n v="300"/>
    <n v="297"/>
    <x v="1"/>
    <x v="0"/>
    <x v="3"/>
  </r>
  <r>
    <x v="506"/>
    <x v="0"/>
    <x v="3"/>
    <x v="2"/>
    <n v="0.99"/>
    <n v="100"/>
    <n v="99"/>
    <x v="1"/>
    <x v="0"/>
    <x v="4"/>
  </r>
  <r>
    <x v="507"/>
    <x v="0"/>
    <x v="1"/>
    <x v="2"/>
    <n v="0.99"/>
    <n v="200"/>
    <n v="198"/>
    <x v="1"/>
    <x v="0"/>
    <x v="2"/>
  </r>
  <r>
    <x v="507"/>
    <x v="2"/>
    <x v="1"/>
    <x v="3"/>
    <n v="4.99"/>
    <n v="1000"/>
    <n v="4990"/>
    <x v="0"/>
    <x v="0"/>
    <x v="2"/>
  </r>
  <r>
    <x v="507"/>
    <x v="1"/>
    <x v="5"/>
    <x v="4"/>
    <n v="3.99"/>
    <n v="400"/>
    <n v="1596"/>
    <x v="0"/>
    <x v="0"/>
    <x v="2"/>
  </r>
  <r>
    <x v="507"/>
    <x v="0"/>
    <x v="4"/>
    <x v="2"/>
    <n v="0.99"/>
    <n v="600"/>
    <n v="594"/>
    <x v="0"/>
    <x v="0"/>
    <x v="3"/>
  </r>
  <r>
    <x v="507"/>
    <x v="1"/>
    <x v="1"/>
    <x v="4"/>
    <n v="3.99"/>
    <n v="100"/>
    <n v="399"/>
    <x v="0"/>
    <x v="0"/>
    <x v="4"/>
  </r>
  <r>
    <x v="508"/>
    <x v="1"/>
    <x v="5"/>
    <x v="4"/>
    <n v="3.99"/>
    <n v="1000"/>
    <n v="3990"/>
    <x v="1"/>
    <x v="0"/>
    <x v="2"/>
  </r>
  <r>
    <x v="508"/>
    <x v="0"/>
    <x v="0"/>
    <x v="4"/>
    <n v="3.99"/>
    <n v="700"/>
    <n v="2793"/>
    <x v="0"/>
    <x v="0"/>
    <x v="2"/>
  </r>
  <r>
    <x v="509"/>
    <x v="2"/>
    <x v="5"/>
    <x v="4"/>
    <n v="3.99"/>
    <n v="900"/>
    <n v="3591"/>
    <x v="0"/>
    <x v="0"/>
    <x v="0"/>
  </r>
  <r>
    <x v="510"/>
    <x v="1"/>
    <x v="1"/>
    <x v="4"/>
    <n v="3.99"/>
    <n v="700"/>
    <n v="2793"/>
    <x v="0"/>
    <x v="1"/>
    <x v="4"/>
  </r>
  <r>
    <x v="510"/>
    <x v="2"/>
    <x v="5"/>
    <x v="2"/>
    <n v="0.99"/>
    <n v="800"/>
    <n v="792"/>
    <x v="0"/>
    <x v="0"/>
    <x v="2"/>
  </r>
  <r>
    <x v="510"/>
    <x v="2"/>
    <x v="5"/>
    <x v="3"/>
    <n v="4.99"/>
    <n v="1000"/>
    <n v="4990"/>
    <x v="1"/>
    <x v="0"/>
    <x v="2"/>
  </r>
  <r>
    <x v="510"/>
    <x v="0"/>
    <x v="6"/>
    <x v="0"/>
    <n v="1.99"/>
    <n v="800"/>
    <n v="1592"/>
    <x v="0"/>
    <x v="1"/>
    <x v="3"/>
  </r>
  <r>
    <x v="510"/>
    <x v="0"/>
    <x v="5"/>
    <x v="0"/>
    <n v="1.99"/>
    <n v="800"/>
    <n v="1592"/>
    <x v="0"/>
    <x v="0"/>
    <x v="1"/>
  </r>
  <r>
    <x v="510"/>
    <x v="0"/>
    <x v="2"/>
    <x v="4"/>
    <n v="3.99"/>
    <n v="200"/>
    <n v="798"/>
    <x v="1"/>
    <x v="0"/>
    <x v="2"/>
  </r>
  <r>
    <x v="510"/>
    <x v="0"/>
    <x v="6"/>
    <x v="0"/>
    <n v="1.99"/>
    <n v="400"/>
    <n v="796"/>
    <x v="1"/>
    <x v="0"/>
    <x v="2"/>
  </r>
  <r>
    <x v="511"/>
    <x v="0"/>
    <x v="6"/>
    <x v="4"/>
    <n v="3.99"/>
    <n v="400"/>
    <n v="1596"/>
    <x v="0"/>
    <x v="1"/>
    <x v="3"/>
  </r>
  <r>
    <x v="511"/>
    <x v="0"/>
    <x v="4"/>
    <x v="0"/>
    <n v="1.99"/>
    <n v="400"/>
    <n v="796"/>
    <x v="1"/>
    <x v="0"/>
    <x v="2"/>
  </r>
  <r>
    <x v="512"/>
    <x v="2"/>
    <x v="3"/>
    <x v="0"/>
    <n v="1.99"/>
    <n v="100"/>
    <n v="199"/>
    <x v="0"/>
    <x v="0"/>
    <x v="2"/>
  </r>
  <r>
    <x v="513"/>
    <x v="2"/>
    <x v="1"/>
    <x v="2"/>
    <n v="0.99"/>
    <n v="600"/>
    <n v="594"/>
    <x v="0"/>
    <x v="0"/>
    <x v="2"/>
  </r>
  <r>
    <x v="513"/>
    <x v="1"/>
    <x v="1"/>
    <x v="2"/>
    <n v="0.99"/>
    <n v="500"/>
    <n v="495"/>
    <x v="0"/>
    <x v="0"/>
    <x v="2"/>
  </r>
  <r>
    <x v="514"/>
    <x v="0"/>
    <x v="6"/>
    <x v="4"/>
    <n v="3.99"/>
    <n v="300"/>
    <n v="1197"/>
    <x v="0"/>
    <x v="0"/>
    <x v="0"/>
  </r>
  <r>
    <x v="514"/>
    <x v="1"/>
    <x v="5"/>
    <x v="4"/>
    <n v="3.99"/>
    <n v="600"/>
    <n v="2394"/>
    <x v="0"/>
    <x v="0"/>
    <x v="2"/>
  </r>
  <r>
    <x v="514"/>
    <x v="1"/>
    <x v="1"/>
    <x v="3"/>
    <n v="4.99"/>
    <n v="700"/>
    <n v="3493"/>
    <x v="0"/>
    <x v="0"/>
    <x v="2"/>
  </r>
  <r>
    <x v="515"/>
    <x v="1"/>
    <x v="5"/>
    <x v="4"/>
    <n v="3.99"/>
    <n v="900"/>
    <n v="3591"/>
    <x v="0"/>
    <x v="0"/>
    <x v="4"/>
  </r>
  <r>
    <x v="516"/>
    <x v="1"/>
    <x v="2"/>
    <x v="0"/>
    <n v="1.99"/>
    <n v="500"/>
    <n v="995"/>
    <x v="0"/>
    <x v="0"/>
    <x v="1"/>
  </r>
  <r>
    <x v="517"/>
    <x v="2"/>
    <x v="2"/>
    <x v="2"/>
    <n v="0.99"/>
    <n v="300"/>
    <n v="297"/>
    <x v="0"/>
    <x v="0"/>
    <x v="2"/>
  </r>
  <r>
    <x v="517"/>
    <x v="0"/>
    <x v="3"/>
    <x v="2"/>
    <n v="0.99"/>
    <n v="500"/>
    <n v="495"/>
    <x v="1"/>
    <x v="0"/>
    <x v="0"/>
  </r>
  <r>
    <x v="517"/>
    <x v="0"/>
    <x v="3"/>
    <x v="0"/>
    <n v="1.99"/>
    <n v="700"/>
    <n v="1393"/>
    <x v="1"/>
    <x v="0"/>
    <x v="0"/>
  </r>
  <r>
    <x v="517"/>
    <x v="0"/>
    <x v="4"/>
    <x v="0"/>
    <n v="1.99"/>
    <n v="900"/>
    <n v="1791"/>
    <x v="0"/>
    <x v="0"/>
    <x v="4"/>
  </r>
  <r>
    <x v="517"/>
    <x v="0"/>
    <x v="3"/>
    <x v="4"/>
    <n v="3.99"/>
    <n v="400"/>
    <n v="1596"/>
    <x v="0"/>
    <x v="0"/>
    <x v="1"/>
  </r>
  <r>
    <x v="517"/>
    <x v="2"/>
    <x v="6"/>
    <x v="2"/>
    <n v="0.99"/>
    <n v="900"/>
    <n v="891"/>
    <x v="0"/>
    <x v="0"/>
    <x v="1"/>
  </r>
  <r>
    <x v="517"/>
    <x v="2"/>
    <x v="0"/>
    <x v="3"/>
    <n v="4.99"/>
    <n v="800"/>
    <n v="3992"/>
    <x v="1"/>
    <x v="0"/>
    <x v="3"/>
  </r>
  <r>
    <x v="517"/>
    <x v="2"/>
    <x v="4"/>
    <x v="4"/>
    <n v="3.99"/>
    <n v="300"/>
    <n v="1197"/>
    <x v="1"/>
    <x v="0"/>
    <x v="0"/>
  </r>
  <r>
    <x v="518"/>
    <x v="0"/>
    <x v="3"/>
    <x v="1"/>
    <n v="2.99"/>
    <n v="600"/>
    <n v="1794"/>
    <x v="1"/>
    <x v="0"/>
    <x v="3"/>
  </r>
  <r>
    <x v="518"/>
    <x v="2"/>
    <x v="6"/>
    <x v="2"/>
    <n v="0.99"/>
    <n v="900"/>
    <n v="891"/>
    <x v="1"/>
    <x v="0"/>
    <x v="2"/>
  </r>
  <r>
    <x v="518"/>
    <x v="2"/>
    <x v="2"/>
    <x v="0"/>
    <n v="1.99"/>
    <n v="900"/>
    <n v="1791"/>
    <x v="0"/>
    <x v="0"/>
    <x v="2"/>
  </r>
  <r>
    <x v="518"/>
    <x v="2"/>
    <x v="2"/>
    <x v="1"/>
    <n v="2.99"/>
    <n v="800"/>
    <n v="2392"/>
    <x v="1"/>
    <x v="0"/>
    <x v="0"/>
  </r>
  <r>
    <x v="518"/>
    <x v="2"/>
    <x v="6"/>
    <x v="1"/>
    <n v="2.99"/>
    <n v="1000"/>
    <n v="2990"/>
    <x v="0"/>
    <x v="0"/>
    <x v="0"/>
  </r>
  <r>
    <x v="518"/>
    <x v="0"/>
    <x v="4"/>
    <x v="3"/>
    <n v="4.99"/>
    <n v="300"/>
    <n v="1497"/>
    <x v="1"/>
    <x v="1"/>
    <x v="1"/>
  </r>
  <r>
    <x v="519"/>
    <x v="2"/>
    <x v="6"/>
    <x v="2"/>
    <n v="0.99"/>
    <n v="200"/>
    <n v="198"/>
    <x v="0"/>
    <x v="0"/>
    <x v="0"/>
  </r>
  <r>
    <x v="519"/>
    <x v="0"/>
    <x v="0"/>
    <x v="2"/>
    <n v="0.99"/>
    <n v="100"/>
    <n v="99"/>
    <x v="0"/>
    <x v="0"/>
    <x v="2"/>
  </r>
  <r>
    <x v="520"/>
    <x v="1"/>
    <x v="2"/>
    <x v="4"/>
    <n v="3.99"/>
    <n v="300"/>
    <n v="1197"/>
    <x v="1"/>
    <x v="0"/>
    <x v="2"/>
  </r>
  <r>
    <x v="520"/>
    <x v="2"/>
    <x v="5"/>
    <x v="2"/>
    <n v="0.99"/>
    <n v="1000"/>
    <n v="990"/>
    <x v="0"/>
    <x v="0"/>
    <x v="1"/>
  </r>
  <r>
    <x v="521"/>
    <x v="0"/>
    <x v="6"/>
    <x v="2"/>
    <n v="0.99"/>
    <n v="300"/>
    <n v="297"/>
    <x v="1"/>
    <x v="0"/>
    <x v="3"/>
  </r>
  <r>
    <x v="521"/>
    <x v="0"/>
    <x v="4"/>
    <x v="4"/>
    <n v="3.99"/>
    <n v="200"/>
    <n v="798"/>
    <x v="1"/>
    <x v="0"/>
    <x v="2"/>
  </r>
  <r>
    <x v="521"/>
    <x v="1"/>
    <x v="2"/>
    <x v="2"/>
    <n v="0.99"/>
    <n v="500"/>
    <n v="495"/>
    <x v="0"/>
    <x v="0"/>
    <x v="2"/>
  </r>
  <r>
    <x v="521"/>
    <x v="0"/>
    <x v="5"/>
    <x v="2"/>
    <n v="0.99"/>
    <n v="1000"/>
    <n v="990"/>
    <x v="0"/>
    <x v="0"/>
    <x v="0"/>
  </r>
  <r>
    <x v="521"/>
    <x v="0"/>
    <x v="2"/>
    <x v="3"/>
    <n v="4.99"/>
    <n v="300"/>
    <n v="1497"/>
    <x v="1"/>
    <x v="0"/>
    <x v="2"/>
  </r>
  <r>
    <x v="521"/>
    <x v="0"/>
    <x v="3"/>
    <x v="2"/>
    <n v="0.99"/>
    <n v="1000"/>
    <n v="990"/>
    <x v="0"/>
    <x v="0"/>
    <x v="1"/>
  </r>
  <r>
    <x v="521"/>
    <x v="2"/>
    <x v="2"/>
    <x v="4"/>
    <n v="3.99"/>
    <n v="500"/>
    <n v="1995"/>
    <x v="0"/>
    <x v="0"/>
    <x v="0"/>
  </r>
  <r>
    <x v="521"/>
    <x v="0"/>
    <x v="6"/>
    <x v="3"/>
    <n v="4.99"/>
    <n v="200"/>
    <n v="998"/>
    <x v="0"/>
    <x v="0"/>
    <x v="2"/>
  </r>
  <r>
    <x v="521"/>
    <x v="0"/>
    <x v="5"/>
    <x v="3"/>
    <n v="4.99"/>
    <n v="100"/>
    <n v="499"/>
    <x v="1"/>
    <x v="0"/>
    <x v="1"/>
  </r>
  <r>
    <x v="522"/>
    <x v="1"/>
    <x v="5"/>
    <x v="1"/>
    <n v="2.99"/>
    <n v="500"/>
    <n v="1495"/>
    <x v="0"/>
    <x v="0"/>
    <x v="0"/>
  </r>
  <r>
    <x v="523"/>
    <x v="1"/>
    <x v="1"/>
    <x v="4"/>
    <n v="3.99"/>
    <n v="200"/>
    <n v="798"/>
    <x v="0"/>
    <x v="0"/>
    <x v="2"/>
  </r>
  <r>
    <x v="523"/>
    <x v="1"/>
    <x v="1"/>
    <x v="4"/>
    <n v="3.99"/>
    <n v="400"/>
    <n v="1596"/>
    <x v="0"/>
    <x v="0"/>
    <x v="0"/>
  </r>
  <r>
    <x v="523"/>
    <x v="1"/>
    <x v="3"/>
    <x v="1"/>
    <n v="2.99"/>
    <n v="500"/>
    <n v="1495"/>
    <x v="1"/>
    <x v="1"/>
    <x v="3"/>
  </r>
  <r>
    <x v="523"/>
    <x v="1"/>
    <x v="5"/>
    <x v="0"/>
    <n v="1.99"/>
    <n v="400"/>
    <n v="796"/>
    <x v="0"/>
    <x v="0"/>
    <x v="2"/>
  </r>
  <r>
    <x v="523"/>
    <x v="2"/>
    <x v="0"/>
    <x v="3"/>
    <n v="4.99"/>
    <n v="600"/>
    <n v="2994"/>
    <x v="0"/>
    <x v="0"/>
    <x v="3"/>
  </r>
  <r>
    <x v="523"/>
    <x v="0"/>
    <x v="2"/>
    <x v="3"/>
    <n v="4.99"/>
    <n v="500"/>
    <n v="2495"/>
    <x v="0"/>
    <x v="0"/>
    <x v="1"/>
  </r>
  <r>
    <x v="524"/>
    <x v="1"/>
    <x v="1"/>
    <x v="2"/>
    <n v="0.99"/>
    <n v="500"/>
    <n v="495"/>
    <x v="1"/>
    <x v="0"/>
    <x v="0"/>
  </r>
  <r>
    <x v="524"/>
    <x v="0"/>
    <x v="2"/>
    <x v="3"/>
    <n v="4.99"/>
    <n v="800"/>
    <n v="3992"/>
    <x v="1"/>
    <x v="1"/>
    <x v="0"/>
  </r>
  <r>
    <x v="525"/>
    <x v="0"/>
    <x v="5"/>
    <x v="3"/>
    <n v="4.99"/>
    <n v="500"/>
    <n v="2495"/>
    <x v="0"/>
    <x v="0"/>
    <x v="2"/>
  </r>
  <r>
    <x v="525"/>
    <x v="2"/>
    <x v="1"/>
    <x v="2"/>
    <n v="0.99"/>
    <n v="600"/>
    <n v="594"/>
    <x v="0"/>
    <x v="0"/>
    <x v="3"/>
  </r>
  <r>
    <x v="526"/>
    <x v="2"/>
    <x v="5"/>
    <x v="0"/>
    <n v="1.99"/>
    <n v="1000"/>
    <n v="1990"/>
    <x v="0"/>
    <x v="0"/>
    <x v="3"/>
  </r>
  <r>
    <x v="527"/>
    <x v="0"/>
    <x v="3"/>
    <x v="2"/>
    <n v="0.99"/>
    <n v="500"/>
    <n v="495"/>
    <x v="1"/>
    <x v="0"/>
    <x v="0"/>
  </r>
  <r>
    <x v="527"/>
    <x v="1"/>
    <x v="4"/>
    <x v="2"/>
    <n v="0.99"/>
    <n v="800"/>
    <n v="792"/>
    <x v="0"/>
    <x v="0"/>
    <x v="4"/>
  </r>
  <r>
    <x v="528"/>
    <x v="0"/>
    <x v="1"/>
    <x v="4"/>
    <n v="3.99"/>
    <n v="400"/>
    <n v="1596"/>
    <x v="1"/>
    <x v="0"/>
    <x v="4"/>
  </r>
  <r>
    <x v="528"/>
    <x v="2"/>
    <x v="2"/>
    <x v="1"/>
    <n v="2.99"/>
    <n v="800"/>
    <n v="2392"/>
    <x v="1"/>
    <x v="0"/>
    <x v="3"/>
  </r>
  <r>
    <x v="529"/>
    <x v="1"/>
    <x v="0"/>
    <x v="0"/>
    <n v="1.99"/>
    <n v="400"/>
    <n v="796"/>
    <x v="0"/>
    <x v="0"/>
    <x v="3"/>
  </r>
  <r>
    <x v="529"/>
    <x v="1"/>
    <x v="3"/>
    <x v="4"/>
    <n v="3.99"/>
    <n v="400"/>
    <n v="1596"/>
    <x v="1"/>
    <x v="0"/>
    <x v="3"/>
  </r>
  <r>
    <x v="530"/>
    <x v="0"/>
    <x v="0"/>
    <x v="2"/>
    <n v="0.99"/>
    <n v="900"/>
    <n v="891"/>
    <x v="0"/>
    <x v="0"/>
    <x v="3"/>
  </r>
  <r>
    <x v="530"/>
    <x v="2"/>
    <x v="3"/>
    <x v="0"/>
    <n v="1.99"/>
    <n v="1000"/>
    <n v="1990"/>
    <x v="0"/>
    <x v="0"/>
    <x v="4"/>
  </r>
  <r>
    <x v="530"/>
    <x v="1"/>
    <x v="4"/>
    <x v="4"/>
    <n v="3.99"/>
    <n v="500"/>
    <n v="1995"/>
    <x v="1"/>
    <x v="0"/>
    <x v="2"/>
  </r>
  <r>
    <x v="530"/>
    <x v="0"/>
    <x v="6"/>
    <x v="2"/>
    <n v="0.99"/>
    <n v="300"/>
    <n v="297"/>
    <x v="1"/>
    <x v="0"/>
    <x v="2"/>
  </r>
  <r>
    <x v="530"/>
    <x v="1"/>
    <x v="5"/>
    <x v="4"/>
    <n v="3.99"/>
    <n v="1000"/>
    <n v="3990"/>
    <x v="1"/>
    <x v="0"/>
    <x v="0"/>
  </r>
  <r>
    <x v="530"/>
    <x v="1"/>
    <x v="4"/>
    <x v="4"/>
    <n v="3.99"/>
    <n v="300"/>
    <n v="1197"/>
    <x v="1"/>
    <x v="0"/>
    <x v="2"/>
  </r>
  <r>
    <x v="530"/>
    <x v="1"/>
    <x v="2"/>
    <x v="2"/>
    <n v="0.99"/>
    <n v="600"/>
    <n v="594"/>
    <x v="0"/>
    <x v="0"/>
    <x v="2"/>
  </r>
  <r>
    <x v="530"/>
    <x v="2"/>
    <x v="1"/>
    <x v="0"/>
    <n v="1.99"/>
    <n v="300"/>
    <n v="597"/>
    <x v="1"/>
    <x v="0"/>
    <x v="0"/>
  </r>
  <r>
    <x v="531"/>
    <x v="2"/>
    <x v="4"/>
    <x v="2"/>
    <n v="0.99"/>
    <n v="700"/>
    <n v="693"/>
    <x v="0"/>
    <x v="1"/>
    <x v="1"/>
  </r>
  <r>
    <x v="531"/>
    <x v="0"/>
    <x v="3"/>
    <x v="0"/>
    <n v="1.99"/>
    <n v="700"/>
    <n v="1393"/>
    <x v="0"/>
    <x v="0"/>
    <x v="2"/>
  </r>
  <r>
    <x v="532"/>
    <x v="2"/>
    <x v="3"/>
    <x v="1"/>
    <n v="2.99"/>
    <n v="700"/>
    <n v="2093"/>
    <x v="1"/>
    <x v="0"/>
    <x v="3"/>
  </r>
  <r>
    <x v="532"/>
    <x v="0"/>
    <x v="2"/>
    <x v="1"/>
    <n v="2.99"/>
    <n v="400"/>
    <n v="1196"/>
    <x v="0"/>
    <x v="0"/>
    <x v="3"/>
  </r>
  <r>
    <x v="532"/>
    <x v="0"/>
    <x v="5"/>
    <x v="3"/>
    <n v="4.99"/>
    <n v="700"/>
    <n v="3493"/>
    <x v="0"/>
    <x v="1"/>
    <x v="2"/>
  </r>
  <r>
    <x v="532"/>
    <x v="0"/>
    <x v="4"/>
    <x v="0"/>
    <n v="1.99"/>
    <n v="200"/>
    <n v="398"/>
    <x v="0"/>
    <x v="0"/>
    <x v="2"/>
  </r>
  <r>
    <x v="532"/>
    <x v="1"/>
    <x v="4"/>
    <x v="1"/>
    <n v="2.99"/>
    <n v="700"/>
    <n v="2093"/>
    <x v="0"/>
    <x v="0"/>
    <x v="2"/>
  </r>
  <r>
    <x v="533"/>
    <x v="2"/>
    <x v="2"/>
    <x v="2"/>
    <n v="0.99"/>
    <n v="400"/>
    <n v="396"/>
    <x v="1"/>
    <x v="0"/>
    <x v="2"/>
  </r>
  <r>
    <x v="533"/>
    <x v="0"/>
    <x v="1"/>
    <x v="3"/>
    <n v="4.99"/>
    <n v="1000"/>
    <n v="4990"/>
    <x v="0"/>
    <x v="0"/>
    <x v="0"/>
  </r>
  <r>
    <x v="533"/>
    <x v="1"/>
    <x v="0"/>
    <x v="3"/>
    <n v="4.99"/>
    <n v="600"/>
    <n v="2994"/>
    <x v="1"/>
    <x v="0"/>
    <x v="2"/>
  </r>
  <r>
    <x v="534"/>
    <x v="1"/>
    <x v="1"/>
    <x v="2"/>
    <n v="0.99"/>
    <n v="400"/>
    <n v="396"/>
    <x v="1"/>
    <x v="0"/>
    <x v="1"/>
  </r>
  <r>
    <x v="534"/>
    <x v="1"/>
    <x v="0"/>
    <x v="1"/>
    <n v="2.99"/>
    <n v="300"/>
    <n v="897"/>
    <x v="1"/>
    <x v="1"/>
    <x v="0"/>
  </r>
  <r>
    <x v="534"/>
    <x v="2"/>
    <x v="3"/>
    <x v="4"/>
    <n v="3.99"/>
    <n v="600"/>
    <n v="2394"/>
    <x v="1"/>
    <x v="0"/>
    <x v="0"/>
  </r>
  <r>
    <x v="534"/>
    <x v="2"/>
    <x v="4"/>
    <x v="2"/>
    <n v="0.99"/>
    <n v="700"/>
    <n v="693"/>
    <x v="1"/>
    <x v="0"/>
    <x v="1"/>
  </r>
  <r>
    <x v="534"/>
    <x v="2"/>
    <x v="5"/>
    <x v="3"/>
    <n v="4.99"/>
    <n v="700"/>
    <n v="3493"/>
    <x v="0"/>
    <x v="1"/>
    <x v="4"/>
  </r>
  <r>
    <x v="534"/>
    <x v="0"/>
    <x v="2"/>
    <x v="3"/>
    <n v="4.99"/>
    <n v="1000"/>
    <n v="4990"/>
    <x v="0"/>
    <x v="0"/>
    <x v="3"/>
  </r>
  <r>
    <x v="534"/>
    <x v="1"/>
    <x v="4"/>
    <x v="0"/>
    <n v="1.99"/>
    <n v="200"/>
    <n v="398"/>
    <x v="0"/>
    <x v="0"/>
    <x v="4"/>
  </r>
  <r>
    <x v="534"/>
    <x v="2"/>
    <x v="0"/>
    <x v="0"/>
    <n v="1.99"/>
    <n v="700"/>
    <n v="1393"/>
    <x v="0"/>
    <x v="0"/>
    <x v="2"/>
  </r>
  <r>
    <x v="534"/>
    <x v="0"/>
    <x v="3"/>
    <x v="2"/>
    <n v="0.99"/>
    <n v="700"/>
    <n v="693"/>
    <x v="1"/>
    <x v="0"/>
    <x v="3"/>
  </r>
  <r>
    <x v="534"/>
    <x v="1"/>
    <x v="3"/>
    <x v="2"/>
    <n v="0.99"/>
    <n v="400"/>
    <n v="396"/>
    <x v="1"/>
    <x v="0"/>
    <x v="1"/>
  </r>
  <r>
    <x v="535"/>
    <x v="0"/>
    <x v="4"/>
    <x v="1"/>
    <n v="2.99"/>
    <n v="1000"/>
    <n v="2990"/>
    <x v="1"/>
    <x v="0"/>
    <x v="3"/>
  </r>
  <r>
    <x v="536"/>
    <x v="2"/>
    <x v="3"/>
    <x v="1"/>
    <n v="2.99"/>
    <n v="200"/>
    <n v="598"/>
    <x v="1"/>
    <x v="0"/>
    <x v="0"/>
  </r>
  <r>
    <x v="537"/>
    <x v="2"/>
    <x v="4"/>
    <x v="1"/>
    <n v="2.99"/>
    <n v="100"/>
    <n v="299"/>
    <x v="1"/>
    <x v="0"/>
    <x v="4"/>
  </r>
  <r>
    <x v="537"/>
    <x v="0"/>
    <x v="5"/>
    <x v="3"/>
    <n v="4.99"/>
    <n v="300"/>
    <n v="1497"/>
    <x v="0"/>
    <x v="0"/>
    <x v="2"/>
  </r>
  <r>
    <x v="537"/>
    <x v="2"/>
    <x v="1"/>
    <x v="1"/>
    <n v="2.99"/>
    <n v="600"/>
    <n v="1794"/>
    <x v="0"/>
    <x v="0"/>
    <x v="0"/>
  </r>
  <r>
    <x v="537"/>
    <x v="2"/>
    <x v="3"/>
    <x v="4"/>
    <n v="3.99"/>
    <n v="300"/>
    <n v="1197"/>
    <x v="0"/>
    <x v="0"/>
    <x v="2"/>
  </r>
  <r>
    <x v="538"/>
    <x v="2"/>
    <x v="6"/>
    <x v="1"/>
    <n v="2.99"/>
    <n v="1000"/>
    <n v="2990"/>
    <x v="1"/>
    <x v="0"/>
    <x v="4"/>
  </r>
  <r>
    <x v="538"/>
    <x v="1"/>
    <x v="1"/>
    <x v="1"/>
    <n v="2.99"/>
    <n v="800"/>
    <n v="2392"/>
    <x v="0"/>
    <x v="0"/>
    <x v="0"/>
  </r>
  <r>
    <x v="538"/>
    <x v="2"/>
    <x v="3"/>
    <x v="3"/>
    <n v="4.99"/>
    <n v="100"/>
    <n v="499"/>
    <x v="0"/>
    <x v="0"/>
    <x v="2"/>
  </r>
  <r>
    <x v="538"/>
    <x v="0"/>
    <x v="1"/>
    <x v="4"/>
    <n v="3.99"/>
    <n v="800"/>
    <n v="3192"/>
    <x v="0"/>
    <x v="0"/>
    <x v="2"/>
  </r>
  <r>
    <x v="538"/>
    <x v="1"/>
    <x v="5"/>
    <x v="4"/>
    <n v="3.99"/>
    <n v="100"/>
    <n v="399"/>
    <x v="0"/>
    <x v="0"/>
    <x v="0"/>
  </r>
  <r>
    <x v="538"/>
    <x v="1"/>
    <x v="6"/>
    <x v="2"/>
    <n v="0.99"/>
    <n v="600"/>
    <n v="594"/>
    <x v="1"/>
    <x v="0"/>
    <x v="1"/>
  </r>
  <r>
    <x v="538"/>
    <x v="1"/>
    <x v="2"/>
    <x v="2"/>
    <n v="0.99"/>
    <n v="300"/>
    <n v="297"/>
    <x v="0"/>
    <x v="0"/>
    <x v="2"/>
  </r>
  <r>
    <x v="538"/>
    <x v="1"/>
    <x v="4"/>
    <x v="3"/>
    <n v="4.99"/>
    <n v="700"/>
    <n v="3493"/>
    <x v="1"/>
    <x v="0"/>
    <x v="1"/>
  </r>
  <r>
    <x v="538"/>
    <x v="0"/>
    <x v="3"/>
    <x v="2"/>
    <n v="0.99"/>
    <n v="400"/>
    <n v="396"/>
    <x v="0"/>
    <x v="1"/>
    <x v="0"/>
  </r>
  <r>
    <x v="538"/>
    <x v="1"/>
    <x v="4"/>
    <x v="4"/>
    <n v="3.99"/>
    <n v="800"/>
    <n v="3192"/>
    <x v="0"/>
    <x v="0"/>
    <x v="2"/>
  </r>
  <r>
    <x v="538"/>
    <x v="0"/>
    <x v="1"/>
    <x v="0"/>
    <n v="1.99"/>
    <n v="200"/>
    <n v="398"/>
    <x v="0"/>
    <x v="0"/>
    <x v="2"/>
  </r>
  <r>
    <x v="539"/>
    <x v="0"/>
    <x v="3"/>
    <x v="0"/>
    <n v="1.99"/>
    <n v="800"/>
    <n v="1592"/>
    <x v="0"/>
    <x v="0"/>
    <x v="3"/>
  </r>
  <r>
    <x v="539"/>
    <x v="1"/>
    <x v="6"/>
    <x v="4"/>
    <n v="3.99"/>
    <n v="900"/>
    <n v="3591"/>
    <x v="0"/>
    <x v="1"/>
    <x v="0"/>
  </r>
  <r>
    <x v="540"/>
    <x v="0"/>
    <x v="4"/>
    <x v="0"/>
    <n v="1.99"/>
    <n v="100"/>
    <n v="199"/>
    <x v="1"/>
    <x v="0"/>
    <x v="2"/>
  </r>
  <r>
    <x v="540"/>
    <x v="1"/>
    <x v="6"/>
    <x v="1"/>
    <n v="2.99"/>
    <n v="700"/>
    <n v="2093"/>
    <x v="0"/>
    <x v="0"/>
    <x v="2"/>
  </r>
  <r>
    <x v="540"/>
    <x v="2"/>
    <x v="3"/>
    <x v="1"/>
    <n v="2.99"/>
    <n v="100"/>
    <n v="299"/>
    <x v="0"/>
    <x v="0"/>
    <x v="0"/>
  </r>
  <r>
    <x v="540"/>
    <x v="2"/>
    <x v="3"/>
    <x v="1"/>
    <n v="2.99"/>
    <n v="300"/>
    <n v="897"/>
    <x v="0"/>
    <x v="0"/>
    <x v="0"/>
  </r>
  <r>
    <x v="540"/>
    <x v="0"/>
    <x v="1"/>
    <x v="2"/>
    <n v="0.99"/>
    <n v="600"/>
    <n v="594"/>
    <x v="0"/>
    <x v="1"/>
    <x v="2"/>
  </r>
  <r>
    <x v="540"/>
    <x v="2"/>
    <x v="0"/>
    <x v="4"/>
    <n v="3.99"/>
    <n v="600"/>
    <n v="2394"/>
    <x v="0"/>
    <x v="0"/>
    <x v="4"/>
  </r>
  <r>
    <x v="540"/>
    <x v="1"/>
    <x v="6"/>
    <x v="2"/>
    <n v="0.99"/>
    <n v="500"/>
    <n v="495"/>
    <x v="1"/>
    <x v="0"/>
    <x v="3"/>
  </r>
  <r>
    <x v="540"/>
    <x v="1"/>
    <x v="1"/>
    <x v="1"/>
    <n v="2.99"/>
    <n v="700"/>
    <n v="2093"/>
    <x v="0"/>
    <x v="0"/>
    <x v="0"/>
  </r>
  <r>
    <x v="540"/>
    <x v="0"/>
    <x v="6"/>
    <x v="3"/>
    <n v="4.99"/>
    <n v="100"/>
    <n v="499"/>
    <x v="0"/>
    <x v="0"/>
    <x v="1"/>
  </r>
  <r>
    <x v="540"/>
    <x v="2"/>
    <x v="4"/>
    <x v="3"/>
    <n v="4.99"/>
    <n v="900"/>
    <n v="4491"/>
    <x v="0"/>
    <x v="0"/>
    <x v="2"/>
  </r>
  <r>
    <x v="540"/>
    <x v="0"/>
    <x v="4"/>
    <x v="3"/>
    <n v="4.99"/>
    <n v="900"/>
    <n v="4491"/>
    <x v="1"/>
    <x v="0"/>
    <x v="0"/>
  </r>
  <r>
    <x v="541"/>
    <x v="2"/>
    <x v="4"/>
    <x v="4"/>
    <n v="3.99"/>
    <n v="900"/>
    <n v="3591"/>
    <x v="1"/>
    <x v="0"/>
    <x v="3"/>
  </r>
  <r>
    <x v="541"/>
    <x v="1"/>
    <x v="6"/>
    <x v="1"/>
    <n v="2.99"/>
    <n v="500"/>
    <n v="1495"/>
    <x v="0"/>
    <x v="0"/>
    <x v="1"/>
  </r>
  <r>
    <x v="541"/>
    <x v="2"/>
    <x v="4"/>
    <x v="0"/>
    <n v="1.99"/>
    <n v="500"/>
    <n v="995"/>
    <x v="0"/>
    <x v="0"/>
    <x v="1"/>
  </r>
  <r>
    <x v="541"/>
    <x v="2"/>
    <x v="4"/>
    <x v="1"/>
    <n v="2.99"/>
    <n v="100"/>
    <n v="299"/>
    <x v="0"/>
    <x v="0"/>
    <x v="2"/>
  </r>
  <r>
    <x v="541"/>
    <x v="0"/>
    <x v="0"/>
    <x v="4"/>
    <n v="3.99"/>
    <n v="800"/>
    <n v="3192"/>
    <x v="0"/>
    <x v="0"/>
    <x v="2"/>
  </r>
  <r>
    <x v="541"/>
    <x v="0"/>
    <x v="2"/>
    <x v="3"/>
    <n v="4.99"/>
    <n v="800"/>
    <n v="3992"/>
    <x v="1"/>
    <x v="0"/>
    <x v="3"/>
  </r>
  <r>
    <x v="541"/>
    <x v="2"/>
    <x v="3"/>
    <x v="1"/>
    <n v="2.99"/>
    <n v="300"/>
    <n v="897"/>
    <x v="1"/>
    <x v="0"/>
    <x v="3"/>
  </r>
  <r>
    <x v="541"/>
    <x v="0"/>
    <x v="6"/>
    <x v="3"/>
    <n v="4.99"/>
    <n v="100"/>
    <n v="499"/>
    <x v="1"/>
    <x v="0"/>
    <x v="2"/>
  </r>
  <r>
    <x v="541"/>
    <x v="2"/>
    <x v="1"/>
    <x v="1"/>
    <n v="2.99"/>
    <n v="400"/>
    <n v="1196"/>
    <x v="0"/>
    <x v="0"/>
    <x v="3"/>
  </r>
  <r>
    <x v="541"/>
    <x v="2"/>
    <x v="6"/>
    <x v="4"/>
    <n v="3.99"/>
    <n v="800"/>
    <n v="3192"/>
    <x v="0"/>
    <x v="0"/>
    <x v="4"/>
  </r>
  <r>
    <x v="542"/>
    <x v="2"/>
    <x v="4"/>
    <x v="4"/>
    <n v="3.99"/>
    <n v="100"/>
    <n v="399"/>
    <x v="1"/>
    <x v="0"/>
    <x v="2"/>
  </r>
  <r>
    <x v="543"/>
    <x v="2"/>
    <x v="4"/>
    <x v="4"/>
    <n v="3.99"/>
    <n v="900"/>
    <n v="3591"/>
    <x v="0"/>
    <x v="0"/>
    <x v="0"/>
  </r>
  <r>
    <x v="543"/>
    <x v="1"/>
    <x v="1"/>
    <x v="1"/>
    <n v="2.99"/>
    <n v="600"/>
    <n v="1794"/>
    <x v="0"/>
    <x v="0"/>
    <x v="1"/>
  </r>
  <r>
    <x v="543"/>
    <x v="1"/>
    <x v="2"/>
    <x v="4"/>
    <n v="3.99"/>
    <n v="500"/>
    <n v="1995"/>
    <x v="0"/>
    <x v="0"/>
    <x v="3"/>
  </r>
  <r>
    <x v="543"/>
    <x v="1"/>
    <x v="3"/>
    <x v="0"/>
    <n v="1.99"/>
    <n v="1000"/>
    <n v="1990"/>
    <x v="0"/>
    <x v="0"/>
    <x v="0"/>
  </r>
  <r>
    <x v="543"/>
    <x v="2"/>
    <x v="5"/>
    <x v="4"/>
    <n v="3.99"/>
    <n v="200"/>
    <n v="798"/>
    <x v="0"/>
    <x v="0"/>
    <x v="2"/>
  </r>
  <r>
    <x v="543"/>
    <x v="0"/>
    <x v="4"/>
    <x v="0"/>
    <n v="1.99"/>
    <n v="100"/>
    <n v="199"/>
    <x v="1"/>
    <x v="0"/>
    <x v="3"/>
  </r>
  <r>
    <x v="543"/>
    <x v="0"/>
    <x v="1"/>
    <x v="0"/>
    <n v="1.99"/>
    <n v="700"/>
    <n v="1393"/>
    <x v="1"/>
    <x v="0"/>
    <x v="3"/>
  </r>
  <r>
    <x v="544"/>
    <x v="1"/>
    <x v="0"/>
    <x v="2"/>
    <n v="0.99"/>
    <n v="800"/>
    <n v="792"/>
    <x v="0"/>
    <x v="1"/>
    <x v="3"/>
  </r>
  <r>
    <x v="544"/>
    <x v="1"/>
    <x v="2"/>
    <x v="3"/>
    <n v="4.99"/>
    <n v="1000"/>
    <n v="4990"/>
    <x v="0"/>
    <x v="0"/>
    <x v="1"/>
  </r>
  <r>
    <x v="544"/>
    <x v="2"/>
    <x v="4"/>
    <x v="1"/>
    <n v="2.99"/>
    <n v="100"/>
    <n v="299"/>
    <x v="0"/>
    <x v="0"/>
    <x v="2"/>
  </r>
  <r>
    <x v="544"/>
    <x v="2"/>
    <x v="6"/>
    <x v="2"/>
    <n v="0.99"/>
    <n v="400"/>
    <n v="396"/>
    <x v="0"/>
    <x v="0"/>
    <x v="2"/>
  </r>
  <r>
    <x v="544"/>
    <x v="2"/>
    <x v="5"/>
    <x v="1"/>
    <n v="2.99"/>
    <n v="400"/>
    <n v="1196"/>
    <x v="1"/>
    <x v="0"/>
    <x v="2"/>
  </r>
  <r>
    <x v="544"/>
    <x v="0"/>
    <x v="5"/>
    <x v="2"/>
    <n v="0.99"/>
    <n v="200"/>
    <n v="198"/>
    <x v="1"/>
    <x v="0"/>
    <x v="3"/>
  </r>
  <r>
    <x v="544"/>
    <x v="0"/>
    <x v="0"/>
    <x v="1"/>
    <n v="2.99"/>
    <n v="300"/>
    <n v="897"/>
    <x v="0"/>
    <x v="0"/>
    <x v="2"/>
  </r>
  <r>
    <x v="544"/>
    <x v="0"/>
    <x v="2"/>
    <x v="1"/>
    <n v="2.99"/>
    <n v="400"/>
    <n v="1196"/>
    <x v="1"/>
    <x v="0"/>
    <x v="2"/>
  </r>
  <r>
    <x v="544"/>
    <x v="2"/>
    <x v="2"/>
    <x v="0"/>
    <n v="1.99"/>
    <n v="700"/>
    <n v="1393"/>
    <x v="0"/>
    <x v="0"/>
    <x v="1"/>
  </r>
  <r>
    <x v="545"/>
    <x v="1"/>
    <x v="0"/>
    <x v="1"/>
    <n v="2.99"/>
    <n v="800"/>
    <n v="2392"/>
    <x v="1"/>
    <x v="0"/>
    <x v="2"/>
  </r>
  <r>
    <x v="545"/>
    <x v="2"/>
    <x v="5"/>
    <x v="3"/>
    <n v="4.99"/>
    <n v="700"/>
    <n v="3493"/>
    <x v="0"/>
    <x v="0"/>
    <x v="3"/>
  </r>
  <r>
    <x v="545"/>
    <x v="2"/>
    <x v="1"/>
    <x v="2"/>
    <n v="0.99"/>
    <n v="700"/>
    <n v="693"/>
    <x v="1"/>
    <x v="0"/>
    <x v="0"/>
  </r>
  <r>
    <x v="545"/>
    <x v="2"/>
    <x v="4"/>
    <x v="0"/>
    <n v="1.99"/>
    <n v="600"/>
    <n v="1194"/>
    <x v="1"/>
    <x v="0"/>
    <x v="2"/>
  </r>
  <r>
    <x v="546"/>
    <x v="2"/>
    <x v="1"/>
    <x v="2"/>
    <n v="0.99"/>
    <n v="600"/>
    <n v="594"/>
    <x v="0"/>
    <x v="0"/>
    <x v="2"/>
  </r>
  <r>
    <x v="546"/>
    <x v="1"/>
    <x v="1"/>
    <x v="1"/>
    <n v="2.99"/>
    <n v="100"/>
    <n v="299"/>
    <x v="1"/>
    <x v="0"/>
    <x v="0"/>
  </r>
  <r>
    <x v="547"/>
    <x v="1"/>
    <x v="6"/>
    <x v="3"/>
    <n v="4.99"/>
    <n v="200"/>
    <n v="998"/>
    <x v="0"/>
    <x v="0"/>
    <x v="4"/>
  </r>
  <r>
    <x v="547"/>
    <x v="0"/>
    <x v="4"/>
    <x v="1"/>
    <n v="2.99"/>
    <n v="100"/>
    <n v="299"/>
    <x v="0"/>
    <x v="0"/>
    <x v="3"/>
  </r>
  <r>
    <x v="547"/>
    <x v="1"/>
    <x v="5"/>
    <x v="0"/>
    <n v="1.99"/>
    <n v="500"/>
    <n v="995"/>
    <x v="0"/>
    <x v="0"/>
    <x v="2"/>
  </r>
  <r>
    <x v="547"/>
    <x v="2"/>
    <x v="1"/>
    <x v="2"/>
    <n v="0.99"/>
    <n v="600"/>
    <n v="594"/>
    <x v="1"/>
    <x v="0"/>
    <x v="2"/>
  </r>
  <r>
    <x v="547"/>
    <x v="1"/>
    <x v="6"/>
    <x v="3"/>
    <n v="4.99"/>
    <n v="800"/>
    <n v="3992"/>
    <x v="0"/>
    <x v="0"/>
    <x v="0"/>
  </r>
  <r>
    <x v="547"/>
    <x v="2"/>
    <x v="5"/>
    <x v="3"/>
    <n v="4.99"/>
    <n v="1000"/>
    <n v="4990"/>
    <x v="0"/>
    <x v="0"/>
    <x v="4"/>
  </r>
  <r>
    <x v="548"/>
    <x v="2"/>
    <x v="5"/>
    <x v="3"/>
    <n v="4.99"/>
    <n v="500"/>
    <n v="2495"/>
    <x v="1"/>
    <x v="0"/>
    <x v="3"/>
  </r>
  <r>
    <x v="548"/>
    <x v="0"/>
    <x v="3"/>
    <x v="2"/>
    <n v="0.99"/>
    <n v="900"/>
    <n v="891"/>
    <x v="0"/>
    <x v="0"/>
    <x v="4"/>
  </r>
  <r>
    <x v="548"/>
    <x v="0"/>
    <x v="6"/>
    <x v="0"/>
    <n v="1.99"/>
    <n v="400"/>
    <n v="796"/>
    <x v="1"/>
    <x v="0"/>
    <x v="2"/>
  </r>
  <r>
    <x v="548"/>
    <x v="2"/>
    <x v="6"/>
    <x v="4"/>
    <n v="3.99"/>
    <n v="200"/>
    <n v="798"/>
    <x v="0"/>
    <x v="0"/>
    <x v="3"/>
  </r>
  <r>
    <x v="548"/>
    <x v="2"/>
    <x v="6"/>
    <x v="1"/>
    <n v="2.99"/>
    <n v="400"/>
    <n v="1196"/>
    <x v="1"/>
    <x v="0"/>
    <x v="4"/>
  </r>
  <r>
    <x v="548"/>
    <x v="0"/>
    <x v="3"/>
    <x v="1"/>
    <n v="2.99"/>
    <n v="1000"/>
    <n v="2990"/>
    <x v="1"/>
    <x v="0"/>
    <x v="2"/>
  </r>
  <r>
    <x v="548"/>
    <x v="1"/>
    <x v="3"/>
    <x v="3"/>
    <n v="4.99"/>
    <n v="800"/>
    <n v="3992"/>
    <x v="0"/>
    <x v="1"/>
    <x v="2"/>
  </r>
  <r>
    <x v="549"/>
    <x v="1"/>
    <x v="6"/>
    <x v="3"/>
    <n v="4.99"/>
    <n v="700"/>
    <n v="3493"/>
    <x v="0"/>
    <x v="1"/>
    <x v="2"/>
  </r>
  <r>
    <x v="549"/>
    <x v="1"/>
    <x v="1"/>
    <x v="1"/>
    <n v="2.99"/>
    <n v="200"/>
    <n v="598"/>
    <x v="0"/>
    <x v="0"/>
    <x v="0"/>
  </r>
  <r>
    <x v="549"/>
    <x v="0"/>
    <x v="2"/>
    <x v="3"/>
    <n v="4.99"/>
    <n v="900"/>
    <n v="4491"/>
    <x v="0"/>
    <x v="1"/>
    <x v="3"/>
  </r>
  <r>
    <x v="549"/>
    <x v="2"/>
    <x v="4"/>
    <x v="0"/>
    <n v="1.99"/>
    <n v="100"/>
    <n v="199"/>
    <x v="1"/>
    <x v="0"/>
    <x v="0"/>
  </r>
  <r>
    <x v="549"/>
    <x v="2"/>
    <x v="2"/>
    <x v="2"/>
    <n v="0.99"/>
    <n v="400"/>
    <n v="396"/>
    <x v="1"/>
    <x v="0"/>
    <x v="3"/>
  </r>
  <r>
    <x v="549"/>
    <x v="0"/>
    <x v="2"/>
    <x v="2"/>
    <n v="0.99"/>
    <n v="700"/>
    <n v="693"/>
    <x v="0"/>
    <x v="0"/>
    <x v="0"/>
  </r>
  <r>
    <x v="549"/>
    <x v="0"/>
    <x v="5"/>
    <x v="1"/>
    <n v="2.99"/>
    <n v="300"/>
    <n v="897"/>
    <x v="0"/>
    <x v="0"/>
    <x v="0"/>
  </r>
  <r>
    <x v="549"/>
    <x v="1"/>
    <x v="2"/>
    <x v="3"/>
    <n v="4.99"/>
    <n v="100"/>
    <n v="499"/>
    <x v="0"/>
    <x v="0"/>
    <x v="2"/>
  </r>
  <r>
    <x v="549"/>
    <x v="1"/>
    <x v="4"/>
    <x v="1"/>
    <n v="2.99"/>
    <n v="100"/>
    <n v="299"/>
    <x v="0"/>
    <x v="0"/>
    <x v="4"/>
  </r>
  <r>
    <x v="549"/>
    <x v="2"/>
    <x v="2"/>
    <x v="2"/>
    <n v="0.99"/>
    <n v="900"/>
    <n v="891"/>
    <x v="0"/>
    <x v="0"/>
    <x v="2"/>
  </r>
  <r>
    <x v="549"/>
    <x v="0"/>
    <x v="2"/>
    <x v="4"/>
    <n v="3.99"/>
    <n v="300"/>
    <n v="1197"/>
    <x v="1"/>
    <x v="0"/>
    <x v="2"/>
  </r>
  <r>
    <x v="549"/>
    <x v="0"/>
    <x v="4"/>
    <x v="0"/>
    <n v="1.99"/>
    <n v="700"/>
    <n v="1393"/>
    <x v="1"/>
    <x v="0"/>
    <x v="3"/>
  </r>
  <r>
    <x v="549"/>
    <x v="1"/>
    <x v="2"/>
    <x v="4"/>
    <n v="3.99"/>
    <n v="800"/>
    <n v="3192"/>
    <x v="1"/>
    <x v="0"/>
    <x v="2"/>
  </r>
  <r>
    <x v="549"/>
    <x v="1"/>
    <x v="2"/>
    <x v="3"/>
    <n v="4.99"/>
    <n v="600"/>
    <n v="2994"/>
    <x v="0"/>
    <x v="0"/>
    <x v="0"/>
  </r>
  <r>
    <x v="549"/>
    <x v="1"/>
    <x v="6"/>
    <x v="0"/>
    <n v="1.99"/>
    <n v="600"/>
    <n v="1194"/>
    <x v="0"/>
    <x v="0"/>
    <x v="3"/>
  </r>
  <r>
    <x v="549"/>
    <x v="1"/>
    <x v="0"/>
    <x v="3"/>
    <n v="4.99"/>
    <n v="800"/>
    <n v="3992"/>
    <x v="0"/>
    <x v="0"/>
    <x v="2"/>
  </r>
  <r>
    <x v="550"/>
    <x v="1"/>
    <x v="1"/>
    <x v="2"/>
    <n v="0.99"/>
    <n v="300"/>
    <n v="297"/>
    <x v="0"/>
    <x v="0"/>
    <x v="1"/>
  </r>
  <r>
    <x v="550"/>
    <x v="1"/>
    <x v="3"/>
    <x v="3"/>
    <n v="4.99"/>
    <n v="800"/>
    <n v="3992"/>
    <x v="1"/>
    <x v="0"/>
    <x v="0"/>
  </r>
  <r>
    <x v="550"/>
    <x v="1"/>
    <x v="0"/>
    <x v="1"/>
    <n v="2.99"/>
    <n v="400"/>
    <n v="1196"/>
    <x v="0"/>
    <x v="0"/>
    <x v="4"/>
  </r>
  <r>
    <x v="550"/>
    <x v="0"/>
    <x v="1"/>
    <x v="2"/>
    <n v="0.99"/>
    <n v="400"/>
    <n v="396"/>
    <x v="1"/>
    <x v="1"/>
    <x v="3"/>
  </r>
  <r>
    <x v="550"/>
    <x v="0"/>
    <x v="2"/>
    <x v="3"/>
    <n v="4.99"/>
    <n v="700"/>
    <n v="3493"/>
    <x v="0"/>
    <x v="0"/>
    <x v="3"/>
  </r>
  <r>
    <x v="550"/>
    <x v="0"/>
    <x v="1"/>
    <x v="2"/>
    <n v="0.99"/>
    <n v="500"/>
    <n v="495"/>
    <x v="0"/>
    <x v="0"/>
    <x v="3"/>
  </r>
  <r>
    <x v="550"/>
    <x v="1"/>
    <x v="3"/>
    <x v="4"/>
    <n v="3.99"/>
    <n v="300"/>
    <n v="1197"/>
    <x v="0"/>
    <x v="0"/>
    <x v="3"/>
  </r>
  <r>
    <x v="551"/>
    <x v="2"/>
    <x v="1"/>
    <x v="2"/>
    <n v="0.99"/>
    <n v="300"/>
    <n v="297"/>
    <x v="0"/>
    <x v="0"/>
    <x v="2"/>
  </r>
  <r>
    <x v="551"/>
    <x v="1"/>
    <x v="5"/>
    <x v="4"/>
    <n v="3.99"/>
    <n v="700"/>
    <n v="2793"/>
    <x v="1"/>
    <x v="0"/>
    <x v="2"/>
  </r>
  <r>
    <x v="551"/>
    <x v="1"/>
    <x v="0"/>
    <x v="3"/>
    <n v="4.99"/>
    <n v="400"/>
    <n v="1996"/>
    <x v="0"/>
    <x v="0"/>
    <x v="2"/>
  </r>
  <r>
    <x v="551"/>
    <x v="1"/>
    <x v="5"/>
    <x v="0"/>
    <n v="1.99"/>
    <n v="400"/>
    <n v="796"/>
    <x v="0"/>
    <x v="0"/>
    <x v="2"/>
  </r>
  <r>
    <x v="552"/>
    <x v="2"/>
    <x v="4"/>
    <x v="1"/>
    <n v="2.99"/>
    <n v="400"/>
    <n v="1196"/>
    <x v="1"/>
    <x v="0"/>
    <x v="0"/>
  </r>
  <r>
    <x v="552"/>
    <x v="0"/>
    <x v="3"/>
    <x v="0"/>
    <n v="1.99"/>
    <n v="300"/>
    <n v="597"/>
    <x v="0"/>
    <x v="0"/>
    <x v="2"/>
  </r>
  <r>
    <x v="552"/>
    <x v="0"/>
    <x v="6"/>
    <x v="3"/>
    <n v="4.99"/>
    <n v="500"/>
    <n v="2495"/>
    <x v="0"/>
    <x v="1"/>
    <x v="2"/>
  </r>
  <r>
    <x v="552"/>
    <x v="0"/>
    <x v="0"/>
    <x v="2"/>
    <n v="0.99"/>
    <n v="500"/>
    <n v="495"/>
    <x v="1"/>
    <x v="0"/>
    <x v="1"/>
  </r>
  <r>
    <x v="553"/>
    <x v="1"/>
    <x v="4"/>
    <x v="3"/>
    <n v="4.99"/>
    <n v="700"/>
    <n v="3493"/>
    <x v="1"/>
    <x v="0"/>
    <x v="4"/>
  </r>
  <r>
    <x v="553"/>
    <x v="2"/>
    <x v="1"/>
    <x v="0"/>
    <n v="1.99"/>
    <n v="400"/>
    <n v="796"/>
    <x v="0"/>
    <x v="1"/>
    <x v="0"/>
  </r>
  <r>
    <x v="554"/>
    <x v="0"/>
    <x v="1"/>
    <x v="2"/>
    <n v="0.99"/>
    <n v="700"/>
    <n v="693"/>
    <x v="0"/>
    <x v="0"/>
    <x v="2"/>
  </r>
  <r>
    <x v="554"/>
    <x v="1"/>
    <x v="5"/>
    <x v="3"/>
    <n v="4.99"/>
    <n v="600"/>
    <n v="2994"/>
    <x v="0"/>
    <x v="0"/>
    <x v="2"/>
  </r>
  <r>
    <x v="554"/>
    <x v="2"/>
    <x v="0"/>
    <x v="0"/>
    <n v="1.99"/>
    <n v="100"/>
    <n v="199"/>
    <x v="1"/>
    <x v="0"/>
    <x v="2"/>
  </r>
  <r>
    <x v="554"/>
    <x v="1"/>
    <x v="4"/>
    <x v="4"/>
    <n v="3.99"/>
    <n v="900"/>
    <n v="3591"/>
    <x v="1"/>
    <x v="0"/>
    <x v="1"/>
  </r>
  <r>
    <x v="554"/>
    <x v="2"/>
    <x v="4"/>
    <x v="0"/>
    <n v="1.99"/>
    <n v="900"/>
    <n v="1791"/>
    <x v="0"/>
    <x v="0"/>
    <x v="0"/>
  </r>
  <r>
    <x v="554"/>
    <x v="0"/>
    <x v="0"/>
    <x v="4"/>
    <n v="3.99"/>
    <n v="600"/>
    <n v="2394"/>
    <x v="0"/>
    <x v="0"/>
    <x v="0"/>
  </r>
  <r>
    <x v="555"/>
    <x v="1"/>
    <x v="3"/>
    <x v="3"/>
    <n v="4.99"/>
    <n v="400"/>
    <n v="1996"/>
    <x v="0"/>
    <x v="0"/>
    <x v="2"/>
  </r>
  <r>
    <x v="555"/>
    <x v="0"/>
    <x v="0"/>
    <x v="3"/>
    <n v="4.99"/>
    <n v="800"/>
    <n v="3992"/>
    <x v="0"/>
    <x v="0"/>
    <x v="2"/>
  </r>
  <r>
    <x v="556"/>
    <x v="2"/>
    <x v="6"/>
    <x v="1"/>
    <n v="2.99"/>
    <n v="1000"/>
    <n v="2990"/>
    <x v="1"/>
    <x v="0"/>
    <x v="3"/>
  </r>
  <r>
    <x v="557"/>
    <x v="2"/>
    <x v="2"/>
    <x v="2"/>
    <n v="0.99"/>
    <n v="300"/>
    <n v="297"/>
    <x v="0"/>
    <x v="0"/>
    <x v="4"/>
  </r>
  <r>
    <x v="557"/>
    <x v="1"/>
    <x v="6"/>
    <x v="4"/>
    <n v="3.99"/>
    <n v="500"/>
    <n v="1995"/>
    <x v="0"/>
    <x v="0"/>
    <x v="3"/>
  </r>
  <r>
    <x v="557"/>
    <x v="2"/>
    <x v="2"/>
    <x v="4"/>
    <n v="3.99"/>
    <n v="800"/>
    <n v="3192"/>
    <x v="0"/>
    <x v="0"/>
    <x v="2"/>
  </r>
  <r>
    <x v="557"/>
    <x v="2"/>
    <x v="0"/>
    <x v="1"/>
    <n v="2.99"/>
    <n v="900"/>
    <n v="2691"/>
    <x v="1"/>
    <x v="0"/>
    <x v="3"/>
  </r>
  <r>
    <x v="557"/>
    <x v="0"/>
    <x v="2"/>
    <x v="2"/>
    <n v="0.99"/>
    <n v="600"/>
    <n v="594"/>
    <x v="0"/>
    <x v="0"/>
    <x v="0"/>
  </r>
  <r>
    <x v="557"/>
    <x v="0"/>
    <x v="6"/>
    <x v="1"/>
    <n v="2.99"/>
    <n v="500"/>
    <n v="1495"/>
    <x v="0"/>
    <x v="1"/>
    <x v="2"/>
  </r>
  <r>
    <x v="557"/>
    <x v="2"/>
    <x v="6"/>
    <x v="1"/>
    <n v="2.99"/>
    <n v="1000"/>
    <n v="2990"/>
    <x v="0"/>
    <x v="0"/>
    <x v="3"/>
  </r>
  <r>
    <x v="557"/>
    <x v="1"/>
    <x v="1"/>
    <x v="1"/>
    <n v="2.99"/>
    <n v="600"/>
    <n v="1794"/>
    <x v="1"/>
    <x v="1"/>
    <x v="2"/>
  </r>
  <r>
    <x v="557"/>
    <x v="0"/>
    <x v="4"/>
    <x v="4"/>
    <n v="3.99"/>
    <n v="600"/>
    <n v="2394"/>
    <x v="0"/>
    <x v="0"/>
    <x v="0"/>
  </r>
  <r>
    <x v="557"/>
    <x v="1"/>
    <x v="6"/>
    <x v="4"/>
    <n v="3.99"/>
    <n v="100"/>
    <n v="399"/>
    <x v="1"/>
    <x v="0"/>
    <x v="2"/>
  </r>
  <r>
    <x v="557"/>
    <x v="0"/>
    <x v="0"/>
    <x v="4"/>
    <n v="3.99"/>
    <n v="200"/>
    <n v="798"/>
    <x v="0"/>
    <x v="0"/>
    <x v="2"/>
  </r>
  <r>
    <x v="558"/>
    <x v="2"/>
    <x v="4"/>
    <x v="3"/>
    <n v="4.99"/>
    <n v="900"/>
    <n v="4491"/>
    <x v="0"/>
    <x v="0"/>
    <x v="3"/>
  </r>
  <r>
    <x v="558"/>
    <x v="2"/>
    <x v="5"/>
    <x v="0"/>
    <n v="1.99"/>
    <n v="100"/>
    <n v="199"/>
    <x v="0"/>
    <x v="0"/>
    <x v="2"/>
  </r>
  <r>
    <x v="559"/>
    <x v="1"/>
    <x v="0"/>
    <x v="0"/>
    <n v="1.99"/>
    <n v="300"/>
    <n v="597"/>
    <x v="0"/>
    <x v="0"/>
    <x v="3"/>
  </r>
  <r>
    <x v="559"/>
    <x v="2"/>
    <x v="5"/>
    <x v="3"/>
    <n v="4.99"/>
    <n v="400"/>
    <n v="1996"/>
    <x v="0"/>
    <x v="0"/>
    <x v="2"/>
  </r>
  <r>
    <x v="559"/>
    <x v="1"/>
    <x v="4"/>
    <x v="4"/>
    <n v="3.99"/>
    <n v="800"/>
    <n v="3192"/>
    <x v="0"/>
    <x v="0"/>
    <x v="3"/>
  </r>
  <r>
    <x v="559"/>
    <x v="1"/>
    <x v="5"/>
    <x v="3"/>
    <n v="4.99"/>
    <n v="900"/>
    <n v="4491"/>
    <x v="0"/>
    <x v="0"/>
    <x v="3"/>
  </r>
  <r>
    <x v="559"/>
    <x v="2"/>
    <x v="2"/>
    <x v="1"/>
    <n v="2.99"/>
    <n v="1000"/>
    <n v="2990"/>
    <x v="0"/>
    <x v="0"/>
    <x v="2"/>
  </r>
  <r>
    <x v="559"/>
    <x v="1"/>
    <x v="6"/>
    <x v="4"/>
    <n v="3.99"/>
    <n v="400"/>
    <n v="1596"/>
    <x v="1"/>
    <x v="1"/>
    <x v="2"/>
  </r>
  <r>
    <x v="559"/>
    <x v="1"/>
    <x v="4"/>
    <x v="1"/>
    <n v="2.99"/>
    <n v="1000"/>
    <n v="2990"/>
    <x v="1"/>
    <x v="0"/>
    <x v="1"/>
  </r>
  <r>
    <x v="560"/>
    <x v="0"/>
    <x v="6"/>
    <x v="3"/>
    <n v="4.99"/>
    <n v="1000"/>
    <n v="4990"/>
    <x v="1"/>
    <x v="1"/>
    <x v="0"/>
  </r>
  <r>
    <x v="560"/>
    <x v="0"/>
    <x v="3"/>
    <x v="2"/>
    <n v="0.99"/>
    <n v="100"/>
    <n v="99"/>
    <x v="1"/>
    <x v="0"/>
    <x v="2"/>
  </r>
  <r>
    <x v="560"/>
    <x v="0"/>
    <x v="4"/>
    <x v="2"/>
    <n v="0.99"/>
    <n v="100"/>
    <n v="99"/>
    <x v="0"/>
    <x v="0"/>
    <x v="0"/>
  </r>
  <r>
    <x v="560"/>
    <x v="0"/>
    <x v="5"/>
    <x v="3"/>
    <n v="4.99"/>
    <n v="700"/>
    <n v="3493"/>
    <x v="0"/>
    <x v="0"/>
    <x v="1"/>
  </r>
  <r>
    <x v="560"/>
    <x v="2"/>
    <x v="2"/>
    <x v="2"/>
    <n v="0.99"/>
    <n v="400"/>
    <n v="396"/>
    <x v="1"/>
    <x v="0"/>
    <x v="2"/>
  </r>
  <r>
    <x v="560"/>
    <x v="0"/>
    <x v="0"/>
    <x v="4"/>
    <n v="3.99"/>
    <n v="500"/>
    <n v="1995"/>
    <x v="0"/>
    <x v="0"/>
    <x v="3"/>
  </r>
  <r>
    <x v="560"/>
    <x v="0"/>
    <x v="3"/>
    <x v="0"/>
    <n v="1.99"/>
    <n v="600"/>
    <n v="1194"/>
    <x v="0"/>
    <x v="0"/>
    <x v="3"/>
  </r>
  <r>
    <x v="560"/>
    <x v="2"/>
    <x v="2"/>
    <x v="1"/>
    <n v="2.99"/>
    <n v="600"/>
    <n v="1794"/>
    <x v="0"/>
    <x v="1"/>
    <x v="0"/>
  </r>
  <r>
    <x v="560"/>
    <x v="2"/>
    <x v="6"/>
    <x v="1"/>
    <n v="2.99"/>
    <n v="800"/>
    <n v="2392"/>
    <x v="1"/>
    <x v="0"/>
    <x v="3"/>
  </r>
  <r>
    <x v="561"/>
    <x v="2"/>
    <x v="4"/>
    <x v="3"/>
    <n v="4.99"/>
    <n v="100"/>
    <n v="499"/>
    <x v="0"/>
    <x v="0"/>
    <x v="1"/>
  </r>
  <r>
    <x v="561"/>
    <x v="0"/>
    <x v="1"/>
    <x v="4"/>
    <n v="3.99"/>
    <n v="500"/>
    <n v="1995"/>
    <x v="0"/>
    <x v="0"/>
    <x v="3"/>
  </r>
  <r>
    <x v="561"/>
    <x v="2"/>
    <x v="1"/>
    <x v="3"/>
    <n v="4.99"/>
    <n v="600"/>
    <n v="2994"/>
    <x v="1"/>
    <x v="0"/>
    <x v="0"/>
  </r>
  <r>
    <x v="561"/>
    <x v="0"/>
    <x v="2"/>
    <x v="2"/>
    <n v="0.99"/>
    <n v="300"/>
    <n v="297"/>
    <x v="0"/>
    <x v="0"/>
    <x v="3"/>
  </r>
  <r>
    <x v="561"/>
    <x v="2"/>
    <x v="6"/>
    <x v="0"/>
    <n v="1.99"/>
    <n v="900"/>
    <n v="1791"/>
    <x v="0"/>
    <x v="0"/>
    <x v="3"/>
  </r>
  <r>
    <x v="562"/>
    <x v="2"/>
    <x v="6"/>
    <x v="0"/>
    <n v="1.99"/>
    <n v="1000"/>
    <n v="1990"/>
    <x v="0"/>
    <x v="0"/>
    <x v="3"/>
  </r>
  <r>
    <x v="563"/>
    <x v="0"/>
    <x v="0"/>
    <x v="4"/>
    <n v="3.99"/>
    <n v="800"/>
    <n v="3192"/>
    <x v="0"/>
    <x v="0"/>
    <x v="0"/>
  </r>
  <r>
    <x v="563"/>
    <x v="1"/>
    <x v="1"/>
    <x v="0"/>
    <n v="1.99"/>
    <n v="700"/>
    <n v="1393"/>
    <x v="1"/>
    <x v="1"/>
    <x v="1"/>
  </r>
  <r>
    <x v="563"/>
    <x v="0"/>
    <x v="4"/>
    <x v="2"/>
    <n v="0.99"/>
    <n v="600"/>
    <n v="594"/>
    <x v="0"/>
    <x v="0"/>
    <x v="0"/>
  </r>
  <r>
    <x v="563"/>
    <x v="0"/>
    <x v="3"/>
    <x v="2"/>
    <n v="0.99"/>
    <n v="800"/>
    <n v="792"/>
    <x v="1"/>
    <x v="0"/>
    <x v="0"/>
  </r>
  <r>
    <x v="563"/>
    <x v="1"/>
    <x v="4"/>
    <x v="1"/>
    <n v="2.99"/>
    <n v="900"/>
    <n v="2691"/>
    <x v="1"/>
    <x v="1"/>
    <x v="4"/>
  </r>
  <r>
    <x v="563"/>
    <x v="2"/>
    <x v="0"/>
    <x v="1"/>
    <n v="2.99"/>
    <n v="900"/>
    <n v="2691"/>
    <x v="0"/>
    <x v="0"/>
    <x v="3"/>
  </r>
  <r>
    <x v="563"/>
    <x v="1"/>
    <x v="2"/>
    <x v="3"/>
    <n v="4.99"/>
    <n v="300"/>
    <n v="1497"/>
    <x v="0"/>
    <x v="0"/>
    <x v="0"/>
  </r>
  <r>
    <x v="564"/>
    <x v="1"/>
    <x v="4"/>
    <x v="3"/>
    <n v="4.99"/>
    <n v="900"/>
    <n v="4491"/>
    <x v="1"/>
    <x v="0"/>
    <x v="2"/>
  </r>
  <r>
    <x v="565"/>
    <x v="2"/>
    <x v="5"/>
    <x v="1"/>
    <n v="2.99"/>
    <n v="900"/>
    <n v="2691"/>
    <x v="0"/>
    <x v="0"/>
    <x v="3"/>
  </r>
  <r>
    <x v="565"/>
    <x v="2"/>
    <x v="0"/>
    <x v="3"/>
    <n v="4.99"/>
    <n v="800"/>
    <n v="3992"/>
    <x v="0"/>
    <x v="0"/>
    <x v="3"/>
  </r>
  <r>
    <x v="565"/>
    <x v="1"/>
    <x v="6"/>
    <x v="2"/>
    <n v="0.99"/>
    <n v="800"/>
    <n v="792"/>
    <x v="0"/>
    <x v="0"/>
    <x v="4"/>
  </r>
  <r>
    <x v="565"/>
    <x v="2"/>
    <x v="3"/>
    <x v="1"/>
    <n v="2.99"/>
    <n v="100"/>
    <n v="299"/>
    <x v="0"/>
    <x v="0"/>
    <x v="3"/>
  </r>
  <r>
    <x v="566"/>
    <x v="2"/>
    <x v="4"/>
    <x v="1"/>
    <n v="2.99"/>
    <n v="700"/>
    <n v="2093"/>
    <x v="0"/>
    <x v="0"/>
    <x v="0"/>
  </r>
  <r>
    <x v="567"/>
    <x v="0"/>
    <x v="3"/>
    <x v="0"/>
    <n v="1.99"/>
    <n v="400"/>
    <n v="796"/>
    <x v="0"/>
    <x v="1"/>
    <x v="0"/>
  </r>
  <r>
    <x v="568"/>
    <x v="2"/>
    <x v="4"/>
    <x v="1"/>
    <n v="2.99"/>
    <n v="100"/>
    <n v="299"/>
    <x v="1"/>
    <x v="0"/>
    <x v="1"/>
  </r>
  <r>
    <x v="569"/>
    <x v="0"/>
    <x v="1"/>
    <x v="4"/>
    <n v="3.99"/>
    <n v="500"/>
    <n v="1995"/>
    <x v="0"/>
    <x v="0"/>
    <x v="0"/>
  </r>
  <r>
    <x v="570"/>
    <x v="0"/>
    <x v="2"/>
    <x v="2"/>
    <n v="0.99"/>
    <n v="100"/>
    <n v="99"/>
    <x v="1"/>
    <x v="0"/>
    <x v="2"/>
  </r>
  <r>
    <x v="571"/>
    <x v="2"/>
    <x v="6"/>
    <x v="3"/>
    <n v="4.99"/>
    <n v="600"/>
    <n v="2994"/>
    <x v="1"/>
    <x v="0"/>
    <x v="3"/>
  </r>
  <r>
    <x v="571"/>
    <x v="2"/>
    <x v="1"/>
    <x v="0"/>
    <n v="1.99"/>
    <n v="1000"/>
    <n v="1990"/>
    <x v="0"/>
    <x v="0"/>
    <x v="3"/>
  </r>
  <r>
    <x v="571"/>
    <x v="0"/>
    <x v="4"/>
    <x v="1"/>
    <n v="2.99"/>
    <n v="900"/>
    <n v="2691"/>
    <x v="1"/>
    <x v="0"/>
    <x v="3"/>
  </r>
  <r>
    <x v="571"/>
    <x v="1"/>
    <x v="3"/>
    <x v="3"/>
    <n v="4.99"/>
    <n v="200"/>
    <n v="998"/>
    <x v="0"/>
    <x v="0"/>
    <x v="2"/>
  </r>
  <r>
    <x v="571"/>
    <x v="1"/>
    <x v="3"/>
    <x v="1"/>
    <n v="2.99"/>
    <n v="100"/>
    <n v="299"/>
    <x v="0"/>
    <x v="0"/>
    <x v="2"/>
  </r>
  <r>
    <x v="572"/>
    <x v="1"/>
    <x v="2"/>
    <x v="1"/>
    <n v="2.99"/>
    <n v="500"/>
    <n v="1495"/>
    <x v="1"/>
    <x v="0"/>
    <x v="4"/>
  </r>
  <r>
    <x v="572"/>
    <x v="1"/>
    <x v="3"/>
    <x v="3"/>
    <n v="4.99"/>
    <n v="200"/>
    <n v="998"/>
    <x v="0"/>
    <x v="0"/>
    <x v="4"/>
  </r>
  <r>
    <x v="573"/>
    <x v="2"/>
    <x v="1"/>
    <x v="2"/>
    <n v="0.99"/>
    <n v="800"/>
    <n v="792"/>
    <x v="0"/>
    <x v="0"/>
    <x v="0"/>
  </r>
  <r>
    <x v="573"/>
    <x v="0"/>
    <x v="6"/>
    <x v="0"/>
    <n v="1.99"/>
    <n v="100"/>
    <n v="199"/>
    <x v="0"/>
    <x v="0"/>
    <x v="2"/>
  </r>
  <r>
    <x v="573"/>
    <x v="0"/>
    <x v="3"/>
    <x v="4"/>
    <n v="3.99"/>
    <n v="400"/>
    <n v="1596"/>
    <x v="0"/>
    <x v="0"/>
    <x v="2"/>
  </r>
  <r>
    <x v="573"/>
    <x v="0"/>
    <x v="3"/>
    <x v="4"/>
    <n v="3.99"/>
    <n v="300"/>
    <n v="1197"/>
    <x v="0"/>
    <x v="0"/>
    <x v="2"/>
  </r>
  <r>
    <x v="574"/>
    <x v="0"/>
    <x v="6"/>
    <x v="2"/>
    <n v="0.99"/>
    <n v="800"/>
    <n v="792"/>
    <x v="0"/>
    <x v="0"/>
    <x v="2"/>
  </r>
  <r>
    <x v="575"/>
    <x v="0"/>
    <x v="6"/>
    <x v="3"/>
    <n v="4.99"/>
    <n v="300"/>
    <n v="1497"/>
    <x v="0"/>
    <x v="0"/>
    <x v="1"/>
  </r>
  <r>
    <x v="575"/>
    <x v="1"/>
    <x v="4"/>
    <x v="2"/>
    <n v="0.99"/>
    <n v="700"/>
    <n v="693"/>
    <x v="0"/>
    <x v="0"/>
    <x v="2"/>
  </r>
  <r>
    <x v="575"/>
    <x v="1"/>
    <x v="5"/>
    <x v="4"/>
    <n v="3.99"/>
    <n v="100"/>
    <n v="399"/>
    <x v="0"/>
    <x v="0"/>
    <x v="2"/>
  </r>
  <r>
    <x v="575"/>
    <x v="2"/>
    <x v="1"/>
    <x v="4"/>
    <n v="3.99"/>
    <n v="100"/>
    <n v="399"/>
    <x v="0"/>
    <x v="0"/>
    <x v="2"/>
  </r>
  <r>
    <x v="575"/>
    <x v="1"/>
    <x v="2"/>
    <x v="0"/>
    <n v="1.99"/>
    <n v="700"/>
    <n v="1393"/>
    <x v="0"/>
    <x v="0"/>
    <x v="0"/>
  </r>
  <r>
    <x v="575"/>
    <x v="1"/>
    <x v="2"/>
    <x v="2"/>
    <n v="0.99"/>
    <n v="300"/>
    <n v="297"/>
    <x v="0"/>
    <x v="0"/>
    <x v="0"/>
  </r>
  <r>
    <x v="575"/>
    <x v="2"/>
    <x v="6"/>
    <x v="3"/>
    <n v="4.99"/>
    <n v="500"/>
    <n v="2495"/>
    <x v="0"/>
    <x v="0"/>
    <x v="3"/>
  </r>
  <r>
    <x v="575"/>
    <x v="2"/>
    <x v="6"/>
    <x v="1"/>
    <n v="2.99"/>
    <n v="700"/>
    <n v="2093"/>
    <x v="1"/>
    <x v="0"/>
    <x v="0"/>
  </r>
  <r>
    <x v="575"/>
    <x v="0"/>
    <x v="1"/>
    <x v="1"/>
    <n v="2.99"/>
    <n v="200"/>
    <n v="598"/>
    <x v="1"/>
    <x v="0"/>
    <x v="4"/>
  </r>
  <r>
    <x v="575"/>
    <x v="1"/>
    <x v="3"/>
    <x v="3"/>
    <n v="4.99"/>
    <n v="1000"/>
    <n v="4990"/>
    <x v="0"/>
    <x v="0"/>
    <x v="3"/>
  </r>
  <r>
    <x v="575"/>
    <x v="1"/>
    <x v="6"/>
    <x v="1"/>
    <n v="2.99"/>
    <n v="500"/>
    <n v="1495"/>
    <x v="0"/>
    <x v="0"/>
    <x v="3"/>
  </r>
  <r>
    <x v="575"/>
    <x v="0"/>
    <x v="3"/>
    <x v="1"/>
    <n v="2.99"/>
    <n v="400"/>
    <n v="1196"/>
    <x v="1"/>
    <x v="0"/>
    <x v="2"/>
  </r>
  <r>
    <x v="575"/>
    <x v="1"/>
    <x v="5"/>
    <x v="0"/>
    <n v="1.99"/>
    <n v="600"/>
    <n v="1194"/>
    <x v="1"/>
    <x v="0"/>
    <x v="2"/>
  </r>
  <r>
    <x v="575"/>
    <x v="1"/>
    <x v="1"/>
    <x v="4"/>
    <n v="3.99"/>
    <n v="900"/>
    <n v="3591"/>
    <x v="0"/>
    <x v="0"/>
    <x v="1"/>
  </r>
  <r>
    <x v="575"/>
    <x v="2"/>
    <x v="1"/>
    <x v="0"/>
    <n v="1.99"/>
    <n v="900"/>
    <n v="1791"/>
    <x v="1"/>
    <x v="0"/>
    <x v="2"/>
  </r>
  <r>
    <x v="575"/>
    <x v="0"/>
    <x v="0"/>
    <x v="4"/>
    <n v="3.99"/>
    <n v="100"/>
    <n v="399"/>
    <x v="0"/>
    <x v="0"/>
    <x v="2"/>
  </r>
  <r>
    <x v="575"/>
    <x v="2"/>
    <x v="4"/>
    <x v="4"/>
    <n v="3.99"/>
    <n v="1000"/>
    <n v="3990"/>
    <x v="0"/>
    <x v="0"/>
    <x v="0"/>
  </r>
  <r>
    <x v="575"/>
    <x v="0"/>
    <x v="6"/>
    <x v="3"/>
    <n v="4.99"/>
    <n v="700"/>
    <n v="3493"/>
    <x v="0"/>
    <x v="0"/>
    <x v="2"/>
  </r>
  <r>
    <x v="575"/>
    <x v="2"/>
    <x v="4"/>
    <x v="0"/>
    <n v="1.99"/>
    <n v="700"/>
    <n v="1393"/>
    <x v="0"/>
    <x v="0"/>
    <x v="0"/>
  </r>
  <r>
    <x v="575"/>
    <x v="2"/>
    <x v="1"/>
    <x v="2"/>
    <n v="0.99"/>
    <n v="700"/>
    <n v="693"/>
    <x v="0"/>
    <x v="0"/>
    <x v="3"/>
  </r>
  <r>
    <x v="575"/>
    <x v="0"/>
    <x v="0"/>
    <x v="0"/>
    <n v="1.99"/>
    <n v="100"/>
    <n v="199"/>
    <x v="1"/>
    <x v="0"/>
    <x v="2"/>
  </r>
  <r>
    <x v="575"/>
    <x v="1"/>
    <x v="1"/>
    <x v="2"/>
    <n v="0.99"/>
    <n v="400"/>
    <n v="396"/>
    <x v="1"/>
    <x v="0"/>
    <x v="0"/>
  </r>
  <r>
    <x v="575"/>
    <x v="2"/>
    <x v="4"/>
    <x v="2"/>
    <n v="0.99"/>
    <n v="700"/>
    <n v="693"/>
    <x v="0"/>
    <x v="0"/>
    <x v="2"/>
  </r>
  <r>
    <x v="575"/>
    <x v="2"/>
    <x v="5"/>
    <x v="4"/>
    <n v="3.99"/>
    <n v="300"/>
    <n v="1197"/>
    <x v="0"/>
    <x v="0"/>
    <x v="2"/>
  </r>
  <r>
    <x v="575"/>
    <x v="0"/>
    <x v="0"/>
    <x v="1"/>
    <n v="2.99"/>
    <n v="900"/>
    <n v="2691"/>
    <x v="0"/>
    <x v="0"/>
    <x v="2"/>
  </r>
  <r>
    <x v="575"/>
    <x v="0"/>
    <x v="5"/>
    <x v="4"/>
    <n v="3.99"/>
    <n v="1000"/>
    <n v="3990"/>
    <x v="0"/>
    <x v="0"/>
    <x v="4"/>
  </r>
  <r>
    <x v="576"/>
    <x v="1"/>
    <x v="3"/>
    <x v="0"/>
    <n v="1.99"/>
    <n v="800"/>
    <n v="1592"/>
    <x v="1"/>
    <x v="0"/>
    <x v="2"/>
  </r>
  <r>
    <x v="576"/>
    <x v="0"/>
    <x v="5"/>
    <x v="2"/>
    <n v="0.99"/>
    <n v="500"/>
    <n v="495"/>
    <x v="1"/>
    <x v="0"/>
    <x v="1"/>
  </r>
  <r>
    <x v="576"/>
    <x v="0"/>
    <x v="0"/>
    <x v="2"/>
    <n v="0.99"/>
    <n v="400"/>
    <n v="396"/>
    <x v="0"/>
    <x v="1"/>
    <x v="4"/>
  </r>
  <r>
    <x v="577"/>
    <x v="2"/>
    <x v="2"/>
    <x v="1"/>
    <n v="2.99"/>
    <n v="200"/>
    <n v="598"/>
    <x v="0"/>
    <x v="0"/>
    <x v="0"/>
  </r>
  <r>
    <x v="577"/>
    <x v="2"/>
    <x v="5"/>
    <x v="1"/>
    <n v="2.99"/>
    <n v="1000"/>
    <n v="2990"/>
    <x v="0"/>
    <x v="0"/>
    <x v="2"/>
  </r>
  <r>
    <x v="577"/>
    <x v="1"/>
    <x v="6"/>
    <x v="4"/>
    <n v="3.99"/>
    <n v="500"/>
    <n v="1995"/>
    <x v="0"/>
    <x v="0"/>
    <x v="2"/>
  </r>
  <r>
    <x v="577"/>
    <x v="2"/>
    <x v="5"/>
    <x v="2"/>
    <n v="0.99"/>
    <n v="400"/>
    <n v="396"/>
    <x v="1"/>
    <x v="0"/>
    <x v="2"/>
  </r>
  <r>
    <x v="577"/>
    <x v="1"/>
    <x v="2"/>
    <x v="2"/>
    <n v="0.99"/>
    <n v="100"/>
    <n v="99"/>
    <x v="0"/>
    <x v="0"/>
    <x v="2"/>
  </r>
  <r>
    <x v="577"/>
    <x v="0"/>
    <x v="4"/>
    <x v="4"/>
    <n v="3.99"/>
    <n v="200"/>
    <n v="798"/>
    <x v="1"/>
    <x v="0"/>
    <x v="3"/>
  </r>
  <r>
    <x v="577"/>
    <x v="2"/>
    <x v="2"/>
    <x v="4"/>
    <n v="3.99"/>
    <n v="1000"/>
    <n v="3990"/>
    <x v="1"/>
    <x v="0"/>
    <x v="1"/>
  </r>
  <r>
    <x v="577"/>
    <x v="0"/>
    <x v="6"/>
    <x v="2"/>
    <n v="0.99"/>
    <n v="700"/>
    <n v="693"/>
    <x v="0"/>
    <x v="0"/>
    <x v="4"/>
  </r>
  <r>
    <x v="577"/>
    <x v="2"/>
    <x v="4"/>
    <x v="1"/>
    <n v="2.99"/>
    <n v="500"/>
    <n v="1495"/>
    <x v="1"/>
    <x v="0"/>
    <x v="4"/>
  </r>
  <r>
    <x v="577"/>
    <x v="1"/>
    <x v="4"/>
    <x v="4"/>
    <n v="3.99"/>
    <n v="300"/>
    <n v="1197"/>
    <x v="0"/>
    <x v="0"/>
    <x v="4"/>
  </r>
  <r>
    <x v="577"/>
    <x v="1"/>
    <x v="0"/>
    <x v="0"/>
    <n v="1.99"/>
    <n v="1000"/>
    <n v="1990"/>
    <x v="1"/>
    <x v="1"/>
    <x v="2"/>
  </r>
  <r>
    <x v="577"/>
    <x v="2"/>
    <x v="4"/>
    <x v="2"/>
    <n v="0.99"/>
    <n v="500"/>
    <n v="495"/>
    <x v="0"/>
    <x v="0"/>
    <x v="2"/>
  </r>
  <r>
    <x v="577"/>
    <x v="1"/>
    <x v="3"/>
    <x v="4"/>
    <n v="3.99"/>
    <n v="300"/>
    <n v="1197"/>
    <x v="0"/>
    <x v="0"/>
    <x v="2"/>
  </r>
  <r>
    <x v="577"/>
    <x v="1"/>
    <x v="1"/>
    <x v="1"/>
    <n v="2.99"/>
    <n v="100"/>
    <n v="299"/>
    <x v="0"/>
    <x v="0"/>
    <x v="2"/>
  </r>
  <r>
    <x v="577"/>
    <x v="1"/>
    <x v="5"/>
    <x v="0"/>
    <n v="1.99"/>
    <n v="400"/>
    <n v="796"/>
    <x v="1"/>
    <x v="0"/>
    <x v="2"/>
  </r>
  <r>
    <x v="577"/>
    <x v="2"/>
    <x v="3"/>
    <x v="2"/>
    <n v="0.99"/>
    <n v="400"/>
    <n v="396"/>
    <x v="0"/>
    <x v="0"/>
    <x v="2"/>
  </r>
  <r>
    <x v="577"/>
    <x v="2"/>
    <x v="2"/>
    <x v="4"/>
    <n v="3.99"/>
    <n v="400"/>
    <n v="1596"/>
    <x v="0"/>
    <x v="0"/>
    <x v="0"/>
  </r>
  <r>
    <x v="577"/>
    <x v="0"/>
    <x v="0"/>
    <x v="1"/>
    <n v="2.99"/>
    <n v="700"/>
    <n v="2093"/>
    <x v="0"/>
    <x v="0"/>
    <x v="3"/>
  </r>
  <r>
    <x v="578"/>
    <x v="2"/>
    <x v="3"/>
    <x v="3"/>
    <n v="4.99"/>
    <n v="1000"/>
    <n v="4990"/>
    <x v="0"/>
    <x v="0"/>
    <x v="2"/>
  </r>
  <r>
    <x v="579"/>
    <x v="2"/>
    <x v="2"/>
    <x v="2"/>
    <n v="0.99"/>
    <n v="500"/>
    <n v="495"/>
    <x v="0"/>
    <x v="0"/>
    <x v="2"/>
  </r>
  <r>
    <x v="579"/>
    <x v="2"/>
    <x v="6"/>
    <x v="1"/>
    <n v="2.99"/>
    <n v="800"/>
    <n v="2392"/>
    <x v="1"/>
    <x v="0"/>
    <x v="2"/>
  </r>
  <r>
    <x v="579"/>
    <x v="0"/>
    <x v="3"/>
    <x v="4"/>
    <n v="3.99"/>
    <n v="800"/>
    <n v="3192"/>
    <x v="0"/>
    <x v="0"/>
    <x v="2"/>
  </r>
  <r>
    <x v="579"/>
    <x v="2"/>
    <x v="0"/>
    <x v="1"/>
    <n v="2.99"/>
    <n v="900"/>
    <n v="2691"/>
    <x v="1"/>
    <x v="0"/>
    <x v="0"/>
  </r>
  <r>
    <x v="580"/>
    <x v="1"/>
    <x v="5"/>
    <x v="2"/>
    <n v="0.99"/>
    <n v="700"/>
    <n v="693"/>
    <x v="1"/>
    <x v="0"/>
    <x v="1"/>
  </r>
  <r>
    <x v="580"/>
    <x v="1"/>
    <x v="5"/>
    <x v="4"/>
    <n v="3.99"/>
    <n v="400"/>
    <n v="1596"/>
    <x v="0"/>
    <x v="0"/>
    <x v="2"/>
  </r>
  <r>
    <x v="580"/>
    <x v="1"/>
    <x v="2"/>
    <x v="3"/>
    <n v="4.99"/>
    <n v="400"/>
    <n v="1996"/>
    <x v="0"/>
    <x v="0"/>
    <x v="4"/>
  </r>
  <r>
    <x v="581"/>
    <x v="1"/>
    <x v="1"/>
    <x v="1"/>
    <n v="2.99"/>
    <n v="800"/>
    <n v="2392"/>
    <x v="1"/>
    <x v="0"/>
    <x v="3"/>
  </r>
  <r>
    <x v="581"/>
    <x v="1"/>
    <x v="6"/>
    <x v="4"/>
    <n v="3.99"/>
    <n v="700"/>
    <n v="2793"/>
    <x v="0"/>
    <x v="0"/>
    <x v="2"/>
  </r>
  <r>
    <x v="582"/>
    <x v="2"/>
    <x v="0"/>
    <x v="3"/>
    <n v="4.99"/>
    <n v="1000"/>
    <n v="4990"/>
    <x v="0"/>
    <x v="0"/>
    <x v="4"/>
  </r>
  <r>
    <x v="583"/>
    <x v="1"/>
    <x v="4"/>
    <x v="4"/>
    <n v="3.99"/>
    <n v="500"/>
    <n v="1995"/>
    <x v="0"/>
    <x v="0"/>
    <x v="2"/>
  </r>
  <r>
    <x v="584"/>
    <x v="2"/>
    <x v="3"/>
    <x v="1"/>
    <n v="2.99"/>
    <n v="800"/>
    <n v="2392"/>
    <x v="0"/>
    <x v="0"/>
    <x v="3"/>
  </r>
  <r>
    <x v="584"/>
    <x v="2"/>
    <x v="5"/>
    <x v="0"/>
    <n v="1.99"/>
    <n v="700"/>
    <n v="1393"/>
    <x v="1"/>
    <x v="0"/>
    <x v="3"/>
  </r>
  <r>
    <x v="584"/>
    <x v="2"/>
    <x v="2"/>
    <x v="4"/>
    <n v="3.99"/>
    <n v="500"/>
    <n v="1995"/>
    <x v="0"/>
    <x v="0"/>
    <x v="3"/>
  </r>
  <r>
    <x v="584"/>
    <x v="0"/>
    <x v="5"/>
    <x v="0"/>
    <n v="1.99"/>
    <n v="800"/>
    <n v="1592"/>
    <x v="1"/>
    <x v="0"/>
    <x v="4"/>
  </r>
  <r>
    <x v="584"/>
    <x v="1"/>
    <x v="4"/>
    <x v="3"/>
    <n v="4.99"/>
    <n v="700"/>
    <n v="3493"/>
    <x v="0"/>
    <x v="0"/>
    <x v="3"/>
  </r>
  <r>
    <x v="584"/>
    <x v="1"/>
    <x v="4"/>
    <x v="2"/>
    <n v="0.99"/>
    <n v="400"/>
    <n v="396"/>
    <x v="0"/>
    <x v="0"/>
    <x v="3"/>
  </r>
  <r>
    <x v="584"/>
    <x v="1"/>
    <x v="4"/>
    <x v="2"/>
    <n v="0.99"/>
    <n v="1000"/>
    <n v="990"/>
    <x v="0"/>
    <x v="0"/>
    <x v="0"/>
  </r>
  <r>
    <x v="585"/>
    <x v="0"/>
    <x v="6"/>
    <x v="0"/>
    <n v="1.99"/>
    <n v="400"/>
    <n v="796"/>
    <x v="1"/>
    <x v="0"/>
    <x v="2"/>
  </r>
  <r>
    <x v="586"/>
    <x v="2"/>
    <x v="4"/>
    <x v="1"/>
    <n v="2.99"/>
    <n v="400"/>
    <n v="1196"/>
    <x v="1"/>
    <x v="0"/>
    <x v="0"/>
  </r>
  <r>
    <x v="586"/>
    <x v="1"/>
    <x v="0"/>
    <x v="1"/>
    <n v="2.99"/>
    <n v="800"/>
    <n v="2392"/>
    <x v="0"/>
    <x v="0"/>
    <x v="1"/>
  </r>
  <r>
    <x v="586"/>
    <x v="1"/>
    <x v="6"/>
    <x v="3"/>
    <n v="4.99"/>
    <n v="200"/>
    <n v="998"/>
    <x v="1"/>
    <x v="0"/>
    <x v="2"/>
  </r>
  <r>
    <x v="586"/>
    <x v="2"/>
    <x v="5"/>
    <x v="3"/>
    <n v="4.99"/>
    <n v="100"/>
    <n v="499"/>
    <x v="1"/>
    <x v="0"/>
    <x v="2"/>
  </r>
  <r>
    <x v="586"/>
    <x v="0"/>
    <x v="2"/>
    <x v="4"/>
    <n v="3.99"/>
    <n v="800"/>
    <n v="3192"/>
    <x v="0"/>
    <x v="0"/>
    <x v="2"/>
  </r>
  <r>
    <x v="586"/>
    <x v="1"/>
    <x v="3"/>
    <x v="0"/>
    <n v="1.99"/>
    <n v="800"/>
    <n v="1592"/>
    <x v="0"/>
    <x v="0"/>
    <x v="2"/>
  </r>
  <r>
    <x v="586"/>
    <x v="0"/>
    <x v="0"/>
    <x v="1"/>
    <n v="2.99"/>
    <n v="1000"/>
    <n v="2990"/>
    <x v="0"/>
    <x v="0"/>
    <x v="3"/>
  </r>
  <r>
    <x v="586"/>
    <x v="0"/>
    <x v="3"/>
    <x v="1"/>
    <n v="2.99"/>
    <n v="800"/>
    <n v="2392"/>
    <x v="1"/>
    <x v="0"/>
    <x v="3"/>
  </r>
  <r>
    <x v="586"/>
    <x v="0"/>
    <x v="1"/>
    <x v="3"/>
    <n v="4.99"/>
    <n v="900"/>
    <n v="4491"/>
    <x v="0"/>
    <x v="0"/>
    <x v="0"/>
  </r>
  <r>
    <x v="587"/>
    <x v="0"/>
    <x v="1"/>
    <x v="1"/>
    <n v="2.99"/>
    <n v="200"/>
    <n v="598"/>
    <x v="0"/>
    <x v="0"/>
    <x v="3"/>
  </r>
  <r>
    <x v="587"/>
    <x v="0"/>
    <x v="1"/>
    <x v="2"/>
    <n v="0.99"/>
    <n v="500"/>
    <n v="495"/>
    <x v="0"/>
    <x v="0"/>
    <x v="1"/>
  </r>
  <r>
    <x v="587"/>
    <x v="1"/>
    <x v="1"/>
    <x v="4"/>
    <n v="3.99"/>
    <n v="500"/>
    <n v="1995"/>
    <x v="0"/>
    <x v="0"/>
    <x v="2"/>
  </r>
  <r>
    <x v="587"/>
    <x v="1"/>
    <x v="5"/>
    <x v="3"/>
    <n v="4.99"/>
    <n v="500"/>
    <n v="2495"/>
    <x v="0"/>
    <x v="0"/>
    <x v="2"/>
  </r>
  <r>
    <x v="587"/>
    <x v="1"/>
    <x v="5"/>
    <x v="4"/>
    <n v="3.99"/>
    <n v="100"/>
    <n v="399"/>
    <x v="0"/>
    <x v="0"/>
    <x v="0"/>
  </r>
  <r>
    <x v="587"/>
    <x v="1"/>
    <x v="4"/>
    <x v="4"/>
    <n v="3.99"/>
    <n v="500"/>
    <n v="1995"/>
    <x v="0"/>
    <x v="0"/>
    <x v="3"/>
  </r>
  <r>
    <x v="587"/>
    <x v="0"/>
    <x v="3"/>
    <x v="4"/>
    <n v="3.99"/>
    <n v="1000"/>
    <n v="3990"/>
    <x v="0"/>
    <x v="0"/>
    <x v="2"/>
  </r>
  <r>
    <x v="588"/>
    <x v="0"/>
    <x v="5"/>
    <x v="3"/>
    <n v="4.99"/>
    <n v="500"/>
    <n v="2495"/>
    <x v="1"/>
    <x v="0"/>
    <x v="2"/>
  </r>
  <r>
    <x v="589"/>
    <x v="0"/>
    <x v="4"/>
    <x v="2"/>
    <n v="0.99"/>
    <n v="200"/>
    <n v="198"/>
    <x v="0"/>
    <x v="0"/>
    <x v="4"/>
  </r>
  <r>
    <x v="590"/>
    <x v="2"/>
    <x v="4"/>
    <x v="3"/>
    <n v="4.99"/>
    <n v="800"/>
    <n v="3992"/>
    <x v="1"/>
    <x v="0"/>
    <x v="2"/>
  </r>
  <r>
    <x v="590"/>
    <x v="1"/>
    <x v="0"/>
    <x v="4"/>
    <n v="3.99"/>
    <n v="200"/>
    <n v="798"/>
    <x v="0"/>
    <x v="0"/>
    <x v="3"/>
  </r>
  <r>
    <x v="590"/>
    <x v="1"/>
    <x v="1"/>
    <x v="3"/>
    <n v="4.99"/>
    <n v="900"/>
    <n v="4491"/>
    <x v="1"/>
    <x v="0"/>
    <x v="3"/>
  </r>
  <r>
    <x v="590"/>
    <x v="1"/>
    <x v="2"/>
    <x v="2"/>
    <n v="0.99"/>
    <n v="600"/>
    <n v="594"/>
    <x v="0"/>
    <x v="0"/>
    <x v="2"/>
  </r>
  <r>
    <x v="590"/>
    <x v="2"/>
    <x v="1"/>
    <x v="3"/>
    <n v="4.99"/>
    <n v="500"/>
    <n v="2495"/>
    <x v="0"/>
    <x v="0"/>
    <x v="3"/>
  </r>
  <r>
    <x v="590"/>
    <x v="2"/>
    <x v="2"/>
    <x v="2"/>
    <n v="0.99"/>
    <n v="100"/>
    <n v="99"/>
    <x v="0"/>
    <x v="0"/>
    <x v="1"/>
  </r>
  <r>
    <x v="590"/>
    <x v="1"/>
    <x v="0"/>
    <x v="3"/>
    <n v="4.99"/>
    <n v="600"/>
    <n v="2994"/>
    <x v="1"/>
    <x v="1"/>
    <x v="2"/>
  </r>
  <r>
    <x v="591"/>
    <x v="0"/>
    <x v="4"/>
    <x v="0"/>
    <n v="1.99"/>
    <n v="1000"/>
    <n v="1990"/>
    <x v="0"/>
    <x v="0"/>
    <x v="4"/>
  </r>
  <r>
    <x v="591"/>
    <x v="2"/>
    <x v="3"/>
    <x v="0"/>
    <n v="1.99"/>
    <n v="400"/>
    <n v="796"/>
    <x v="1"/>
    <x v="0"/>
    <x v="0"/>
  </r>
  <r>
    <x v="591"/>
    <x v="0"/>
    <x v="5"/>
    <x v="0"/>
    <n v="1.99"/>
    <n v="600"/>
    <n v="1194"/>
    <x v="0"/>
    <x v="0"/>
    <x v="3"/>
  </r>
  <r>
    <x v="592"/>
    <x v="0"/>
    <x v="1"/>
    <x v="3"/>
    <n v="4.99"/>
    <n v="400"/>
    <n v="1996"/>
    <x v="0"/>
    <x v="0"/>
    <x v="3"/>
  </r>
  <r>
    <x v="592"/>
    <x v="1"/>
    <x v="6"/>
    <x v="3"/>
    <n v="4.99"/>
    <n v="500"/>
    <n v="2495"/>
    <x v="1"/>
    <x v="0"/>
    <x v="0"/>
  </r>
  <r>
    <x v="592"/>
    <x v="2"/>
    <x v="6"/>
    <x v="0"/>
    <n v="1.99"/>
    <n v="400"/>
    <n v="796"/>
    <x v="0"/>
    <x v="1"/>
    <x v="3"/>
  </r>
  <r>
    <x v="592"/>
    <x v="0"/>
    <x v="4"/>
    <x v="4"/>
    <n v="3.99"/>
    <n v="600"/>
    <n v="2394"/>
    <x v="1"/>
    <x v="0"/>
    <x v="2"/>
  </r>
  <r>
    <x v="592"/>
    <x v="0"/>
    <x v="6"/>
    <x v="3"/>
    <n v="4.99"/>
    <n v="300"/>
    <n v="1497"/>
    <x v="0"/>
    <x v="0"/>
    <x v="2"/>
  </r>
  <r>
    <x v="592"/>
    <x v="2"/>
    <x v="4"/>
    <x v="1"/>
    <n v="2.99"/>
    <n v="900"/>
    <n v="2691"/>
    <x v="0"/>
    <x v="0"/>
    <x v="2"/>
  </r>
  <r>
    <x v="592"/>
    <x v="1"/>
    <x v="6"/>
    <x v="2"/>
    <n v="0.99"/>
    <n v="400"/>
    <n v="396"/>
    <x v="0"/>
    <x v="0"/>
    <x v="0"/>
  </r>
  <r>
    <x v="592"/>
    <x v="1"/>
    <x v="0"/>
    <x v="1"/>
    <n v="2.99"/>
    <n v="900"/>
    <n v="2691"/>
    <x v="1"/>
    <x v="1"/>
    <x v="2"/>
  </r>
  <r>
    <x v="592"/>
    <x v="0"/>
    <x v="0"/>
    <x v="0"/>
    <n v="1.99"/>
    <n v="100"/>
    <n v="199"/>
    <x v="0"/>
    <x v="0"/>
    <x v="2"/>
  </r>
  <r>
    <x v="593"/>
    <x v="2"/>
    <x v="3"/>
    <x v="0"/>
    <n v="1.99"/>
    <n v="100"/>
    <n v="199"/>
    <x v="1"/>
    <x v="0"/>
    <x v="2"/>
  </r>
  <r>
    <x v="593"/>
    <x v="2"/>
    <x v="4"/>
    <x v="4"/>
    <n v="3.99"/>
    <n v="300"/>
    <n v="1197"/>
    <x v="0"/>
    <x v="0"/>
    <x v="0"/>
  </r>
  <r>
    <x v="594"/>
    <x v="1"/>
    <x v="5"/>
    <x v="3"/>
    <n v="4.99"/>
    <n v="500"/>
    <n v="2495"/>
    <x v="0"/>
    <x v="0"/>
    <x v="2"/>
  </r>
  <r>
    <x v="594"/>
    <x v="0"/>
    <x v="1"/>
    <x v="1"/>
    <n v="2.99"/>
    <n v="900"/>
    <n v="2691"/>
    <x v="0"/>
    <x v="0"/>
    <x v="3"/>
  </r>
  <r>
    <x v="594"/>
    <x v="2"/>
    <x v="0"/>
    <x v="1"/>
    <n v="2.99"/>
    <n v="100"/>
    <n v="299"/>
    <x v="0"/>
    <x v="0"/>
    <x v="3"/>
  </r>
  <r>
    <x v="594"/>
    <x v="2"/>
    <x v="6"/>
    <x v="1"/>
    <n v="2.99"/>
    <n v="100"/>
    <n v="299"/>
    <x v="0"/>
    <x v="0"/>
    <x v="4"/>
  </r>
  <r>
    <x v="594"/>
    <x v="0"/>
    <x v="5"/>
    <x v="2"/>
    <n v="0.99"/>
    <n v="300"/>
    <n v="297"/>
    <x v="0"/>
    <x v="0"/>
    <x v="2"/>
  </r>
  <r>
    <x v="594"/>
    <x v="1"/>
    <x v="2"/>
    <x v="3"/>
    <n v="4.99"/>
    <n v="400"/>
    <n v="1996"/>
    <x v="0"/>
    <x v="0"/>
    <x v="2"/>
  </r>
  <r>
    <x v="594"/>
    <x v="0"/>
    <x v="2"/>
    <x v="1"/>
    <n v="2.99"/>
    <n v="700"/>
    <n v="2093"/>
    <x v="0"/>
    <x v="0"/>
    <x v="2"/>
  </r>
  <r>
    <x v="594"/>
    <x v="1"/>
    <x v="2"/>
    <x v="3"/>
    <n v="4.99"/>
    <n v="600"/>
    <n v="2994"/>
    <x v="1"/>
    <x v="0"/>
    <x v="4"/>
  </r>
  <r>
    <x v="594"/>
    <x v="2"/>
    <x v="4"/>
    <x v="0"/>
    <n v="1.99"/>
    <n v="100"/>
    <n v="199"/>
    <x v="0"/>
    <x v="0"/>
    <x v="2"/>
  </r>
  <r>
    <x v="594"/>
    <x v="1"/>
    <x v="2"/>
    <x v="2"/>
    <n v="0.99"/>
    <n v="700"/>
    <n v="693"/>
    <x v="0"/>
    <x v="0"/>
    <x v="2"/>
  </r>
  <r>
    <x v="595"/>
    <x v="1"/>
    <x v="6"/>
    <x v="4"/>
    <n v="3.99"/>
    <n v="800"/>
    <n v="3192"/>
    <x v="0"/>
    <x v="0"/>
    <x v="0"/>
  </r>
  <r>
    <x v="595"/>
    <x v="0"/>
    <x v="5"/>
    <x v="4"/>
    <n v="3.99"/>
    <n v="800"/>
    <n v="3192"/>
    <x v="0"/>
    <x v="0"/>
    <x v="3"/>
  </r>
  <r>
    <x v="595"/>
    <x v="0"/>
    <x v="3"/>
    <x v="4"/>
    <n v="3.99"/>
    <n v="1000"/>
    <n v="3990"/>
    <x v="1"/>
    <x v="0"/>
    <x v="3"/>
  </r>
  <r>
    <x v="595"/>
    <x v="1"/>
    <x v="5"/>
    <x v="1"/>
    <n v="2.99"/>
    <n v="500"/>
    <n v="1495"/>
    <x v="1"/>
    <x v="0"/>
    <x v="3"/>
  </r>
  <r>
    <x v="595"/>
    <x v="0"/>
    <x v="6"/>
    <x v="4"/>
    <n v="3.99"/>
    <n v="400"/>
    <n v="1596"/>
    <x v="1"/>
    <x v="0"/>
    <x v="2"/>
  </r>
  <r>
    <x v="596"/>
    <x v="0"/>
    <x v="2"/>
    <x v="4"/>
    <n v="3.99"/>
    <n v="500"/>
    <n v="1995"/>
    <x v="1"/>
    <x v="0"/>
    <x v="3"/>
  </r>
  <r>
    <x v="596"/>
    <x v="2"/>
    <x v="5"/>
    <x v="2"/>
    <n v="0.99"/>
    <n v="800"/>
    <n v="792"/>
    <x v="0"/>
    <x v="0"/>
    <x v="3"/>
  </r>
  <r>
    <x v="597"/>
    <x v="1"/>
    <x v="3"/>
    <x v="1"/>
    <n v="2.99"/>
    <n v="900"/>
    <n v="2691"/>
    <x v="0"/>
    <x v="0"/>
    <x v="0"/>
  </r>
  <r>
    <x v="598"/>
    <x v="1"/>
    <x v="6"/>
    <x v="1"/>
    <n v="2.99"/>
    <n v="400"/>
    <n v="1196"/>
    <x v="0"/>
    <x v="0"/>
    <x v="2"/>
  </r>
  <r>
    <x v="598"/>
    <x v="0"/>
    <x v="4"/>
    <x v="0"/>
    <n v="1.99"/>
    <n v="700"/>
    <n v="1393"/>
    <x v="1"/>
    <x v="0"/>
    <x v="2"/>
  </r>
  <r>
    <x v="598"/>
    <x v="2"/>
    <x v="3"/>
    <x v="2"/>
    <n v="0.99"/>
    <n v="400"/>
    <n v="396"/>
    <x v="0"/>
    <x v="0"/>
    <x v="1"/>
  </r>
  <r>
    <x v="598"/>
    <x v="1"/>
    <x v="4"/>
    <x v="4"/>
    <n v="3.99"/>
    <n v="600"/>
    <n v="2394"/>
    <x v="0"/>
    <x v="0"/>
    <x v="3"/>
  </r>
  <r>
    <x v="598"/>
    <x v="1"/>
    <x v="4"/>
    <x v="2"/>
    <n v="0.99"/>
    <n v="600"/>
    <n v="594"/>
    <x v="0"/>
    <x v="0"/>
    <x v="1"/>
  </r>
  <r>
    <x v="598"/>
    <x v="1"/>
    <x v="0"/>
    <x v="4"/>
    <n v="3.99"/>
    <n v="300"/>
    <n v="1197"/>
    <x v="1"/>
    <x v="0"/>
    <x v="2"/>
  </r>
  <r>
    <x v="599"/>
    <x v="2"/>
    <x v="5"/>
    <x v="4"/>
    <n v="3.99"/>
    <n v="700"/>
    <n v="2793"/>
    <x v="1"/>
    <x v="1"/>
    <x v="4"/>
  </r>
  <r>
    <x v="599"/>
    <x v="2"/>
    <x v="6"/>
    <x v="1"/>
    <n v="2.99"/>
    <n v="700"/>
    <n v="2093"/>
    <x v="1"/>
    <x v="1"/>
    <x v="2"/>
  </r>
  <r>
    <x v="599"/>
    <x v="1"/>
    <x v="6"/>
    <x v="2"/>
    <n v="0.99"/>
    <n v="1000"/>
    <n v="990"/>
    <x v="0"/>
    <x v="0"/>
    <x v="2"/>
  </r>
  <r>
    <x v="599"/>
    <x v="1"/>
    <x v="4"/>
    <x v="4"/>
    <n v="3.99"/>
    <n v="100"/>
    <n v="399"/>
    <x v="0"/>
    <x v="0"/>
    <x v="3"/>
  </r>
  <r>
    <x v="599"/>
    <x v="0"/>
    <x v="6"/>
    <x v="0"/>
    <n v="1.99"/>
    <n v="700"/>
    <n v="1393"/>
    <x v="0"/>
    <x v="0"/>
    <x v="3"/>
  </r>
  <r>
    <x v="600"/>
    <x v="1"/>
    <x v="0"/>
    <x v="1"/>
    <n v="2.99"/>
    <n v="1000"/>
    <n v="2990"/>
    <x v="0"/>
    <x v="0"/>
    <x v="2"/>
  </r>
  <r>
    <x v="600"/>
    <x v="0"/>
    <x v="4"/>
    <x v="1"/>
    <n v="2.99"/>
    <n v="500"/>
    <n v="1495"/>
    <x v="0"/>
    <x v="0"/>
    <x v="2"/>
  </r>
  <r>
    <x v="600"/>
    <x v="1"/>
    <x v="3"/>
    <x v="0"/>
    <n v="1.99"/>
    <n v="100"/>
    <n v="199"/>
    <x v="0"/>
    <x v="0"/>
    <x v="2"/>
  </r>
  <r>
    <x v="600"/>
    <x v="1"/>
    <x v="0"/>
    <x v="4"/>
    <n v="3.99"/>
    <n v="200"/>
    <n v="798"/>
    <x v="1"/>
    <x v="0"/>
    <x v="2"/>
  </r>
  <r>
    <x v="600"/>
    <x v="0"/>
    <x v="5"/>
    <x v="4"/>
    <n v="3.99"/>
    <n v="400"/>
    <n v="1596"/>
    <x v="1"/>
    <x v="0"/>
    <x v="2"/>
  </r>
  <r>
    <x v="600"/>
    <x v="0"/>
    <x v="4"/>
    <x v="4"/>
    <n v="3.99"/>
    <n v="900"/>
    <n v="3591"/>
    <x v="0"/>
    <x v="0"/>
    <x v="1"/>
  </r>
  <r>
    <x v="600"/>
    <x v="1"/>
    <x v="0"/>
    <x v="4"/>
    <n v="3.99"/>
    <n v="200"/>
    <n v="798"/>
    <x v="0"/>
    <x v="0"/>
    <x v="2"/>
  </r>
  <r>
    <x v="601"/>
    <x v="2"/>
    <x v="6"/>
    <x v="2"/>
    <n v="0.99"/>
    <n v="100"/>
    <n v="99"/>
    <x v="0"/>
    <x v="0"/>
    <x v="0"/>
  </r>
  <r>
    <x v="601"/>
    <x v="2"/>
    <x v="2"/>
    <x v="2"/>
    <n v="0.99"/>
    <n v="900"/>
    <n v="891"/>
    <x v="0"/>
    <x v="0"/>
    <x v="2"/>
  </r>
  <r>
    <x v="601"/>
    <x v="0"/>
    <x v="3"/>
    <x v="0"/>
    <n v="1.99"/>
    <n v="300"/>
    <n v="597"/>
    <x v="1"/>
    <x v="0"/>
    <x v="1"/>
  </r>
  <r>
    <x v="602"/>
    <x v="1"/>
    <x v="1"/>
    <x v="3"/>
    <n v="4.99"/>
    <n v="300"/>
    <n v="1497"/>
    <x v="1"/>
    <x v="0"/>
    <x v="4"/>
  </r>
  <r>
    <x v="602"/>
    <x v="1"/>
    <x v="1"/>
    <x v="4"/>
    <n v="3.99"/>
    <n v="300"/>
    <n v="1197"/>
    <x v="0"/>
    <x v="0"/>
    <x v="2"/>
  </r>
  <r>
    <x v="602"/>
    <x v="0"/>
    <x v="0"/>
    <x v="4"/>
    <n v="3.99"/>
    <n v="300"/>
    <n v="1197"/>
    <x v="0"/>
    <x v="0"/>
    <x v="2"/>
  </r>
  <r>
    <x v="602"/>
    <x v="2"/>
    <x v="4"/>
    <x v="0"/>
    <n v="1.99"/>
    <n v="400"/>
    <n v="796"/>
    <x v="0"/>
    <x v="0"/>
    <x v="3"/>
  </r>
  <r>
    <x v="602"/>
    <x v="2"/>
    <x v="1"/>
    <x v="2"/>
    <n v="0.99"/>
    <n v="300"/>
    <n v="297"/>
    <x v="0"/>
    <x v="0"/>
    <x v="3"/>
  </r>
  <r>
    <x v="602"/>
    <x v="2"/>
    <x v="6"/>
    <x v="1"/>
    <n v="2.99"/>
    <n v="800"/>
    <n v="2392"/>
    <x v="1"/>
    <x v="0"/>
    <x v="2"/>
  </r>
  <r>
    <x v="602"/>
    <x v="2"/>
    <x v="4"/>
    <x v="2"/>
    <n v="0.99"/>
    <n v="600"/>
    <n v="594"/>
    <x v="1"/>
    <x v="0"/>
    <x v="3"/>
  </r>
  <r>
    <x v="602"/>
    <x v="1"/>
    <x v="0"/>
    <x v="0"/>
    <n v="1.99"/>
    <n v="300"/>
    <n v="597"/>
    <x v="1"/>
    <x v="0"/>
    <x v="3"/>
  </r>
  <r>
    <x v="602"/>
    <x v="1"/>
    <x v="4"/>
    <x v="2"/>
    <n v="0.99"/>
    <n v="100"/>
    <n v="99"/>
    <x v="0"/>
    <x v="0"/>
    <x v="2"/>
  </r>
  <r>
    <x v="602"/>
    <x v="2"/>
    <x v="2"/>
    <x v="0"/>
    <n v="1.99"/>
    <n v="500"/>
    <n v="995"/>
    <x v="0"/>
    <x v="0"/>
    <x v="0"/>
  </r>
  <r>
    <x v="602"/>
    <x v="2"/>
    <x v="3"/>
    <x v="4"/>
    <n v="3.99"/>
    <n v="700"/>
    <n v="2793"/>
    <x v="1"/>
    <x v="0"/>
    <x v="2"/>
  </r>
  <r>
    <x v="602"/>
    <x v="0"/>
    <x v="4"/>
    <x v="3"/>
    <n v="4.99"/>
    <n v="700"/>
    <n v="3493"/>
    <x v="0"/>
    <x v="0"/>
    <x v="2"/>
  </r>
  <r>
    <x v="602"/>
    <x v="1"/>
    <x v="3"/>
    <x v="0"/>
    <n v="1.99"/>
    <n v="600"/>
    <n v="1194"/>
    <x v="0"/>
    <x v="0"/>
    <x v="2"/>
  </r>
  <r>
    <x v="603"/>
    <x v="0"/>
    <x v="1"/>
    <x v="1"/>
    <n v="2.99"/>
    <n v="200"/>
    <n v="598"/>
    <x v="0"/>
    <x v="0"/>
    <x v="3"/>
  </r>
  <r>
    <x v="603"/>
    <x v="1"/>
    <x v="2"/>
    <x v="1"/>
    <n v="2.99"/>
    <n v="400"/>
    <n v="1196"/>
    <x v="0"/>
    <x v="0"/>
    <x v="3"/>
  </r>
  <r>
    <x v="604"/>
    <x v="2"/>
    <x v="5"/>
    <x v="2"/>
    <n v="0.99"/>
    <n v="700"/>
    <n v="693"/>
    <x v="0"/>
    <x v="0"/>
    <x v="2"/>
  </r>
  <r>
    <x v="605"/>
    <x v="0"/>
    <x v="1"/>
    <x v="0"/>
    <n v="1.99"/>
    <n v="700"/>
    <n v="1393"/>
    <x v="0"/>
    <x v="0"/>
    <x v="3"/>
  </r>
  <r>
    <x v="605"/>
    <x v="2"/>
    <x v="6"/>
    <x v="0"/>
    <n v="1.99"/>
    <n v="900"/>
    <n v="1791"/>
    <x v="1"/>
    <x v="0"/>
    <x v="3"/>
  </r>
  <r>
    <x v="605"/>
    <x v="1"/>
    <x v="4"/>
    <x v="2"/>
    <n v="0.99"/>
    <n v="600"/>
    <n v="594"/>
    <x v="0"/>
    <x v="0"/>
    <x v="2"/>
  </r>
  <r>
    <x v="605"/>
    <x v="0"/>
    <x v="4"/>
    <x v="1"/>
    <n v="2.99"/>
    <n v="100"/>
    <n v="299"/>
    <x v="1"/>
    <x v="0"/>
    <x v="4"/>
  </r>
  <r>
    <x v="605"/>
    <x v="1"/>
    <x v="2"/>
    <x v="3"/>
    <n v="4.99"/>
    <n v="300"/>
    <n v="1497"/>
    <x v="0"/>
    <x v="0"/>
    <x v="2"/>
  </r>
  <r>
    <x v="605"/>
    <x v="1"/>
    <x v="0"/>
    <x v="0"/>
    <n v="1.99"/>
    <n v="500"/>
    <n v="995"/>
    <x v="0"/>
    <x v="0"/>
    <x v="3"/>
  </r>
  <r>
    <x v="605"/>
    <x v="2"/>
    <x v="1"/>
    <x v="2"/>
    <n v="0.99"/>
    <n v="400"/>
    <n v="396"/>
    <x v="1"/>
    <x v="0"/>
    <x v="2"/>
  </r>
  <r>
    <x v="605"/>
    <x v="2"/>
    <x v="1"/>
    <x v="3"/>
    <n v="4.99"/>
    <n v="800"/>
    <n v="3992"/>
    <x v="1"/>
    <x v="0"/>
    <x v="2"/>
  </r>
  <r>
    <x v="605"/>
    <x v="1"/>
    <x v="6"/>
    <x v="0"/>
    <n v="1.99"/>
    <n v="400"/>
    <n v="796"/>
    <x v="0"/>
    <x v="0"/>
    <x v="3"/>
  </r>
  <r>
    <x v="605"/>
    <x v="0"/>
    <x v="5"/>
    <x v="3"/>
    <n v="4.99"/>
    <n v="900"/>
    <n v="4491"/>
    <x v="0"/>
    <x v="0"/>
    <x v="4"/>
  </r>
  <r>
    <x v="605"/>
    <x v="1"/>
    <x v="4"/>
    <x v="3"/>
    <n v="4.99"/>
    <n v="500"/>
    <n v="2495"/>
    <x v="1"/>
    <x v="0"/>
    <x v="3"/>
  </r>
  <r>
    <x v="605"/>
    <x v="1"/>
    <x v="0"/>
    <x v="2"/>
    <n v="0.99"/>
    <n v="800"/>
    <n v="792"/>
    <x v="0"/>
    <x v="0"/>
    <x v="3"/>
  </r>
  <r>
    <x v="605"/>
    <x v="1"/>
    <x v="1"/>
    <x v="0"/>
    <n v="1.99"/>
    <n v="800"/>
    <n v="1592"/>
    <x v="0"/>
    <x v="0"/>
    <x v="2"/>
  </r>
  <r>
    <x v="605"/>
    <x v="0"/>
    <x v="2"/>
    <x v="3"/>
    <n v="4.99"/>
    <n v="900"/>
    <n v="4491"/>
    <x v="0"/>
    <x v="0"/>
    <x v="1"/>
  </r>
  <r>
    <x v="605"/>
    <x v="0"/>
    <x v="4"/>
    <x v="0"/>
    <n v="1.99"/>
    <n v="900"/>
    <n v="1791"/>
    <x v="0"/>
    <x v="0"/>
    <x v="2"/>
  </r>
  <r>
    <x v="605"/>
    <x v="0"/>
    <x v="0"/>
    <x v="1"/>
    <n v="2.99"/>
    <n v="900"/>
    <n v="2691"/>
    <x v="0"/>
    <x v="0"/>
    <x v="0"/>
  </r>
  <r>
    <x v="605"/>
    <x v="2"/>
    <x v="0"/>
    <x v="4"/>
    <n v="3.99"/>
    <n v="500"/>
    <n v="1995"/>
    <x v="0"/>
    <x v="1"/>
    <x v="4"/>
  </r>
  <r>
    <x v="606"/>
    <x v="1"/>
    <x v="0"/>
    <x v="4"/>
    <n v="3.99"/>
    <n v="600"/>
    <n v="2394"/>
    <x v="0"/>
    <x v="0"/>
    <x v="2"/>
  </r>
  <r>
    <x v="606"/>
    <x v="2"/>
    <x v="0"/>
    <x v="3"/>
    <n v="4.99"/>
    <n v="500"/>
    <n v="2495"/>
    <x v="0"/>
    <x v="0"/>
    <x v="2"/>
  </r>
  <r>
    <x v="606"/>
    <x v="2"/>
    <x v="0"/>
    <x v="3"/>
    <n v="4.99"/>
    <n v="1000"/>
    <n v="4990"/>
    <x v="1"/>
    <x v="0"/>
    <x v="4"/>
  </r>
  <r>
    <x v="607"/>
    <x v="2"/>
    <x v="2"/>
    <x v="3"/>
    <n v="4.99"/>
    <n v="300"/>
    <n v="1497"/>
    <x v="1"/>
    <x v="0"/>
    <x v="2"/>
  </r>
  <r>
    <x v="607"/>
    <x v="2"/>
    <x v="4"/>
    <x v="3"/>
    <n v="4.99"/>
    <n v="700"/>
    <n v="3493"/>
    <x v="1"/>
    <x v="0"/>
    <x v="2"/>
  </r>
  <r>
    <x v="607"/>
    <x v="0"/>
    <x v="3"/>
    <x v="2"/>
    <n v="0.99"/>
    <n v="200"/>
    <n v="198"/>
    <x v="1"/>
    <x v="0"/>
    <x v="2"/>
  </r>
  <r>
    <x v="608"/>
    <x v="1"/>
    <x v="3"/>
    <x v="3"/>
    <n v="4.99"/>
    <n v="100"/>
    <n v="499"/>
    <x v="0"/>
    <x v="0"/>
    <x v="3"/>
  </r>
  <r>
    <x v="609"/>
    <x v="0"/>
    <x v="2"/>
    <x v="0"/>
    <n v="1.99"/>
    <n v="100"/>
    <n v="199"/>
    <x v="0"/>
    <x v="0"/>
    <x v="0"/>
  </r>
  <r>
    <x v="609"/>
    <x v="0"/>
    <x v="3"/>
    <x v="3"/>
    <n v="4.99"/>
    <n v="200"/>
    <n v="998"/>
    <x v="0"/>
    <x v="0"/>
    <x v="3"/>
  </r>
  <r>
    <x v="609"/>
    <x v="0"/>
    <x v="2"/>
    <x v="4"/>
    <n v="3.99"/>
    <n v="1000"/>
    <n v="3990"/>
    <x v="1"/>
    <x v="0"/>
    <x v="0"/>
  </r>
  <r>
    <x v="609"/>
    <x v="2"/>
    <x v="5"/>
    <x v="4"/>
    <n v="3.99"/>
    <n v="100"/>
    <n v="399"/>
    <x v="0"/>
    <x v="1"/>
    <x v="4"/>
  </r>
  <r>
    <x v="609"/>
    <x v="0"/>
    <x v="2"/>
    <x v="3"/>
    <n v="4.99"/>
    <n v="1000"/>
    <n v="4990"/>
    <x v="0"/>
    <x v="0"/>
    <x v="3"/>
  </r>
  <r>
    <x v="609"/>
    <x v="1"/>
    <x v="0"/>
    <x v="2"/>
    <n v="0.99"/>
    <n v="100"/>
    <n v="99"/>
    <x v="0"/>
    <x v="0"/>
    <x v="4"/>
  </r>
  <r>
    <x v="609"/>
    <x v="0"/>
    <x v="2"/>
    <x v="4"/>
    <n v="3.99"/>
    <n v="600"/>
    <n v="2394"/>
    <x v="0"/>
    <x v="0"/>
    <x v="2"/>
  </r>
  <r>
    <x v="609"/>
    <x v="0"/>
    <x v="0"/>
    <x v="3"/>
    <n v="4.99"/>
    <n v="800"/>
    <n v="3992"/>
    <x v="0"/>
    <x v="0"/>
    <x v="0"/>
  </r>
  <r>
    <x v="609"/>
    <x v="0"/>
    <x v="6"/>
    <x v="2"/>
    <n v="0.99"/>
    <n v="700"/>
    <n v="693"/>
    <x v="1"/>
    <x v="0"/>
    <x v="0"/>
  </r>
  <r>
    <x v="610"/>
    <x v="2"/>
    <x v="6"/>
    <x v="4"/>
    <n v="3.99"/>
    <n v="200"/>
    <n v="798"/>
    <x v="1"/>
    <x v="0"/>
    <x v="0"/>
  </r>
  <r>
    <x v="610"/>
    <x v="0"/>
    <x v="1"/>
    <x v="4"/>
    <n v="3.99"/>
    <n v="100"/>
    <n v="399"/>
    <x v="1"/>
    <x v="0"/>
    <x v="2"/>
  </r>
  <r>
    <x v="610"/>
    <x v="1"/>
    <x v="5"/>
    <x v="1"/>
    <n v="2.99"/>
    <n v="200"/>
    <n v="598"/>
    <x v="0"/>
    <x v="0"/>
    <x v="3"/>
  </r>
  <r>
    <x v="610"/>
    <x v="0"/>
    <x v="1"/>
    <x v="3"/>
    <n v="4.99"/>
    <n v="100"/>
    <n v="499"/>
    <x v="0"/>
    <x v="1"/>
    <x v="3"/>
  </r>
  <r>
    <x v="610"/>
    <x v="2"/>
    <x v="5"/>
    <x v="4"/>
    <n v="3.99"/>
    <n v="400"/>
    <n v="1596"/>
    <x v="0"/>
    <x v="1"/>
    <x v="4"/>
  </r>
  <r>
    <x v="610"/>
    <x v="0"/>
    <x v="2"/>
    <x v="1"/>
    <n v="2.99"/>
    <n v="300"/>
    <n v="897"/>
    <x v="0"/>
    <x v="0"/>
    <x v="0"/>
  </r>
  <r>
    <x v="610"/>
    <x v="0"/>
    <x v="6"/>
    <x v="3"/>
    <n v="4.99"/>
    <n v="200"/>
    <n v="998"/>
    <x v="0"/>
    <x v="0"/>
    <x v="0"/>
  </r>
  <r>
    <x v="610"/>
    <x v="2"/>
    <x v="0"/>
    <x v="0"/>
    <n v="1.99"/>
    <n v="200"/>
    <n v="398"/>
    <x v="0"/>
    <x v="0"/>
    <x v="3"/>
  </r>
  <r>
    <x v="610"/>
    <x v="1"/>
    <x v="3"/>
    <x v="1"/>
    <n v="2.99"/>
    <n v="600"/>
    <n v="1794"/>
    <x v="1"/>
    <x v="0"/>
    <x v="3"/>
  </r>
  <r>
    <x v="610"/>
    <x v="2"/>
    <x v="3"/>
    <x v="3"/>
    <n v="4.99"/>
    <n v="100"/>
    <n v="499"/>
    <x v="0"/>
    <x v="0"/>
    <x v="2"/>
  </r>
  <r>
    <x v="610"/>
    <x v="1"/>
    <x v="2"/>
    <x v="4"/>
    <n v="3.99"/>
    <n v="700"/>
    <n v="2793"/>
    <x v="0"/>
    <x v="0"/>
    <x v="4"/>
  </r>
  <r>
    <x v="610"/>
    <x v="2"/>
    <x v="6"/>
    <x v="1"/>
    <n v="2.99"/>
    <n v="1000"/>
    <n v="2990"/>
    <x v="0"/>
    <x v="0"/>
    <x v="1"/>
  </r>
  <r>
    <x v="610"/>
    <x v="0"/>
    <x v="1"/>
    <x v="4"/>
    <n v="3.99"/>
    <n v="800"/>
    <n v="3192"/>
    <x v="0"/>
    <x v="0"/>
    <x v="2"/>
  </r>
  <r>
    <x v="610"/>
    <x v="2"/>
    <x v="2"/>
    <x v="2"/>
    <n v="0.99"/>
    <n v="400"/>
    <n v="396"/>
    <x v="0"/>
    <x v="0"/>
    <x v="0"/>
  </r>
  <r>
    <x v="610"/>
    <x v="2"/>
    <x v="6"/>
    <x v="4"/>
    <n v="3.99"/>
    <n v="500"/>
    <n v="1995"/>
    <x v="0"/>
    <x v="0"/>
    <x v="2"/>
  </r>
  <r>
    <x v="610"/>
    <x v="0"/>
    <x v="5"/>
    <x v="1"/>
    <n v="2.99"/>
    <n v="200"/>
    <n v="598"/>
    <x v="0"/>
    <x v="0"/>
    <x v="3"/>
  </r>
  <r>
    <x v="610"/>
    <x v="0"/>
    <x v="4"/>
    <x v="3"/>
    <n v="4.99"/>
    <n v="800"/>
    <n v="3992"/>
    <x v="0"/>
    <x v="0"/>
    <x v="4"/>
  </r>
  <r>
    <x v="610"/>
    <x v="2"/>
    <x v="4"/>
    <x v="3"/>
    <n v="4.99"/>
    <n v="200"/>
    <n v="998"/>
    <x v="0"/>
    <x v="0"/>
    <x v="2"/>
  </r>
  <r>
    <x v="611"/>
    <x v="0"/>
    <x v="2"/>
    <x v="0"/>
    <n v="1.99"/>
    <n v="700"/>
    <n v="1393"/>
    <x v="0"/>
    <x v="1"/>
    <x v="2"/>
  </r>
  <r>
    <x v="611"/>
    <x v="2"/>
    <x v="3"/>
    <x v="1"/>
    <n v="2.99"/>
    <n v="800"/>
    <n v="2392"/>
    <x v="0"/>
    <x v="1"/>
    <x v="2"/>
  </r>
  <r>
    <x v="611"/>
    <x v="2"/>
    <x v="5"/>
    <x v="0"/>
    <n v="1.99"/>
    <n v="500"/>
    <n v="995"/>
    <x v="1"/>
    <x v="0"/>
    <x v="4"/>
  </r>
  <r>
    <x v="611"/>
    <x v="2"/>
    <x v="2"/>
    <x v="1"/>
    <n v="2.99"/>
    <n v="400"/>
    <n v="1196"/>
    <x v="0"/>
    <x v="0"/>
    <x v="2"/>
  </r>
  <r>
    <x v="611"/>
    <x v="1"/>
    <x v="1"/>
    <x v="3"/>
    <n v="4.99"/>
    <n v="1000"/>
    <n v="4990"/>
    <x v="0"/>
    <x v="0"/>
    <x v="1"/>
  </r>
  <r>
    <x v="611"/>
    <x v="0"/>
    <x v="2"/>
    <x v="1"/>
    <n v="2.99"/>
    <n v="700"/>
    <n v="2093"/>
    <x v="0"/>
    <x v="0"/>
    <x v="3"/>
  </r>
  <r>
    <x v="612"/>
    <x v="1"/>
    <x v="0"/>
    <x v="0"/>
    <n v="1.99"/>
    <n v="1000"/>
    <n v="1990"/>
    <x v="1"/>
    <x v="0"/>
    <x v="4"/>
  </r>
  <r>
    <x v="612"/>
    <x v="1"/>
    <x v="0"/>
    <x v="4"/>
    <n v="3.99"/>
    <n v="800"/>
    <n v="3192"/>
    <x v="0"/>
    <x v="0"/>
    <x v="2"/>
  </r>
  <r>
    <x v="612"/>
    <x v="0"/>
    <x v="6"/>
    <x v="0"/>
    <n v="1.99"/>
    <n v="500"/>
    <n v="995"/>
    <x v="0"/>
    <x v="1"/>
    <x v="3"/>
  </r>
  <r>
    <x v="612"/>
    <x v="2"/>
    <x v="2"/>
    <x v="1"/>
    <n v="2.99"/>
    <n v="900"/>
    <n v="2691"/>
    <x v="0"/>
    <x v="0"/>
    <x v="4"/>
  </r>
  <r>
    <x v="612"/>
    <x v="0"/>
    <x v="4"/>
    <x v="3"/>
    <n v="4.99"/>
    <n v="900"/>
    <n v="4491"/>
    <x v="0"/>
    <x v="0"/>
    <x v="2"/>
  </r>
  <r>
    <x v="613"/>
    <x v="2"/>
    <x v="4"/>
    <x v="0"/>
    <n v="1.99"/>
    <n v="400"/>
    <n v="796"/>
    <x v="0"/>
    <x v="0"/>
    <x v="2"/>
  </r>
  <r>
    <x v="613"/>
    <x v="0"/>
    <x v="6"/>
    <x v="4"/>
    <n v="3.99"/>
    <n v="1000"/>
    <n v="3990"/>
    <x v="0"/>
    <x v="0"/>
    <x v="2"/>
  </r>
  <r>
    <x v="613"/>
    <x v="0"/>
    <x v="2"/>
    <x v="2"/>
    <n v="0.99"/>
    <n v="100"/>
    <n v="99"/>
    <x v="0"/>
    <x v="0"/>
    <x v="2"/>
  </r>
  <r>
    <x v="613"/>
    <x v="1"/>
    <x v="6"/>
    <x v="4"/>
    <n v="3.99"/>
    <n v="400"/>
    <n v="1596"/>
    <x v="1"/>
    <x v="0"/>
    <x v="3"/>
  </r>
  <r>
    <x v="613"/>
    <x v="1"/>
    <x v="4"/>
    <x v="2"/>
    <n v="0.99"/>
    <n v="1000"/>
    <n v="990"/>
    <x v="0"/>
    <x v="0"/>
    <x v="2"/>
  </r>
  <r>
    <x v="614"/>
    <x v="0"/>
    <x v="6"/>
    <x v="4"/>
    <n v="3.99"/>
    <n v="400"/>
    <n v="1596"/>
    <x v="0"/>
    <x v="0"/>
    <x v="4"/>
  </r>
  <r>
    <x v="614"/>
    <x v="2"/>
    <x v="0"/>
    <x v="4"/>
    <n v="3.99"/>
    <n v="400"/>
    <n v="1596"/>
    <x v="0"/>
    <x v="1"/>
    <x v="1"/>
  </r>
  <r>
    <x v="614"/>
    <x v="1"/>
    <x v="4"/>
    <x v="1"/>
    <n v="2.99"/>
    <n v="200"/>
    <n v="598"/>
    <x v="0"/>
    <x v="0"/>
    <x v="2"/>
  </r>
  <r>
    <x v="614"/>
    <x v="0"/>
    <x v="4"/>
    <x v="0"/>
    <n v="1.99"/>
    <n v="700"/>
    <n v="1393"/>
    <x v="0"/>
    <x v="0"/>
    <x v="4"/>
  </r>
  <r>
    <x v="614"/>
    <x v="1"/>
    <x v="3"/>
    <x v="0"/>
    <n v="1.99"/>
    <n v="600"/>
    <n v="1194"/>
    <x v="0"/>
    <x v="0"/>
    <x v="0"/>
  </r>
  <r>
    <x v="614"/>
    <x v="0"/>
    <x v="6"/>
    <x v="3"/>
    <n v="4.99"/>
    <n v="600"/>
    <n v="2994"/>
    <x v="0"/>
    <x v="1"/>
    <x v="4"/>
  </r>
  <r>
    <x v="614"/>
    <x v="1"/>
    <x v="1"/>
    <x v="0"/>
    <n v="1.99"/>
    <n v="300"/>
    <n v="597"/>
    <x v="0"/>
    <x v="0"/>
    <x v="0"/>
  </r>
  <r>
    <x v="614"/>
    <x v="1"/>
    <x v="2"/>
    <x v="3"/>
    <n v="4.99"/>
    <n v="200"/>
    <n v="998"/>
    <x v="0"/>
    <x v="0"/>
    <x v="2"/>
  </r>
  <r>
    <x v="614"/>
    <x v="0"/>
    <x v="1"/>
    <x v="0"/>
    <n v="1.99"/>
    <n v="600"/>
    <n v="1194"/>
    <x v="0"/>
    <x v="0"/>
    <x v="2"/>
  </r>
  <r>
    <x v="614"/>
    <x v="1"/>
    <x v="2"/>
    <x v="1"/>
    <n v="2.99"/>
    <n v="600"/>
    <n v="1794"/>
    <x v="0"/>
    <x v="0"/>
    <x v="2"/>
  </r>
  <r>
    <x v="614"/>
    <x v="2"/>
    <x v="2"/>
    <x v="3"/>
    <n v="4.99"/>
    <n v="600"/>
    <n v="2994"/>
    <x v="0"/>
    <x v="1"/>
    <x v="0"/>
  </r>
  <r>
    <x v="614"/>
    <x v="1"/>
    <x v="2"/>
    <x v="4"/>
    <n v="3.99"/>
    <n v="500"/>
    <n v="1995"/>
    <x v="0"/>
    <x v="0"/>
    <x v="4"/>
  </r>
  <r>
    <x v="615"/>
    <x v="0"/>
    <x v="6"/>
    <x v="2"/>
    <n v="0.99"/>
    <n v="200"/>
    <n v="198"/>
    <x v="1"/>
    <x v="0"/>
    <x v="2"/>
  </r>
  <r>
    <x v="615"/>
    <x v="0"/>
    <x v="2"/>
    <x v="3"/>
    <n v="4.99"/>
    <n v="400"/>
    <n v="1996"/>
    <x v="0"/>
    <x v="0"/>
    <x v="2"/>
  </r>
  <r>
    <x v="615"/>
    <x v="2"/>
    <x v="0"/>
    <x v="4"/>
    <n v="3.99"/>
    <n v="1000"/>
    <n v="3990"/>
    <x v="0"/>
    <x v="0"/>
    <x v="3"/>
  </r>
  <r>
    <x v="615"/>
    <x v="0"/>
    <x v="1"/>
    <x v="4"/>
    <n v="3.99"/>
    <n v="500"/>
    <n v="1995"/>
    <x v="0"/>
    <x v="0"/>
    <x v="0"/>
  </r>
  <r>
    <x v="615"/>
    <x v="1"/>
    <x v="1"/>
    <x v="4"/>
    <n v="3.99"/>
    <n v="300"/>
    <n v="1197"/>
    <x v="0"/>
    <x v="0"/>
    <x v="2"/>
  </r>
  <r>
    <x v="616"/>
    <x v="0"/>
    <x v="1"/>
    <x v="2"/>
    <n v="0.99"/>
    <n v="800"/>
    <n v="792"/>
    <x v="0"/>
    <x v="0"/>
    <x v="2"/>
  </r>
  <r>
    <x v="616"/>
    <x v="1"/>
    <x v="0"/>
    <x v="2"/>
    <n v="0.99"/>
    <n v="400"/>
    <n v="396"/>
    <x v="1"/>
    <x v="0"/>
    <x v="3"/>
  </r>
  <r>
    <x v="617"/>
    <x v="2"/>
    <x v="6"/>
    <x v="3"/>
    <n v="4.99"/>
    <n v="100"/>
    <n v="499"/>
    <x v="0"/>
    <x v="0"/>
    <x v="1"/>
  </r>
  <r>
    <x v="617"/>
    <x v="2"/>
    <x v="5"/>
    <x v="1"/>
    <n v="2.99"/>
    <n v="900"/>
    <n v="2691"/>
    <x v="0"/>
    <x v="0"/>
    <x v="3"/>
  </r>
  <r>
    <x v="617"/>
    <x v="0"/>
    <x v="3"/>
    <x v="2"/>
    <n v="0.99"/>
    <n v="800"/>
    <n v="792"/>
    <x v="0"/>
    <x v="0"/>
    <x v="0"/>
  </r>
  <r>
    <x v="617"/>
    <x v="1"/>
    <x v="6"/>
    <x v="2"/>
    <n v="0.99"/>
    <n v="700"/>
    <n v="693"/>
    <x v="0"/>
    <x v="0"/>
    <x v="2"/>
  </r>
  <r>
    <x v="617"/>
    <x v="1"/>
    <x v="2"/>
    <x v="2"/>
    <n v="0.99"/>
    <n v="200"/>
    <n v="198"/>
    <x v="0"/>
    <x v="0"/>
    <x v="3"/>
  </r>
  <r>
    <x v="617"/>
    <x v="0"/>
    <x v="2"/>
    <x v="4"/>
    <n v="3.99"/>
    <n v="900"/>
    <n v="3591"/>
    <x v="1"/>
    <x v="0"/>
    <x v="0"/>
  </r>
  <r>
    <x v="617"/>
    <x v="0"/>
    <x v="4"/>
    <x v="3"/>
    <n v="4.99"/>
    <n v="300"/>
    <n v="1497"/>
    <x v="0"/>
    <x v="0"/>
    <x v="4"/>
  </r>
  <r>
    <x v="618"/>
    <x v="2"/>
    <x v="5"/>
    <x v="4"/>
    <n v="3.99"/>
    <n v="800"/>
    <n v="3192"/>
    <x v="0"/>
    <x v="1"/>
    <x v="2"/>
  </r>
  <r>
    <x v="619"/>
    <x v="2"/>
    <x v="1"/>
    <x v="0"/>
    <n v="1.99"/>
    <n v="700"/>
    <n v="1393"/>
    <x v="0"/>
    <x v="0"/>
    <x v="4"/>
  </r>
  <r>
    <x v="620"/>
    <x v="2"/>
    <x v="6"/>
    <x v="2"/>
    <n v="0.99"/>
    <n v="100"/>
    <n v="99"/>
    <x v="1"/>
    <x v="0"/>
    <x v="4"/>
  </r>
  <r>
    <x v="620"/>
    <x v="1"/>
    <x v="5"/>
    <x v="1"/>
    <n v="2.99"/>
    <n v="100"/>
    <n v="299"/>
    <x v="0"/>
    <x v="0"/>
    <x v="3"/>
  </r>
  <r>
    <x v="621"/>
    <x v="2"/>
    <x v="0"/>
    <x v="3"/>
    <n v="4.99"/>
    <n v="600"/>
    <n v="2994"/>
    <x v="0"/>
    <x v="0"/>
    <x v="4"/>
  </r>
  <r>
    <x v="621"/>
    <x v="2"/>
    <x v="6"/>
    <x v="1"/>
    <n v="2.99"/>
    <n v="500"/>
    <n v="1495"/>
    <x v="1"/>
    <x v="0"/>
    <x v="1"/>
  </r>
  <r>
    <x v="621"/>
    <x v="2"/>
    <x v="6"/>
    <x v="1"/>
    <n v="2.99"/>
    <n v="500"/>
    <n v="1495"/>
    <x v="0"/>
    <x v="0"/>
    <x v="2"/>
  </r>
  <r>
    <x v="621"/>
    <x v="1"/>
    <x v="0"/>
    <x v="1"/>
    <n v="2.99"/>
    <n v="200"/>
    <n v="598"/>
    <x v="0"/>
    <x v="0"/>
    <x v="0"/>
  </r>
  <r>
    <x v="621"/>
    <x v="2"/>
    <x v="2"/>
    <x v="2"/>
    <n v="0.99"/>
    <n v="100"/>
    <n v="99"/>
    <x v="0"/>
    <x v="0"/>
    <x v="2"/>
  </r>
  <r>
    <x v="621"/>
    <x v="2"/>
    <x v="6"/>
    <x v="4"/>
    <n v="3.99"/>
    <n v="600"/>
    <n v="2394"/>
    <x v="0"/>
    <x v="1"/>
    <x v="2"/>
  </r>
  <r>
    <x v="621"/>
    <x v="0"/>
    <x v="6"/>
    <x v="4"/>
    <n v="3.99"/>
    <n v="1000"/>
    <n v="3990"/>
    <x v="1"/>
    <x v="0"/>
    <x v="2"/>
  </r>
  <r>
    <x v="621"/>
    <x v="2"/>
    <x v="5"/>
    <x v="2"/>
    <n v="0.99"/>
    <n v="400"/>
    <n v="396"/>
    <x v="0"/>
    <x v="0"/>
    <x v="3"/>
  </r>
  <r>
    <x v="622"/>
    <x v="1"/>
    <x v="0"/>
    <x v="1"/>
    <n v="2.99"/>
    <n v="100"/>
    <n v="299"/>
    <x v="0"/>
    <x v="0"/>
    <x v="4"/>
  </r>
  <r>
    <x v="623"/>
    <x v="0"/>
    <x v="6"/>
    <x v="2"/>
    <n v="0.99"/>
    <n v="800"/>
    <n v="792"/>
    <x v="0"/>
    <x v="0"/>
    <x v="4"/>
  </r>
  <r>
    <x v="624"/>
    <x v="1"/>
    <x v="4"/>
    <x v="4"/>
    <n v="3.99"/>
    <n v="500"/>
    <n v="1995"/>
    <x v="1"/>
    <x v="0"/>
    <x v="2"/>
  </r>
  <r>
    <x v="624"/>
    <x v="0"/>
    <x v="5"/>
    <x v="0"/>
    <n v="1.99"/>
    <n v="800"/>
    <n v="1592"/>
    <x v="1"/>
    <x v="0"/>
    <x v="1"/>
  </r>
  <r>
    <x v="625"/>
    <x v="0"/>
    <x v="6"/>
    <x v="1"/>
    <n v="2.99"/>
    <n v="500"/>
    <n v="1495"/>
    <x v="0"/>
    <x v="0"/>
    <x v="2"/>
  </r>
  <r>
    <x v="625"/>
    <x v="1"/>
    <x v="5"/>
    <x v="4"/>
    <n v="3.99"/>
    <n v="1000"/>
    <n v="3990"/>
    <x v="0"/>
    <x v="0"/>
    <x v="2"/>
  </r>
  <r>
    <x v="626"/>
    <x v="0"/>
    <x v="6"/>
    <x v="4"/>
    <n v="3.99"/>
    <n v="800"/>
    <n v="3192"/>
    <x v="0"/>
    <x v="0"/>
    <x v="3"/>
  </r>
  <r>
    <x v="626"/>
    <x v="2"/>
    <x v="0"/>
    <x v="0"/>
    <n v="1.99"/>
    <n v="100"/>
    <n v="199"/>
    <x v="0"/>
    <x v="0"/>
    <x v="0"/>
  </r>
  <r>
    <x v="626"/>
    <x v="0"/>
    <x v="2"/>
    <x v="2"/>
    <n v="0.99"/>
    <n v="300"/>
    <n v="297"/>
    <x v="1"/>
    <x v="0"/>
    <x v="0"/>
  </r>
  <r>
    <x v="626"/>
    <x v="1"/>
    <x v="3"/>
    <x v="1"/>
    <n v="2.99"/>
    <n v="200"/>
    <n v="598"/>
    <x v="0"/>
    <x v="0"/>
    <x v="4"/>
  </r>
  <r>
    <x v="626"/>
    <x v="1"/>
    <x v="1"/>
    <x v="2"/>
    <n v="0.99"/>
    <n v="1000"/>
    <n v="990"/>
    <x v="1"/>
    <x v="0"/>
    <x v="3"/>
  </r>
  <r>
    <x v="626"/>
    <x v="1"/>
    <x v="4"/>
    <x v="2"/>
    <n v="0.99"/>
    <n v="400"/>
    <n v="396"/>
    <x v="1"/>
    <x v="0"/>
    <x v="1"/>
  </r>
  <r>
    <x v="626"/>
    <x v="2"/>
    <x v="6"/>
    <x v="1"/>
    <n v="2.99"/>
    <n v="300"/>
    <n v="897"/>
    <x v="1"/>
    <x v="0"/>
    <x v="0"/>
  </r>
  <r>
    <x v="627"/>
    <x v="2"/>
    <x v="4"/>
    <x v="2"/>
    <n v="0.99"/>
    <n v="200"/>
    <n v="198"/>
    <x v="0"/>
    <x v="0"/>
    <x v="2"/>
  </r>
  <r>
    <x v="627"/>
    <x v="0"/>
    <x v="2"/>
    <x v="0"/>
    <n v="1.99"/>
    <n v="800"/>
    <n v="1592"/>
    <x v="0"/>
    <x v="0"/>
    <x v="4"/>
  </r>
  <r>
    <x v="627"/>
    <x v="0"/>
    <x v="4"/>
    <x v="2"/>
    <n v="0.99"/>
    <n v="400"/>
    <n v="396"/>
    <x v="0"/>
    <x v="1"/>
    <x v="3"/>
  </r>
  <r>
    <x v="627"/>
    <x v="0"/>
    <x v="6"/>
    <x v="1"/>
    <n v="2.99"/>
    <n v="500"/>
    <n v="1495"/>
    <x v="0"/>
    <x v="0"/>
    <x v="2"/>
  </r>
  <r>
    <x v="627"/>
    <x v="1"/>
    <x v="5"/>
    <x v="0"/>
    <n v="1.99"/>
    <n v="1000"/>
    <n v="1990"/>
    <x v="0"/>
    <x v="0"/>
    <x v="1"/>
  </r>
  <r>
    <x v="627"/>
    <x v="2"/>
    <x v="2"/>
    <x v="2"/>
    <n v="0.99"/>
    <n v="300"/>
    <n v="297"/>
    <x v="0"/>
    <x v="0"/>
    <x v="3"/>
  </r>
  <r>
    <x v="628"/>
    <x v="0"/>
    <x v="2"/>
    <x v="0"/>
    <n v="1.99"/>
    <n v="200"/>
    <n v="398"/>
    <x v="1"/>
    <x v="0"/>
    <x v="3"/>
  </r>
  <r>
    <x v="628"/>
    <x v="0"/>
    <x v="6"/>
    <x v="4"/>
    <n v="3.99"/>
    <n v="700"/>
    <n v="2793"/>
    <x v="0"/>
    <x v="0"/>
    <x v="3"/>
  </r>
  <r>
    <x v="628"/>
    <x v="2"/>
    <x v="4"/>
    <x v="0"/>
    <n v="1.99"/>
    <n v="500"/>
    <n v="995"/>
    <x v="0"/>
    <x v="0"/>
    <x v="2"/>
  </r>
  <r>
    <x v="628"/>
    <x v="0"/>
    <x v="0"/>
    <x v="3"/>
    <n v="4.99"/>
    <n v="300"/>
    <n v="1497"/>
    <x v="1"/>
    <x v="0"/>
    <x v="4"/>
  </r>
  <r>
    <x v="629"/>
    <x v="0"/>
    <x v="3"/>
    <x v="0"/>
    <n v="1.99"/>
    <n v="600"/>
    <n v="1194"/>
    <x v="0"/>
    <x v="0"/>
    <x v="4"/>
  </r>
  <r>
    <x v="629"/>
    <x v="0"/>
    <x v="5"/>
    <x v="2"/>
    <n v="0.99"/>
    <n v="900"/>
    <n v="891"/>
    <x v="0"/>
    <x v="0"/>
    <x v="2"/>
  </r>
  <r>
    <x v="629"/>
    <x v="0"/>
    <x v="6"/>
    <x v="3"/>
    <n v="4.99"/>
    <n v="500"/>
    <n v="2495"/>
    <x v="1"/>
    <x v="1"/>
    <x v="3"/>
  </r>
  <r>
    <x v="630"/>
    <x v="0"/>
    <x v="6"/>
    <x v="1"/>
    <n v="2.99"/>
    <n v="700"/>
    <n v="2093"/>
    <x v="0"/>
    <x v="0"/>
    <x v="2"/>
  </r>
  <r>
    <x v="630"/>
    <x v="1"/>
    <x v="2"/>
    <x v="4"/>
    <n v="3.99"/>
    <n v="500"/>
    <n v="1995"/>
    <x v="0"/>
    <x v="0"/>
    <x v="2"/>
  </r>
  <r>
    <x v="630"/>
    <x v="0"/>
    <x v="3"/>
    <x v="3"/>
    <n v="4.99"/>
    <n v="1000"/>
    <n v="4990"/>
    <x v="0"/>
    <x v="0"/>
    <x v="0"/>
  </r>
  <r>
    <x v="630"/>
    <x v="0"/>
    <x v="6"/>
    <x v="0"/>
    <n v="1.99"/>
    <n v="1000"/>
    <n v="1990"/>
    <x v="0"/>
    <x v="0"/>
    <x v="0"/>
  </r>
  <r>
    <x v="630"/>
    <x v="2"/>
    <x v="1"/>
    <x v="2"/>
    <n v="0.99"/>
    <n v="400"/>
    <n v="396"/>
    <x v="0"/>
    <x v="0"/>
    <x v="2"/>
  </r>
  <r>
    <x v="630"/>
    <x v="1"/>
    <x v="5"/>
    <x v="3"/>
    <n v="4.99"/>
    <n v="800"/>
    <n v="3992"/>
    <x v="0"/>
    <x v="0"/>
    <x v="3"/>
  </r>
  <r>
    <x v="631"/>
    <x v="2"/>
    <x v="4"/>
    <x v="4"/>
    <n v="3.99"/>
    <n v="900"/>
    <n v="3591"/>
    <x v="0"/>
    <x v="0"/>
    <x v="0"/>
  </r>
  <r>
    <x v="631"/>
    <x v="1"/>
    <x v="1"/>
    <x v="0"/>
    <n v="1.99"/>
    <n v="900"/>
    <n v="1791"/>
    <x v="1"/>
    <x v="0"/>
    <x v="1"/>
  </r>
  <r>
    <x v="631"/>
    <x v="1"/>
    <x v="1"/>
    <x v="3"/>
    <n v="4.99"/>
    <n v="400"/>
    <n v="1996"/>
    <x v="1"/>
    <x v="0"/>
    <x v="4"/>
  </r>
  <r>
    <x v="631"/>
    <x v="2"/>
    <x v="5"/>
    <x v="4"/>
    <n v="3.99"/>
    <n v="500"/>
    <n v="1995"/>
    <x v="1"/>
    <x v="0"/>
    <x v="2"/>
  </r>
  <r>
    <x v="631"/>
    <x v="0"/>
    <x v="0"/>
    <x v="3"/>
    <n v="4.99"/>
    <n v="400"/>
    <n v="1996"/>
    <x v="0"/>
    <x v="0"/>
    <x v="4"/>
  </r>
  <r>
    <x v="631"/>
    <x v="2"/>
    <x v="3"/>
    <x v="2"/>
    <n v="0.99"/>
    <n v="100"/>
    <n v="99"/>
    <x v="1"/>
    <x v="0"/>
    <x v="1"/>
  </r>
  <r>
    <x v="631"/>
    <x v="2"/>
    <x v="5"/>
    <x v="1"/>
    <n v="2.99"/>
    <n v="500"/>
    <n v="1495"/>
    <x v="1"/>
    <x v="0"/>
    <x v="2"/>
  </r>
  <r>
    <x v="632"/>
    <x v="0"/>
    <x v="0"/>
    <x v="1"/>
    <n v="2.99"/>
    <n v="400"/>
    <n v="1196"/>
    <x v="1"/>
    <x v="0"/>
    <x v="4"/>
  </r>
  <r>
    <x v="632"/>
    <x v="2"/>
    <x v="4"/>
    <x v="3"/>
    <n v="4.99"/>
    <n v="600"/>
    <n v="2994"/>
    <x v="1"/>
    <x v="0"/>
    <x v="4"/>
  </r>
  <r>
    <x v="632"/>
    <x v="0"/>
    <x v="2"/>
    <x v="4"/>
    <n v="3.99"/>
    <n v="400"/>
    <n v="1596"/>
    <x v="0"/>
    <x v="0"/>
    <x v="2"/>
  </r>
  <r>
    <x v="632"/>
    <x v="0"/>
    <x v="1"/>
    <x v="4"/>
    <n v="3.99"/>
    <n v="700"/>
    <n v="2793"/>
    <x v="0"/>
    <x v="0"/>
    <x v="2"/>
  </r>
  <r>
    <x v="633"/>
    <x v="0"/>
    <x v="6"/>
    <x v="2"/>
    <n v="0.99"/>
    <n v="500"/>
    <n v="495"/>
    <x v="0"/>
    <x v="0"/>
    <x v="2"/>
  </r>
  <r>
    <x v="633"/>
    <x v="2"/>
    <x v="6"/>
    <x v="1"/>
    <n v="2.99"/>
    <n v="200"/>
    <n v="598"/>
    <x v="1"/>
    <x v="0"/>
    <x v="3"/>
  </r>
  <r>
    <x v="633"/>
    <x v="0"/>
    <x v="2"/>
    <x v="4"/>
    <n v="3.99"/>
    <n v="900"/>
    <n v="3591"/>
    <x v="0"/>
    <x v="0"/>
    <x v="0"/>
  </r>
  <r>
    <x v="633"/>
    <x v="0"/>
    <x v="4"/>
    <x v="0"/>
    <n v="1.99"/>
    <n v="800"/>
    <n v="1592"/>
    <x v="0"/>
    <x v="0"/>
    <x v="2"/>
  </r>
  <r>
    <x v="633"/>
    <x v="2"/>
    <x v="3"/>
    <x v="2"/>
    <n v="0.99"/>
    <n v="600"/>
    <n v="594"/>
    <x v="0"/>
    <x v="0"/>
    <x v="1"/>
  </r>
  <r>
    <x v="633"/>
    <x v="1"/>
    <x v="6"/>
    <x v="2"/>
    <n v="0.99"/>
    <n v="200"/>
    <n v="198"/>
    <x v="1"/>
    <x v="0"/>
    <x v="3"/>
  </r>
  <r>
    <x v="633"/>
    <x v="1"/>
    <x v="5"/>
    <x v="2"/>
    <n v="0.99"/>
    <n v="400"/>
    <n v="396"/>
    <x v="0"/>
    <x v="0"/>
    <x v="0"/>
  </r>
  <r>
    <x v="633"/>
    <x v="0"/>
    <x v="6"/>
    <x v="4"/>
    <n v="3.99"/>
    <n v="700"/>
    <n v="2793"/>
    <x v="0"/>
    <x v="0"/>
    <x v="4"/>
  </r>
  <r>
    <x v="633"/>
    <x v="2"/>
    <x v="1"/>
    <x v="0"/>
    <n v="1.99"/>
    <n v="600"/>
    <n v="1194"/>
    <x v="0"/>
    <x v="0"/>
    <x v="3"/>
  </r>
  <r>
    <x v="633"/>
    <x v="2"/>
    <x v="1"/>
    <x v="0"/>
    <n v="1.99"/>
    <n v="600"/>
    <n v="1194"/>
    <x v="0"/>
    <x v="0"/>
    <x v="2"/>
  </r>
  <r>
    <x v="634"/>
    <x v="0"/>
    <x v="6"/>
    <x v="3"/>
    <n v="4.99"/>
    <n v="800"/>
    <n v="3992"/>
    <x v="0"/>
    <x v="0"/>
    <x v="1"/>
  </r>
  <r>
    <x v="634"/>
    <x v="0"/>
    <x v="3"/>
    <x v="2"/>
    <n v="0.99"/>
    <n v="500"/>
    <n v="495"/>
    <x v="1"/>
    <x v="0"/>
    <x v="2"/>
  </r>
  <r>
    <x v="634"/>
    <x v="2"/>
    <x v="0"/>
    <x v="4"/>
    <n v="3.99"/>
    <n v="600"/>
    <n v="2394"/>
    <x v="0"/>
    <x v="0"/>
    <x v="1"/>
  </r>
  <r>
    <x v="634"/>
    <x v="2"/>
    <x v="4"/>
    <x v="2"/>
    <n v="0.99"/>
    <n v="200"/>
    <n v="198"/>
    <x v="0"/>
    <x v="0"/>
    <x v="2"/>
  </r>
  <r>
    <x v="635"/>
    <x v="2"/>
    <x v="1"/>
    <x v="1"/>
    <n v="2.99"/>
    <n v="1000"/>
    <n v="2990"/>
    <x v="0"/>
    <x v="0"/>
    <x v="2"/>
  </r>
  <r>
    <x v="635"/>
    <x v="1"/>
    <x v="0"/>
    <x v="2"/>
    <n v="0.99"/>
    <n v="900"/>
    <n v="891"/>
    <x v="0"/>
    <x v="0"/>
    <x v="0"/>
  </r>
  <r>
    <x v="635"/>
    <x v="2"/>
    <x v="0"/>
    <x v="3"/>
    <n v="4.99"/>
    <n v="300"/>
    <n v="1497"/>
    <x v="0"/>
    <x v="0"/>
    <x v="2"/>
  </r>
  <r>
    <x v="635"/>
    <x v="2"/>
    <x v="6"/>
    <x v="4"/>
    <n v="3.99"/>
    <n v="900"/>
    <n v="3591"/>
    <x v="1"/>
    <x v="1"/>
    <x v="1"/>
  </r>
  <r>
    <x v="635"/>
    <x v="1"/>
    <x v="4"/>
    <x v="1"/>
    <n v="2.99"/>
    <n v="1000"/>
    <n v="2990"/>
    <x v="0"/>
    <x v="0"/>
    <x v="2"/>
  </r>
  <r>
    <x v="635"/>
    <x v="0"/>
    <x v="3"/>
    <x v="4"/>
    <n v="3.99"/>
    <n v="900"/>
    <n v="3591"/>
    <x v="0"/>
    <x v="0"/>
    <x v="3"/>
  </r>
  <r>
    <x v="635"/>
    <x v="2"/>
    <x v="6"/>
    <x v="0"/>
    <n v="1.99"/>
    <n v="700"/>
    <n v="1393"/>
    <x v="1"/>
    <x v="0"/>
    <x v="2"/>
  </r>
  <r>
    <x v="635"/>
    <x v="0"/>
    <x v="0"/>
    <x v="2"/>
    <n v="0.99"/>
    <n v="600"/>
    <n v="594"/>
    <x v="1"/>
    <x v="0"/>
    <x v="3"/>
  </r>
  <r>
    <x v="636"/>
    <x v="1"/>
    <x v="6"/>
    <x v="1"/>
    <n v="2.99"/>
    <n v="500"/>
    <n v="1495"/>
    <x v="0"/>
    <x v="0"/>
    <x v="0"/>
  </r>
  <r>
    <x v="637"/>
    <x v="0"/>
    <x v="2"/>
    <x v="1"/>
    <n v="2.99"/>
    <n v="300"/>
    <n v="897"/>
    <x v="0"/>
    <x v="0"/>
    <x v="3"/>
  </r>
  <r>
    <x v="637"/>
    <x v="2"/>
    <x v="6"/>
    <x v="1"/>
    <n v="2.99"/>
    <n v="700"/>
    <n v="2093"/>
    <x v="0"/>
    <x v="0"/>
    <x v="3"/>
  </r>
  <r>
    <x v="637"/>
    <x v="0"/>
    <x v="4"/>
    <x v="0"/>
    <n v="1.99"/>
    <n v="300"/>
    <n v="597"/>
    <x v="0"/>
    <x v="0"/>
    <x v="4"/>
  </r>
  <r>
    <x v="637"/>
    <x v="0"/>
    <x v="5"/>
    <x v="1"/>
    <n v="2.99"/>
    <n v="600"/>
    <n v="1794"/>
    <x v="0"/>
    <x v="0"/>
    <x v="2"/>
  </r>
  <r>
    <x v="637"/>
    <x v="1"/>
    <x v="4"/>
    <x v="0"/>
    <n v="1.99"/>
    <n v="200"/>
    <n v="398"/>
    <x v="0"/>
    <x v="0"/>
    <x v="2"/>
  </r>
  <r>
    <x v="637"/>
    <x v="1"/>
    <x v="4"/>
    <x v="0"/>
    <n v="1.99"/>
    <n v="200"/>
    <n v="398"/>
    <x v="0"/>
    <x v="0"/>
    <x v="2"/>
  </r>
  <r>
    <x v="637"/>
    <x v="1"/>
    <x v="3"/>
    <x v="2"/>
    <n v="0.99"/>
    <n v="800"/>
    <n v="792"/>
    <x v="0"/>
    <x v="0"/>
    <x v="0"/>
  </r>
  <r>
    <x v="638"/>
    <x v="2"/>
    <x v="1"/>
    <x v="0"/>
    <n v="1.99"/>
    <n v="200"/>
    <n v="398"/>
    <x v="0"/>
    <x v="0"/>
    <x v="0"/>
  </r>
  <r>
    <x v="638"/>
    <x v="1"/>
    <x v="6"/>
    <x v="0"/>
    <n v="1.99"/>
    <n v="400"/>
    <n v="796"/>
    <x v="1"/>
    <x v="0"/>
    <x v="3"/>
  </r>
  <r>
    <x v="638"/>
    <x v="0"/>
    <x v="0"/>
    <x v="0"/>
    <n v="1.99"/>
    <n v="1000"/>
    <n v="1990"/>
    <x v="1"/>
    <x v="0"/>
    <x v="0"/>
  </r>
  <r>
    <x v="638"/>
    <x v="1"/>
    <x v="5"/>
    <x v="4"/>
    <n v="3.99"/>
    <n v="100"/>
    <n v="399"/>
    <x v="0"/>
    <x v="0"/>
    <x v="4"/>
  </r>
  <r>
    <x v="638"/>
    <x v="1"/>
    <x v="2"/>
    <x v="3"/>
    <n v="4.99"/>
    <n v="100"/>
    <n v="499"/>
    <x v="0"/>
    <x v="0"/>
    <x v="2"/>
  </r>
  <r>
    <x v="638"/>
    <x v="1"/>
    <x v="3"/>
    <x v="2"/>
    <n v="0.99"/>
    <n v="700"/>
    <n v="693"/>
    <x v="1"/>
    <x v="0"/>
    <x v="2"/>
  </r>
  <r>
    <x v="638"/>
    <x v="1"/>
    <x v="2"/>
    <x v="0"/>
    <n v="1.99"/>
    <n v="200"/>
    <n v="398"/>
    <x v="0"/>
    <x v="1"/>
    <x v="2"/>
  </r>
  <r>
    <x v="639"/>
    <x v="1"/>
    <x v="0"/>
    <x v="3"/>
    <n v="4.99"/>
    <n v="1000"/>
    <n v="4990"/>
    <x v="1"/>
    <x v="0"/>
    <x v="2"/>
  </r>
  <r>
    <x v="639"/>
    <x v="2"/>
    <x v="2"/>
    <x v="4"/>
    <n v="3.99"/>
    <n v="300"/>
    <n v="1197"/>
    <x v="0"/>
    <x v="0"/>
    <x v="0"/>
  </r>
  <r>
    <x v="640"/>
    <x v="0"/>
    <x v="0"/>
    <x v="1"/>
    <n v="2.99"/>
    <n v="200"/>
    <n v="598"/>
    <x v="1"/>
    <x v="0"/>
    <x v="2"/>
  </r>
  <r>
    <x v="640"/>
    <x v="1"/>
    <x v="0"/>
    <x v="0"/>
    <n v="1.99"/>
    <n v="600"/>
    <n v="1194"/>
    <x v="1"/>
    <x v="0"/>
    <x v="2"/>
  </r>
  <r>
    <x v="640"/>
    <x v="1"/>
    <x v="1"/>
    <x v="3"/>
    <n v="4.99"/>
    <n v="500"/>
    <n v="2495"/>
    <x v="1"/>
    <x v="1"/>
    <x v="3"/>
  </r>
  <r>
    <x v="640"/>
    <x v="2"/>
    <x v="0"/>
    <x v="2"/>
    <n v="0.99"/>
    <n v="600"/>
    <n v="594"/>
    <x v="1"/>
    <x v="0"/>
    <x v="2"/>
  </r>
  <r>
    <x v="640"/>
    <x v="0"/>
    <x v="1"/>
    <x v="2"/>
    <n v="0.99"/>
    <n v="700"/>
    <n v="693"/>
    <x v="1"/>
    <x v="0"/>
    <x v="0"/>
  </r>
  <r>
    <x v="640"/>
    <x v="2"/>
    <x v="3"/>
    <x v="3"/>
    <n v="4.99"/>
    <n v="100"/>
    <n v="499"/>
    <x v="1"/>
    <x v="1"/>
    <x v="1"/>
  </r>
  <r>
    <x v="641"/>
    <x v="0"/>
    <x v="0"/>
    <x v="4"/>
    <n v="3.99"/>
    <n v="500"/>
    <n v="1995"/>
    <x v="1"/>
    <x v="0"/>
    <x v="4"/>
  </r>
  <r>
    <x v="641"/>
    <x v="2"/>
    <x v="6"/>
    <x v="2"/>
    <n v="0.99"/>
    <n v="1000"/>
    <n v="990"/>
    <x v="0"/>
    <x v="0"/>
    <x v="4"/>
  </r>
  <r>
    <x v="642"/>
    <x v="0"/>
    <x v="5"/>
    <x v="1"/>
    <n v="2.99"/>
    <n v="100"/>
    <n v="299"/>
    <x v="0"/>
    <x v="0"/>
    <x v="1"/>
  </r>
  <r>
    <x v="642"/>
    <x v="1"/>
    <x v="6"/>
    <x v="0"/>
    <n v="1.99"/>
    <n v="600"/>
    <n v="1194"/>
    <x v="0"/>
    <x v="0"/>
    <x v="2"/>
  </r>
  <r>
    <x v="642"/>
    <x v="1"/>
    <x v="1"/>
    <x v="4"/>
    <n v="3.99"/>
    <n v="800"/>
    <n v="3192"/>
    <x v="1"/>
    <x v="0"/>
    <x v="2"/>
  </r>
  <r>
    <x v="642"/>
    <x v="0"/>
    <x v="1"/>
    <x v="1"/>
    <n v="2.99"/>
    <n v="400"/>
    <n v="1196"/>
    <x v="0"/>
    <x v="0"/>
    <x v="1"/>
  </r>
  <r>
    <x v="642"/>
    <x v="2"/>
    <x v="5"/>
    <x v="1"/>
    <n v="2.99"/>
    <n v="300"/>
    <n v="897"/>
    <x v="1"/>
    <x v="0"/>
    <x v="2"/>
  </r>
  <r>
    <x v="642"/>
    <x v="2"/>
    <x v="0"/>
    <x v="1"/>
    <n v="2.99"/>
    <n v="100"/>
    <n v="299"/>
    <x v="1"/>
    <x v="0"/>
    <x v="2"/>
  </r>
  <r>
    <x v="642"/>
    <x v="0"/>
    <x v="2"/>
    <x v="2"/>
    <n v="0.99"/>
    <n v="400"/>
    <n v="396"/>
    <x v="0"/>
    <x v="0"/>
    <x v="3"/>
  </r>
  <r>
    <x v="642"/>
    <x v="0"/>
    <x v="2"/>
    <x v="2"/>
    <n v="0.99"/>
    <n v="700"/>
    <n v="693"/>
    <x v="1"/>
    <x v="0"/>
    <x v="0"/>
  </r>
  <r>
    <x v="642"/>
    <x v="1"/>
    <x v="0"/>
    <x v="3"/>
    <n v="4.99"/>
    <n v="300"/>
    <n v="1497"/>
    <x v="0"/>
    <x v="0"/>
    <x v="1"/>
  </r>
  <r>
    <x v="642"/>
    <x v="0"/>
    <x v="5"/>
    <x v="2"/>
    <n v="0.99"/>
    <n v="400"/>
    <n v="396"/>
    <x v="0"/>
    <x v="0"/>
    <x v="1"/>
  </r>
  <r>
    <x v="642"/>
    <x v="1"/>
    <x v="6"/>
    <x v="2"/>
    <n v="0.99"/>
    <n v="200"/>
    <n v="198"/>
    <x v="0"/>
    <x v="0"/>
    <x v="2"/>
  </r>
  <r>
    <x v="642"/>
    <x v="2"/>
    <x v="4"/>
    <x v="4"/>
    <n v="3.99"/>
    <n v="700"/>
    <n v="2793"/>
    <x v="0"/>
    <x v="0"/>
    <x v="4"/>
  </r>
  <r>
    <x v="642"/>
    <x v="1"/>
    <x v="6"/>
    <x v="0"/>
    <n v="1.99"/>
    <n v="900"/>
    <n v="1791"/>
    <x v="1"/>
    <x v="0"/>
    <x v="0"/>
  </r>
  <r>
    <x v="642"/>
    <x v="2"/>
    <x v="1"/>
    <x v="3"/>
    <n v="4.99"/>
    <n v="400"/>
    <n v="1996"/>
    <x v="1"/>
    <x v="0"/>
    <x v="4"/>
  </r>
  <r>
    <x v="642"/>
    <x v="2"/>
    <x v="3"/>
    <x v="2"/>
    <n v="0.99"/>
    <n v="100"/>
    <n v="99"/>
    <x v="0"/>
    <x v="0"/>
    <x v="3"/>
  </r>
  <r>
    <x v="642"/>
    <x v="2"/>
    <x v="5"/>
    <x v="0"/>
    <n v="1.99"/>
    <n v="500"/>
    <n v="995"/>
    <x v="0"/>
    <x v="0"/>
    <x v="3"/>
  </r>
  <r>
    <x v="642"/>
    <x v="2"/>
    <x v="5"/>
    <x v="3"/>
    <n v="4.99"/>
    <n v="100"/>
    <n v="499"/>
    <x v="0"/>
    <x v="0"/>
    <x v="2"/>
  </r>
  <r>
    <x v="643"/>
    <x v="0"/>
    <x v="1"/>
    <x v="4"/>
    <n v="3.99"/>
    <n v="100"/>
    <n v="399"/>
    <x v="1"/>
    <x v="0"/>
    <x v="2"/>
  </r>
  <r>
    <x v="643"/>
    <x v="2"/>
    <x v="3"/>
    <x v="2"/>
    <n v="0.99"/>
    <n v="1000"/>
    <n v="990"/>
    <x v="0"/>
    <x v="1"/>
    <x v="2"/>
  </r>
  <r>
    <x v="643"/>
    <x v="0"/>
    <x v="5"/>
    <x v="3"/>
    <n v="4.99"/>
    <n v="800"/>
    <n v="3992"/>
    <x v="0"/>
    <x v="0"/>
    <x v="4"/>
  </r>
  <r>
    <x v="643"/>
    <x v="2"/>
    <x v="5"/>
    <x v="1"/>
    <n v="2.99"/>
    <n v="700"/>
    <n v="2093"/>
    <x v="0"/>
    <x v="0"/>
    <x v="4"/>
  </r>
  <r>
    <x v="643"/>
    <x v="0"/>
    <x v="2"/>
    <x v="2"/>
    <n v="0.99"/>
    <n v="400"/>
    <n v="396"/>
    <x v="0"/>
    <x v="1"/>
    <x v="2"/>
  </r>
  <r>
    <x v="643"/>
    <x v="1"/>
    <x v="3"/>
    <x v="4"/>
    <n v="3.99"/>
    <n v="900"/>
    <n v="3591"/>
    <x v="0"/>
    <x v="0"/>
    <x v="4"/>
  </r>
  <r>
    <x v="643"/>
    <x v="1"/>
    <x v="6"/>
    <x v="4"/>
    <n v="3.99"/>
    <n v="700"/>
    <n v="2793"/>
    <x v="0"/>
    <x v="1"/>
    <x v="0"/>
  </r>
  <r>
    <x v="643"/>
    <x v="2"/>
    <x v="3"/>
    <x v="1"/>
    <n v="2.99"/>
    <n v="700"/>
    <n v="2093"/>
    <x v="1"/>
    <x v="0"/>
    <x v="2"/>
  </r>
  <r>
    <x v="643"/>
    <x v="0"/>
    <x v="5"/>
    <x v="4"/>
    <n v="3.99"/>
    <n v="100"/>
    <n v="399"/>
    <x v="0"/>
    <x v="1"/>
    <x v="0"/>
  </r>
  <r>
    <x v="643"/>
    <x v="2"/>
    <x v="1"/>
    <x v="3"/>
    <n v="4.99"/>
    <n v="500"/>
    <n v="2495"/>
    <x v="1"/>
    <x v="1"/>
    <x v="2"/>
  </r>
  <r>
    <x v="643"/>
    <x v="1"/>
    <x v="1"/>
    <x v="3"/>
    <n v="4.99"/>
    <n v="1000"/>
    <n v="4990"/>
    <x v="1"/>
    <x v="0"/>
    <x v="3"/>
  </r>
  <r>
    <x v="644"/>
    <x v="1"/>
    <x v="0"/>
    <x v="3"/>
    <n v="4.99"/>
    <n v="900"/>
    <n v="4491"/>
    <x v="1"/>
    <x v="0"/>
    <x v="2"/>
  </r>
  <r>
    <x v="644"/>
    <x v="2"/>
    <x v="3"/>
    <x v="0"/>
    <n v="1.99"/>
    <n v="100"/>
    <n v="199"/>
    <x v="1"/>
    <x v="0"/>
    <x v="1"/>
  </r>
  <r>
    <x v="644"/>
    <x v="1"/>
    <x v="4"/>
    <x v="2"/>
    <n v="0.99"/>
    <n v="800"/>
    <n v="792"/>
    <x v="0"/>
    <x v="0"/>
    <x v="3"/>
  </r>
  <r>
    <x v="644"/>
    <x v="0"/>
    <x v="2"/>
    <x v="2"/>
    <n v="0.99"/>
    <n v="600"/>
    <n v="594"/>
    <x v="1"/>
    <x v="0"/>
    <x v="2"/>
  </r>
  <r>
    <x v="644"/>
    <x v="1"/>
    <x v="1"/>
    <x v="0"/>
    <n v="1.99"/>
    <n v="300"/>
    <n v="597"/>
    <x v="0"/>
    <x v="0"/>
    <x v="2"/>
  </r>
  <r>
    <x v="644"/>
    <x v="0"/>
    <x v="3"/>
    <x v="3"/>
    <n v="4.99"/>
    <n v="500"/>
    <n v="2495"/>
    <x v="0"/>
    <x v="0"/>
    <x v="2"/>
  </r>
  <r>
    <x v="644"/>
    <x v="2"/>
    <x v="4"/>
    <x v="0"/>
    <n v="1.99"/>
    <n v="800"/>
    <n v="1592"/>
    <x v="0"/>
    <x v="0"/>
    <x v="0"/>
  </r>
  <r>
    <x v="645"/>
    <x v="2"/>
    <x v="4"/>
    <x v="1"/>
    <n v="2.99"/>
    <n v="400"/>
    <n v="1196"/>
    <x v="0"/>
    <x v="0"/>
    <x v="2"/>
  </r>
  <r>
    <x v="645"/>
    <x v="1"/>
    <x v="5"/>
    <x v="1"/>
    <n v="2.99"/>
    <n v="800"/>
    <n v="2392"/>
    <x v="1"/>
    <x v="0"/>
    <x v="2"/>
  </r>
  <r>
    <x v="645"/>
    <x v="1"/>
    <x v="6"/>
    <x v="0"/>
    <n v="1.99"/>
    <n v="1000"/>
    <n v="1990"/>
    <x v="0"/>
    <x v="0"/>
    <x v="1"/>
  </r>
  <r>
    <x v="645"/>
    <x v="1"/>
    <x v="1"/>
    <x v="0"/>
    <n v="1.99"/>
    <n v="300"/>
    <n v="597"/>
    <x v="0"/>
    <x v="0"/>
    <x v="0"/>
  </r>
  <r>
    <x v="646"/>
    <x v="2"/>
    <x v="3"/>
    <x v="2"/>
    <n v="0.99"/>
    <n v="400"/>
    <n v="396"/>
    <x v="1"/>
    <x v="0"/>
    <x v="0"/>
  </r>
  <r>
    <x v="646"/>
    <x v="1"/>
    <x v="3"/>
    <x v="0"/>
    <n v="1.99"/>
    <n v="300"/>
    <n v="597"/>
    <x v="1"/>
    <x v="1"/>
    <x v="3"/>
  </r>
  <r>
    <x v="646"/>
    <x v="1"/>
    <x v="0"/>
    <x v="4"/>
    <n v="3.99"/>
    <n v="600"/>
    <n v="2394"/>
    <x v="1"/>
    <x v="0"/>
    <x v="0"/>
  </r>
  <r>
    <x v="646"/>
    <x v="2"/>
    <x v="1"/>
    <x v="1"/>
    <n v="2.99"/>
    <n v="200"/>
    <n v="598"/>
    <x v="1"/>
    <x v="0"/>
    <x v="0"/>
  </r>
  <r>
    <x v="647"/>
    <x v="1"/>
    <x v="4"/>
    <x v="0"/>
    <n v="1.99"/>
    <n v="300"/>
    <n v="597"/>
    <x v="0"/>
    <x v="0"/>
    <x v="0"/>
  </r>
  <r>
    <x v="647"/>
    <x v="1"/>
    <x v="3"/>
    <x v="4"/>
    <n v="3.99"/>
    <n v="600"/>
    <n v="2394"/>
    <x v="0"/>
    <x v="0"/>
    <x v="0"/>
  </r>
  <r>
    <x v="647"/>
    <x v="2"/>
    <x v="3"/>
    <x v="2"/>
    <n v="0.99"/>
    <n v="200"/>
    <n v="198"/>
    <x v="0"/>
    <x v="0"/>
    <x v="2"/>
  </r>
  <r>
    <x v="648"/>
    <x v="2"/>
    <x v="4"/>
    <x v="4"/>
    <n v="3.99"/>
    <n v="500"/>
    <n v="1995"/>
    <x v="1"/>
    <x v="0"/>
    <x v="3"/>
  </r>
  <r>
    <x v="648"/>
    <x v="0"/>
    <x v="3"/>
    <x v="0"/>
    <n v="1.99"/>
    <n v="300"/>
    <n v="597"/>
    <x v="0"/>
    <x v="0"/>
    <x v="0"/>
  </r>
  <r>
    <x v="648"/>
    <x v="1"/>
    <x v="4"/>
    <x v="0"/>
    <n v="1.99"/>
    <n v="800"/>
    <n v="1592"/>
    <x v="0"/>
    <x v="0"/>
    <x v="2"/>
  </r>
  <r>
    <x v="648"/>
    <x v="1"/>
    <x v="0"/>
    <x v="3"/>
    <n v="4.99"/>
    <n v="700"/>
    <n v="3493"/>
    <x v="1"/>
    <x v="0"/>
    <x v="1"/>
  </r>
  <r>
    <x v="648"/>
    <x v="0"/>
    <x v="2"/>
    <x v="2"/>
    <n v="0.99"/>
    <n v="1000"/>
    <n v="990"/>
    <x v="0"/>
    <x v="0"/>
    <x v="2"/>
  </r>
  <r>
    <x v="648"/>
    <x v="0"/>
    <x v="3"/>
    <x v="4"/>
    <n v="3.99"/>
    <n v="100"/>
    <n v="399"/>
    <x v="1"/>
    <x v="0"/>
    <x v="0"/>
  </r>
  <r>
    <x v="648"/>
    <x v="2"/>
    <x v="5"/>
    <x v="1"/>
    <n v="2.99"/>
    <n v="700"/>
    <n v="2093"/>
    <x v="0"/>
    <x v="0"/>
    <x v="3"/>
  </r>
  <r>
    <x v="648"/>
    <x v="0"/>
    <x v="3"/>
    <x v="3"/>
    <n v="4.99"/>
    <n v="1000"/>
    <n v="4990"/>
    <x v="0"/>
    <x v="0"/>
    <x v="3"/>
  </r>
  <r>
    <x v="648"/>
    <x v="2"/>
    <x v="2"/>
    <x v="4"/>
    <n v="3.99"/>
    <n v="700"/>
    <n v="2793"/>
    <x v="0"/>
    <x v="0"/>
    <x v="2"/>
  </r>
  <r>
    <x v="649"/>
    <x v="0"/>
    <x v="2"/>
    <x v="4"/>
    <n v="3.99"/>
    <n v="600"/>
    <n v="2394"/>
    <x v="0"/>
    <x v="0"/>
    <x v="0"/>
  </r>
  <r>
    <x v="649"/>
    <x v="1"/>
    <x v="2"/>
    <x v="2"/>
    <n v="0.99"/>
    <n v="100"/>
    <n v="99"/>
    <x v="0"/>
    <x v="0"/>
    <x v="4"/>
  </r>
  <r>
    <x v="649"/>
    <x v="1"/>
    <x v="6"/>
    <x v="1"/>
    <n v="2.99"/>
    <n v="100"/>
    <n v="299"/>
    <x v="0"/>
    <x v="0"/>
    <x v="3"/>
  </r>
  <r>
    <x v="649"/>
    <x v="0"/>
    <x v="2"/>
    <x v="1"/>
    <n v="2.99"/>
    <n v="400"/>
    <n v="1196"/>
    <x v="0"/>
    <x v="0"/>
    <x v="2"/>
  </r>
  <r>
    <x v="650"/>
    <x v="1"/>
    <x v="6"/>
    <x v="1"/>
    <n v="2.99"/>
    <n v="800"/>
    <n v="2392"/>
    <x v="0"/>
    <x v="0"/>
    <x v="0"/>
  </r>
  <r>
    <x v="650"/>
    <x v="2"/>
    <x v="1"/>
    <x v="2"/>
    <n v="0.99"/>
    <n v="100"/>
    <n v="99"/>
    <x v="0"/>
    <x v="0"/>
    <x v="0"/>
  </r>
  <r>
    <x v="650"/>
    <x v="0"/>
    <x v="2"/>
    <x v="1"/>
    <n v="2.99"/>
    <n v="700"/>
    <n v="2093"/>
    <x v="0"/>
    <x v="0"/>
    <x v="4"/>
  </r>
  <r>
    <x v="650"/>
    <x v="1"/>
    <x v="5"/>
    <x v="1"/>
    <n v="2.99"/>
    <n v="100"/>
    <n v="299"/>
    <x v="1"/>
    <x v="0"/>
    <x v="1"/>
  </r>
  <r>
    <x v="651"/>
    <x v="0"/>
    <x v="5"/>
    <x v="1"/>
    <n v="2.99"/>
    <n v="600"/>
    <n v="1794"/>
    <x v="1"/>
    <x v="0"/>
    <x v="3"/>
  </r>
  <r>
    <x v="652"/>
    <x v="2"/>
    <x v="0"/>
    <x v="2"/>
    <n v="0.99"/>
    <n v="500"/>
    <n v="495"/>
    <x v="0"/>
    <x v="0"/>
    <x v="0"/>
  </r>
  <r>
    <x v="652"/>
    <x v="2"/>
    <x v="4"/>
    <x v="4"/>
    <n v="3.99"/>
    <n v="900"/>
    <n v="3591"/>
    <x v="0"/>
    <x v="0"/>
    <x v="2"/>
  </r>
  <r>
    <x v="652"/>
    <x v="2"/>
    <x v="3"/>
    <x v="3"/>
    <n v="4.99"/>
    <n v="700"/>
    <n v="3493"/>
    <x v="0"/>
    <x v="0"/>
    <x v="2"/>
  </r>
  <r>
    <x v="652"/>
    <x v="2"/>
    <x v="6"/>
    <x v="3"/>
    <n v="4.99"/>
    <n v="900"/>
    <n v="4491"/>
    <x v="0"/>
    <x v="0"/>
    <x v="2"/>
  </r>
  <r>
    <x v="652"/>
    <x v="0"/>
    <x v="3"/>
    <x v="2"/>
    <n v="0.99"/>
    <n v="300"/>
    <n v="297"/>
    <x v="0"/>
    <x v="0"/>
    <x v="0"/>
  </r>
  <r>
    <x v="652"/>
    <x v="0"/>
    <x v="3"/>
    <x v="3"/>
    <n v="4.99"/>
    <n v="500"/>
    <n v="2495"/>
    <x v="1"/>
    <x v="1"/>
    <x v="2"/>
  </r>
  <r>
    <x v="652"/>
    <x v="2"/>
    <x v="1"/>
    <x v="4"/>
    <n v="3.99"/>
    <n v="100"/>
    <n v="399"/>
    <x v="0"/>
    <x v="0"/>
    <x v="1"/>
  </r>
  <r>
    <x v="652"/>
    <x v="2"/>
    <x v="3"/>
    <x v="1"/>
    <n v="2.99"/>
    <n v="500"/>
    <n v="1495"/>
    <x v="0"/>
    <x v="0"/>
    <x v="1"/>
  </r>
  <r>
    <x v="652"/>
    <x v="1"/>
    <x v="2"/>
    <x v="2"/>
    <n v="0.99"/>
    <n v="300"/>
    <n v="297"/>
    <x v="0"/>
    <x v="0"/>
    <x v="3"/>
  </r>
  <r>
    <x v="653"/>
    <x v="1"/>
    <x v="1"/>
    <x v="4"/>
    <n v="3.99"/>
    <n v="400"/>
    <n v="1596"/>
    <x v="0"/>
    <x v="1"/>
    <x v="0"/>
  </r>
  <r>
    <x v="654"/>
    <x v="2"/>
    <x v="3"/>
    <x v="1"/>
    <n v="2.99"/>
    <n v="200"/>
    <n v="598"/>
    <x v="0"/>
    <x v="0"/>
    <x v="2"/>
  </r>
  <r>
    <x v="654"/>
    <x v="2"/>
    <x v="0"/>
    <x v="1"/>
    <n v="2.99"/>
    <n v="500"/>
    <n v="1495"/>
    <x v="0"/>
    <x v="0"/>
    <x v="2"/>
  </r>
  <r>
    <x v="654"/>
    <x v="2"/>
    <x v="6"/>
    <x v="2"/>
    <n v="0.99"/>
    <n v="400"/>
    <n v="396"/>
    <x v="0"/>
    <x v="0"/>
    <x v="2"/>
  </r>
  <r>
    <x v="654"/>
    <x v="2"/>
    <x v="1"/>
    <x v="0"/>
    <n v="1.99"/>
    <n v="500"/>
    <n v="995"/>
    <x v="1"/>
    <x v="0"/>
    <x v="2"/>
  </r>
  <r>
    <x v="654"/>
    <x v="2"/>
    <x v="2"/>
    <x v="1"/>
    <n v="2.99"/>
    <n v="800"/>
    <n v="2392"/>
    <x v="0"/>
    <x v="0"/>
    <x v="2"/>
  </r>
  <r>
    <x v="654"/>
    <x v="1"/>
    <x v="5"/>
    <x v="3"/>
    <n v="4.99"/>
    <n v="600"/>
    <n v="2994"/>
    <x v="0"/>
    <x v="0"/>
    <x v="2"/>
  </r>
  <r>
    <x v="654"/>
    <x v="0"/>
    <x v="0"/>
    <x v="2"/>
    <n v="0.99"/>
    <n v="500"/>
    <n v="495"/>
    <x v="1"/>
    <x v="0"/>
    <x v="3"/>
  </r>
  <r>
    <x v="654"/>
    <x v="2"/>
    <x v="6"/>
    <x v="0"/>
    <n v="1.99"/>
    <n v="900"/>
    <n v="1791"/>
    <x v="0"/>
    <x v="0"/>
    <x v="2"/>
  </r>
  <r>
    <x v="654"/>
    <x v="2"/>
    <x v="5"/>
    <x v="3"/>
    <n v="4.99"/>
    <n v="1000"/>
    <n v="4990"/>
    <x v="1"/>
    <x v="0"/>
    <x v="3"/>
  </r>
  <r>
    <x v="654"/>
    <x v="0"/>
    <x v="0"/>
    <x v="1"/>
    <n v="2.99"/>
    <n v="800"/>
    <n v="2392"/>
    <x v="1"/>
    <x v="0"/>
    <x v="2"/>
  </r>
  <r>
    <x v="654"/>
    <x v="2"/>
    <x v="3"/>
    <x v="4"/>
    <n v="3.99"/>
    <n v="700"/>
    <n v="2793"/>
    <x v="1"/>
    <x v="0"/>
    <x v="1"/>
  </r>
  <r>
    <x v="654"/>
    <x v="1"/>
    <x v="1"/>
    <x v="0"/>
    <n v="1.99"/>
    <n v="200"/>
    <n v="398"/>
    <x v="0"/>
    <x v="0"/>
    <x v="3"/>
  </r>
  <r>
    <x v="654"/>
    <x v="2"/>
    <x v="5"/>
    <x v="0"/>
    <n v="1.99"/>
    <n v="500"/>
    <n v="995"/>
    <x v="0"/>
    <x v="0"/>
    <x v="2"/>
  </r>
  <r>
    <x v="654"/>
    <x v="0"/>
    <x v="5"/>
    <x v="2"/>
    <n v="0.99"/>
    <n v="100"/>
    <n v="99"/>
    <x v="0"/>
    <x v="0"/>
    <x v="4"/>
  </r>
  <r>
    <x v="654"/>
    <x v="1"/>
    <x v="3"/>
    <x v="3"/>
    <n v="4.99"/>
    <n v="600"/>
    <n v="2994"/>
    <x v="0"/>
    <x v="0"/>
    <x v="3"/>
  </r>
  <r>
    <x v="654"/>
    <x v="1"/>
    <x v="5"/>
    <x v="4"/>
    <n v="3.99"/>
    <n v="600"/>
    <n v="2394"/>
    <x v="0"/>
    <x v="0"/>
    <x v="2"/>
  </r>
  <r>
    <x v="654"/>
    <x v="2"/>
    <x v="0"/>
    <x v="0"/>
    <n v="1.99"/>
    <n v="400"/>
    <n v="796"/>
    <x v="0"/>
    <x v="0"/>
    <x v="0"/>
  </r>
  <r>
    <x v="654"/>
    <x v="1"/>
    <x v="2"/>
    <x v="1"/>
    <n v="2.99"/>
    <n v="200"/>
    <n v="598"/>
    <x v="0"/>
    <x v="0"/>
    <x v="2"/>
  </r>
  <r>
    <x v="654"/>
    <x v="2"/>
    <x v="3"/>
    <x v="2"/>
    <n v="0.99"/>
    <n v="400"/>
    <n v="396"/>
    <x v="0"/>
    <x v="0"/>
    <x v="2"/>
  </r>
  <r>
    <x v="654"/>
    <x v="2"/>
    <x v="6"/>
    <x v="0"/>
    <n v="1.99"/>
    <n v="800"/>
    <n v="1592"/>
    <x v="0"/>
    <x v="0"/>
    <x v="2"/>
  </r>
  <r>
    <x v="654"/>
    <x v="2"/>
    <x v="6"/>
    <x v="4"/>
    <n v="3.99"/>
    <n v="500"/>
    <n v="1995"/>
    <x v="0"/>
    <x v="0"/>
    <x v="3"/>
  </r>
  <r>
    <x v="654"/>
    <x v="2"/>
    <x v="5"/>
    <x v="3"/>
    <n v="4.99"/>
    <n v="200"/>
    <n v="998"/>
    <x v="0"/>
    <x v="0"/>
    <x v="0"/>
  </r>
  <r>
    <x v="654"/>
    <x v="1"/>
    <x v="1"/>
    <x v="0"/>
    <n v="1.99"/>
    <n v="800"/>
    <n v="1592"/>
    <x v="0"/>
    <x v="0"/>
    <x v="2"/>
  </r>
  <r>
    <x v="654"/>
    <x v="0"/>
    <x v="5"/>
    <x v="1"/>
    <n v="2.99"/>
    <n v="700"/>
    <n v="2093"/>
    <x v="0"/>
    <x v="1"/>
    <x v="0"/>
  </r>
  <r>
    <x v="654"/>
    <x v="1"/>
    <x v="3"/>
    <x v="3"/>
    <n v="4.99"/>
    <n v="700"/>
    <n v="3493"/>
    <x v="1"/>
    <x v="0"/>
    <x v="4"/>
  </r>
  <r>
    <x v="654"/>
    <x v="0"/>
    <x v="6"/>
    <x v="2"/>
    <n v="0.99"/>
    <n v="900"/>
    <n v="891"/>
    <x v="0"/>
    <x v="0"/>
    <x v="3"/>
  </r>
  <r>
    <x v="654"/>
    <x v="0"/>
    <x v="4"/>
    <x v="0"/>
    <n v="1.99"/>
    <n v="800"/>
    <n v="1592"/>
    <x v="0"/>
    <x v="0"/>
    <x v="0"/>
  </r>
  <r>
    <x v="654"/>
    <x v="2"/>
    <x v="3"/>
    <x v="2"/>
    <n v="0.99"/>
    <n v="400"/>
    <n v="396"/>
    <x v="0"/>
    <x v="0"/>
    <x v="0"/>
  </r>
  <r>
    <x v="655"/>
    <x v="2"/>
    <x v="1"/>
    <x v="3"/>
    <n v="4.99"/>
    <n v="900"/>
    <n v="4491"/>
    <x v="0"/>
    <x v="0"/>
    <x v="2"/>
  </r>
  <r>
    <x v="655"/>
    <x v="2"/>
    <x v="0"/>
    <x v="3"/>
    <n v="4.99"/>
    <n v="200"/>
    <n v="998"/>
    <x v="0"/>
    <x v="0"/>
    <x v="3"/>
  </r>
  <r>
    <x v="655"/>
    <x v="0"/>
    <x v="4"/>
    <x v="0"/>
    <n v="1.99"/>
    <n v="300"/>
    <n v="597"/>
    <x v="1"/>
    <x v="1"/>
    <x v="2"/>
  </r>
  <r>
    <x v="655"/>
    <x v="0"/>
    <x v="1"/>
    <x v="2"/>
    <n v="0.99"/>
    <n v="600"/>
    <n v="594"/>
    <x v="1"/>
    <x v="0"/>
    <x v="0"/>
  </r>
  <r>
    <x v="656"/>
    <x v="0"/>
    <x v="0"/>
    <x v="4"/>
    <n v="3.99"/>
    <n v="100"/>
    <n v="399"/>
    <x v="0"/>
    <x v="0"/>
    <x v="0"/>
  </r>
  <r>
    <x v="656"/>
    <x v="2"/>
    <x v="5"/>
    <x v="1"/>
    <n v="2.99"/>
    <n v="100"/>
    <n v="299"/>
    <x v="0"/>
    <x v="0"/>
    <x v="2"/>
  </r>
  <r>
    <x v="656"/>
    <x v="0"/>
    <x v="1"/>
    <x v="2"/>
    <n v="0.99"/>
    <n v="100"/>
    <n v="99"/>
    <x v="1"/>
    <x v="0"/>
    <x v="2"/>
  </r>
  <r>
    <x v="657"/>
    <x v="2"/>
    <x v="1"/>
    <x v="1"/>
    <n v="2.99"/>
    <n v="400"/>
    <n v="1196"/>
    <x v="0"/>
    <x v="0"/>
    <x v="4"/>
  </r>
  <r>
    <x v="657"/>
    <x v="0"/>
    <x v="0"/>
    <x v="1"/>
    <n v="2.99"/>
    <n v="200"/>
    <n v="598"/>
    <x v="1"/>
    <x v="0"/>
    <x v="0"/>
  </r>
  <r>
    <x v="658"/>
    <x v="0"/>
    <x v="4"/>
    <x v="2"/>
    <n v="0.99"/>
    <n v="400"/>
    <n v="396"/>
    <x v="0"/>
    <x v="0"/>
    <x v="3"/>
  </r>
  <r>
    <x v="658"/>
    <x v="0"/>
    <x v="1"/>
    <x v="1"/>
    <n v="2.99"/>
    <n v="300"/>
    <n v="897"/>
    <x v="0"/>
    <x v="1"/>
    <x v="3"/>
  </r>
  <r>
    <x v="658"/>
    <x v="1"/>
    <x v="3"/>
    <x v="0"/>
    <n v="1.99"/>
    <n v="500"/>
    <n v="995"/>
    <x v="1"/>
    <x v="0"/>
    <x v="2"/>
  </r>
  <r>
    <x v="658"/>
    <x v="1"/>
    <x v="2"/>
    <x v="4"/>
    <n v="3.99"/>
    <n v="900"/>
    <n v="3591"/>
    <x v="0"/>
    <x v="0"/>
    <x v="3"/>
  </r>
  <r>
    <x v="658"/>
    <x v="1"/>
    <x v="4"/>
    <x v="4"/>
    <n v="3.99"/>
    <n v="100"/>
    <n v="399"/>
    <x v="0"/>
    <x v="0"/>
    <x v="2"/>
  </r>
  <r>
    <x v="659"/>
    <x v="0"/>
    <x v="1"/>
    <x v="1"/>
    <n v="2.99"/>
    <n v="700"/>
    <n v="2093"/>
    <x v="0"/>
    <x v="0"/>
    <x v="3"/>
  </r>
  <r>
    <x v="659"/>
    <x v="2"/>
    <x v="4"/>
    <x v="0"/>
    <n v="1.99"/>
    <n v="900"/>
    <n v="1791"/>
    <x v="0"/>
    <x v="0"/>
    <x v="3"/>
  </r>
  <r>
    <x v="659"/>
    <x v="2"/>
    <x v="6"/>
    <x v="3"/>
    <n v="4.99"/>
    <n v="400"/>
    <n v="1996"/>
    <x v="0"/>
    <x v="0"/>
    <x v="0"/>
  </r>
  <r>
    <x v="660"/>
    <x v="1"/>
    <x v="5"/>
    <x v="3"/>
    <n v="4.99"/>
    <n v="1000"/>
    <n v="4990"/>
    <x v="0"/>
    <x v="0"/>
    <x v="2"/>
  </r>
  <r>
    <x v="661"/>
    <x v="1"/>
    <x v="0"/>
    <x v="3"/>
    <n v="4.99"/>
    <n v="100"/>
    <n v="499"/>
    <x v="0"/>
    <x v="0"/>
    <x v="4"/>
  </r>
  <r>
    <x v="661"/>
    <x v="0"/>
    <x v="0"/>
    <x v="3"/>
    <n v="4.99"/>
    <n v="600"/>
    <n v="2994"/>
    <x v="0"/>
    <x v="0"/>
    <x v="3"/>
  </r>
  <r>
    <x v="661"/>
    <x v="0"/>
    <x v="3"/>
    <x v="0"/>
    <n v="1.99"/>
    <n v="400"/>
    <n v="796"/>
    <x v="1"/>
    <x v="0"/>
    <x v="1"/>
  </r>
  <r>
    <x v="661"/>
    <x v="2"/>
    <x v="3"/>
    <x v="1"/>
    <n v="2.99"/>
    <n v="100"/>
    <n v="299"/>
    <x v="1"/>
    <x v="0"/>
    <x v="2"/>
  </r>
  <r>
    <x v="661"/>
    <x v="0"/>
    <x v="0"/>
    <x v="4"/>
    <n v="3.99"/>
    <n v="600"/>
    <n v="2394"/>
    <x v="0"/>
    <x v="0"/>
    <x v="3"/>
  </r>
  <r>
    <x v="662"/>
    <x v="1"/>
    <x v="1"/>
    <x v="4"/>
    <n v="3.99"/>
    <n v="400"/>
    <n v="1596"/>
    <x v="0"/>
    <x v="0"/>
    <x v="2"/>
  </r>
  <r>
    <x v="662"/>
    <x v="0"/>
    <x v="6"/>
    <x v="1"/>
    <n v="2.99"/>
    <n v="800"/>
    <n v="2392"/>
    <x v="0"/>
    <x v="0"/>
    <x v="3"/>
  </r>
  <r>
    <x v="662"/>
    <x v="1"/>
    <x v="6"/>
    <x v="2"/>
    <n v="0.99"/>
    <n v="300"/>
    <n v="297"/>
    <x v="0"/>
    <x v="0"/>
    <x v="2"/>
  </r>
  <r>
    <x v="662"/>
    <x v="0"/>
    <x v="5"/>
    <x v="0"/>
    <n v="1.99"/>
    <n v="100"/>
    <n v="199"/>
    <x v="1"/>
    <x v="0"/>
    <x v="4"/>
  </r>
  <r>
    <x v="662"/>
    <x v="0"/>
    <x v="4"/>
    <x v="4"/>
    <n v="3.99"/>
    <n v="100"/>
    <n v="399"/>
    <x v="1"/>
    <x v="0"/>
    <x v="3"/>
  </r>
  <r>
    <x v="662"/>
    <x v="2"/>
    <x v="4"/>
    <x v="1"/>
    <n v="2.99"/>
    <n v="700"/>
    <n v="2093"/>
    <x v="0"/>
    <x v="0"/>
    <x v="1"/>
  </r>
  <r>
    <x v="662"/>
    <x v="1"/>
    <x v="1"/>
    <x v="3"/>
    <n v="4.99"/>
    <n v="400"/>
    <n v="1996"/>
    <x v="0"/>
    <x v="0"/>
    <x v="4"/>
  </r>
  <r>
    <x v="662"/>
    <x v="2"/>
    <x v="2"/>
    <x v="3"/>
    <n v="4.99"/>
    <n v="300"/>
    <n v="1497"/>
    <x v="0"/>
    <x v="0"/>
    <x v="2"/>
  </r>
  <r>
    <x v="662"/>
    <x v="2"/>
    <x v="0"/>
    <x v="3"/>
    <n v="4.99"/>
    <n v="900"/>
    <n v="4491"/>
    <x v="1"/>
    <x v="0"/>
    <x v="2"/>
  </r>
  <r>
    <x v="662"/>
    <x v="2"/>
    <x v="2"/>
    <x v="1"/>
    <n v="2.99"/>
    <n v="800"/>
    <n v="2392"/>
    <x v="0"/>
    <x v="0"/>
    <x v="1"/>
  </r>
  <r>
    <x v="662"/>
    <x v="0"/>
    <x v="4"/>
    <x v="2"/>
    <n v="0.99"/>
    <n v="500"/>
    <n v="495"/>
    <x v="1"/>
    <x v="0"/>
    <x v="2"/>
  </r>
  <r>
    <x v="663"/>
    <x v="0"/>
    <x v="0"/>
    <x v="0"/>
    <n v="1.99"/>
    <n v="300"/>
    <n v="597"/>
    <x v="0"/>
    <x v="0"/>
    <x v="2"/>
  </r>
  <r>
    <x v="663"/>
    <x v="0"/>
    <x v="4"/>
    <x v="0"/>
    <n v="1.99"/>
    <n v="400"/>
    <n v="796"/>
    <x v="0"/>
    <x v="0"/>
    <x v="0"/>
  </r>
  <r>
    <x v="663"/>
    <x v="1"/>
    <x v="0"/>
    <x v="1"/>
    <n v="2.99"/>
    <n v="100"/>
    <n v="299"/>
    <x v="1"/>
    <x v="0"/>
    <x v="2"/>
  </r>
  <r>
    <x v="663"/>
    <x v="1"/>
    <x v="0"/>
    <x v="0"/>
    <n v="1.99"/>
    <n v="300"/>
    <n v="597"/>
    <x v="1"/>
    <x v="0"/>
    <x v="3"/>
  </r>
  <r>
    <x v="664"/>
    <x v="0"/>
    <x v="4"/>
    <x v="0"/>
    <n v="1.99"/>
    <n v="900"/>
    <n v="1791"/>
    <x v="0"/>
    <x v="0"/>
    <x v="2"/>
  </r>
  <r>
    <x v="664"/>
    <x v="0"/>
    <x v="5"/>
    <x v="2"/>
    <n v="0.99"/>
    <n v="700"/>
    <n v="693"/>
    <x v="0"/>
    <x v="0"/>
    <x v="1"/>
  </r>
  <r>
    <x v="664"/>
    <x v="0"/>
    <x v="4"/>
    <x v="2"/>
    <n v="0.99"/>
    <n v="500"/>
    <n v="495"/>
    <x v="0"/>
    <x v="0"/>
    <x v="2"/>
  </r>
  <r>
    <x v="664"/>
    <x v="0"/>
    <x v="4"/>
    <x v="3"/>
    <n v="4.99"/>
    <n v="800"/>
    <n v="3992"/>
    <x v="0"/>
    <x v="0"/>
    <x v="4"/>
  </r>
  <r>
    <x v="664"/>
    <x v="0"/>
    <x v="3"/>
    <x v="2"/>
    <n v="0.99"/>
    <n v="100"/>
    <n v="99"/>
    <x v="0"/>
    <x v="0"/>
    <x v="1"/>
  </r>
  <r>
    <x v="664"/>
    <x v="1"/>
    <x v="4"/>
    <x v="3"/>
    <n v="4.99"/>
    <n v="700"/>
    <n v="3493"/>
    <x v="0"/>
    <x v="0"/>
    <x v="3"/>
  </r>
  <r>
    <x v="664"/>
    <x v="2"/>
    <x v="4"/>
    <x v="4"/>
    <n v="3.99"/>
    <n v="900"/>
    <n v="3591"/>
    <x v="1"/>
    <x v="0"/>
    <x v="4"/>
  </r>
  <r>
    <x v="664"/>
    <x v="2"/>
    <x v="3"/>
    <x v="0"/>
    <n v="1.99"/>
    <n v="900"/>
    <n v="1791"/>
    <x v="1"/>
    <x v="0"/>
    <x v="2"/>
  </r>
  <r>
    <x v="664"/>
    <x v="0"/>
    <x v="0"/>
    <x v="2"/>
    <n v="0.99"/>
    <n v="700"/>
    <n v="693"/>
    <x v="1"/>
    <x v="0"/>
    <x v="3"/>
  </r>
  <r>
    <x v="664"/>
    <x v="1"/>
    <x v="6"/>
    <x v="3"/>
    <n v="4.99"/>
    <n v="200"/>
    <n v="998"/>
    <x v="0"/>
    <x v="0"/>
    <x v="2"/>
  </r>
  <r>
    <x v="665"/>
    <x v="1"/>
    <x v="1"/>
    <x v="0"/>
    <n v="1.99"/>
    <n v="200"/>
    <n v="398"/>
    <x v="0"/>
    <x v="0"/>
    <x v="1"/>
  </r>
  <r>
    <x v="665"/>
    <x v="2"/>
    <x v="6"/>
    <x v="1"/>
    <n v="2.99"/>
    <n v="500"/>
    <n v="1495"/>
    <x v="0"/>
    <x v="0"/>
    <x v="2"/>
  </r>
  <r>
    <x v="665"/>
    <x v="0"/>
    <x v="2"/>
    <x v="0"/>
    <n v="1.99"/>
    <n v="700"/>
    <n v="1393"/>
    <x v="0"/>
    <x v="0"/>
    <x v="2"/>
  </r>
  <r>
    <x v="665"/>
    <x v="2"/>
    <x v="1"/>
    <x v="3"/>
    <n v="4.99"/>
    <n v="100"/>
    <n v="499"/>
    <x v="0"/>
    <x v="0"/>
    <x v="0"/>
  </r>
  <r>
    <x v="665"/>
    <x v="1"/>
    <x v="6"/>
    <x v="2"/>
    <n v="0.99"/>
    <n v="400"/>
    <n v="396"/>
    <x v="0"/>
    <x v="0"/>
    <x v="2"/>
  </r>
  <r>
    <x v="666"/>
    <x v="1"/>
    <x v="3"/>
    <x v="3"/>
    <n v="4.99"/>
    <n v="500"/>
    <n v="2495"/>
    <x v="0"/>
    <x v="0"/>
    <x v="2"/>
  </r>
  <r>
    <x v="667"/>
    <x v="1"/>
    <x v="6"/>
    <x v="1"/>
    <n v="2.99"/>
    <n v="900"/>
    <n v="2691"/>
    <x v="1"/>
    <x v="0"/>
    <x v="3"/>
  </r>
  <r>
    <x v="668"/>
    <x v="1"/>
    <x v="0"/>
    <x v="1"/>
    <n v="2.99"/>
    <n v="500"/>
    <n v="1495"/>
    <x v="0"/>
    <x v="0"/>
    <x v="1"/>
  </r>
  <r>
    <x v="668"/>
    <x v="0"/>
    <x v="6"/>
    <x v="0"/>
    <n v="1.99"/>
    <n v="200"/>
    <n v="398"/>
    <x v="0"/>
    <x v="0"/>
    <x v="2"/>
  </r>
  <r>
    <x v="668"/>
    <x v="1"/>
    <x v="5"/>
    <x v="3"/>
    <n v="4.99"/>
    <n v="900"/>
    <n v="4491"/>
    <x v="0"/>
    <x v="0"/>
    <x v="2"/>
  </r>
  <r>
    <x v="668"/>
    <x v="1"/>
    <x v="0"/>
    <x v="1"/>
    <n v="2.99"/>
    <n v="300"/>
    <n v="897"/>
    <x v="0"/>
    <x v="0"/>
    <x v="4"/>
  </r>
  <r>
    <x v="668"/>
    <x v="2"/>
    <x v="4"/>
    <x v="3"/>
    <n v="4.99"/>
    <n v="100"/>
    <n v="499"/>
    <x v="0"/>
    <x v="0"/>
    <x v="2"/>
  </r>
  <r>
    <x v="669"/>
    <x v="2"/>
    <x v="2"/>
    <x v="3"/>
    <n v="4.99"/>
    <n v="700"/>
    <n v="3493"/>
    <x v="0"/>
    <x v="0"/>
    <x v="2"/>
  </r>
  <r>
    <x v="669"/>
    <x v="2"/>
    <x v="2"/>
    <x v="0"/>
    <n v="1.99"/>
    <n v="500"/>
    <n v="995"/>
    <x v="0"/>
    <x v="0"/>
    <x v="4"/>
  </r>
  <r>
    <x v="669"/>
    <x v="0"/>
    <x v="5"/>
    <x v="0"/>
    <n v="1.99"/>
    <n v="800"/>
    <n v="1592"/>
    <x v="0"/>
    <x v="0"/>
    <x v="2"/>
  </r>
  <r>
    <x v="669"/>
    <x v="0"/>
    <x v="5"/>
    <x v="0"/>
    <n v="1.99"/>
    <n v="800"/>
    <n v="1592"/>
    <x v="0"/>
    <x v="0"/>
    <x v="4"/>
  </r>
  <r>
    <x v="669"/>
    <x v="0"/>
    <x v="0"/>
    <x v="0"/>
    <n v="1.99"/>
    <n v="700"/>
    <n v="1393"/>
    <x v="0"/>
    <x v="1"/>
    <x v="0"/>
  </r>
  <r>
    <x v="669"/>
    <x v="1"/>
    <x v="4"/>
    <x v="4"/>
    <n v="3.99"/>
    <n v="200"/>
    <n v="798"/>
    <x v="1"/>
    <x v="0"/>
    <x v="0"/>
  </r>
  <r>
    <x v="669"/>
    <x v="0"/>
    <x v="6"/>
    <x v="2"/>
    <n v="0.99"/>
    <n v="300"/>
    <n v="297"/>
    <x v="1"/>
    <x v="0"/>
    <x v="3"/>
  </r>
  <r>
    <x v="669"/>
    <x v="1"/>
    <x v="2"/>
    <x v="2"/>
    <n v="0.99"/>
    <n v="700"/>
    <n v="693"/>
    <x v="1"/>
    <x v="0"/>
    <x v="1"/>
  </r>
  <r>
    <x v="669"/>
    <x v="1"/>
    <x v="0"/>
    <x v="2"/>
    <n v="0.99"/>
    <n v="100"/>
    <n v="99"/>
    <x v="0"/>
    <x v="0"/>
    <x v="4"/>
  </r>
  <r>
    <x v="669"/>
    <x v="2"/>
    <x v="3"/>
    <x v="4"/>
    <n v="3.99"/>
    <n v="900"/>
    <n v="3591"/>
    <x v="1"/>
    <x v="0"/>
    <x v="3"/>
  </r>
  <r>
    <x v="670"/>
    <x v="2"/>
    <x v="4"/>
    <x v="3"/>
    <n v="4.99"/>
    <n v="700"/>
    <n v="3493"/>
    <x v="0"/>
    <x v="0"/>
    <x v="2"/>
  </r>
  <r>
    <x v="671"/>
    <x v="2"/>
    <x v="3"/>
    <x v="1"/>
    <n v="2.99"/>
    <n v="600"/>
    <n v="1794"/>
    <x v="1"/>
    <x v="0"/>
    <x v="0"/>
  </r>
  <r>
    <x v="671"/>
    <x v="0"/>
    <x v="0"/>
    <x v="0"/>
    <n v="1.99"/>
    <n v="900"/>
    <n v="1791"/>
    <x v="1"/>
    <x v="0"/>
    <x v="0"/>
  </r>
  <r>
    <x v="671"/>
    <x v="0"/>
    <x v="0"/>
    <x v="1"/>
    <n v="2.99"/>
    <n v="600"/>
    <n v="1794"/>
    <x v="0"/>
    <x v="0"/>
    <x v="1"/>
  </r>
  <r>
    <x v="671"/>
    <x v="2"/>
    <x v="5"/>
    <x v="3"/>
    <n v="4.99"/>
    <n v="900"/>
    <n v="4491"/>
    <x v="1"/>
    <x v="0"/>
    <x v="3"/>
  </r>
  <r>
    <x v="671"/>
    <x v="1"/>
    <x v="3"/>
    <x v="4"/>
    <n v="3.99"/>
    <n v="300"/>
    <n v="1197"/>
    <x v="0"/>
    <x v="0"/>
    <x v="3"/>
  </r>
  <r>
    <x v="672"/>
    <x v="1"/>
    <x v="3"/>
    <x v="0"/>
    <n v="1.99"/>
    <n v="900"/>
    <n v="1791"/>
    <x v="0"/>
    <x v="0"/>
    <x v="2"/>
  </r>
  <r>
    <x v="672"/>
    <x v="1"/>
    <x v="6"/>
    <x v="0"/>
    <n v="1.99"/>
    <n v="200"/>
    <n v="398"/>
    <x v="1"/>
    <x v="0"/>
    <x v="2"/>
  </r>
  <r>
    <x v="672"/>
    <x v="0"/>
    <x v="4"/>
    <x v="3"/>
    <n v="4.99"/>
    <n v="700"/>
    <n v="3493"/>
    <x v="0"/>
    <x v="0"/>
    <x v="2"/>
  </r>
  <r>
    <x v="673"/>
    <x v="1"/>
    <x v="6"/>
    <x v="2"/>
    <n v="0.99"/>
    <n v="900"/>
    <n v="891"/>
    <x v="1"/>
    <x v="0"/>
    <x v="2"/>
  </r>
  <r>
    <x v="674"/>
    <x v="2"/>
    <x v="3"/>
    <x v="2"/>
    <n v="0.99"/>
    <n v="100"/>
    <n v="99"/>
    <x v="0"/>
    <x v="0"/>
    <x v="2"/>
  </r>
  <r>
    <x v="674"/>
    <x v="1"/>
    <x v="0"/>
    <x v="2"/>
    <n v="0.99"/>
    <n v="500"/>
    <n v="495"/>
    <x v="0"/>
    <x v="0"/>
    <x v="4"/>
  </r>
  <r>
    <x v="674"/>
    <x v="1"/>
    <x v="1"/>
    <x v="4"/>
    <n v="3.99"/>
    <n v="200"/>
    <n v="798"/>
    <x v="0"/>
    <x v="1"/>
    <x v="3"/>
  </r>
  <r>
    <x v="675"/>
    <x v="2"/>
    <x v="2"/>
    <x v="4"/>
    <n v="3.99"/>
    <n v="200"/>
    <n v="798"/>
    <x v="0"/>
    <x v="0"/>
    <x v="2"/>
  </r>
  <r>
    <x v="675"/>
    <x v="0"/>
    <x v="4"/>
    <x v="0"/>
    <n v="1.99"/>
    <n v="400"/>
    <n v="796"/>
    <x v="1"/>
    <x v="0"/>
    <x v="0"/>
  </r>
  <r>
    <x v="675"/>
    <x v="0"/>
    <x v="0"/>
    <x v="2"/>
    <n v="0.99"/>
    <n v="500"/>
    <n v="495"/>
    <x v="1"/>
    <x v="0"/>
    <x v="2"/>
  </r>
  <r>
    <x v="675"/>
    <x v="1"/>
    <x v="6"/>
    <x v="1"/>
    <n v="2.99"/>
    <n v="200"/>
    <n v="598"/>
    <x v="0"/>
    <x v="0"/>
    <x v="0"/>
  </r>
  <r>
    <x v="675"/>
    <x v="2"/>
    <x v="0"/>
    <x v="4"/>
    <n v="3.99"/>
    <n v="100"/>
    <n v="399"/>
    <x v="0"/>
    <x v="0"/>
    <x v="2"/>
  </r>
  <r>
    <x v="675"/>
    <x v="2"/>
    <x v="6"/>
    <x v="1"/>
    <n v="2.99"/>
    <n v="600"/>
    <n v="1794"/>
    <x v="1"/>
    <x v="0"/>
    <x v="2"/>
  </r>
  <r>
    <x v="675"/>
    <x v="2"/>
    <x v="5"/>
    <x v="0"/>
    <n v="1.99"/>
    <n v="1000"/>
    <n v="1990"/>
    <x v="0"/>
    <x v="0"/>
    <x v="2"/>
  </r>
  <r>
    <x v="675"/>
    <x v="1"/>
    <x v="6"/>
    <x v="3"/>
    <n v="4.99"/>
    <n v="600"/>
    <n v="2994"/>
    <x v="0"/>
    <x v="0"/>
    <x v="2"/>
  </r>
  <r>
    <x v="675"/>
    <x v="1"/>
    <x v="0"/>
    <x v="0"/>
    <n v="1.99"/>
    <n v="500"/>
    <n v="995"/>
    <x v="0"/>
    <x v="0"/>
    <x v="4"/>
  </r>
  <r>
    <x v="675"/>
    <x v="2"/>
    <x v="5"/>
    <x v="0"/>
    <n v="1.99"/>
    <n v="700"/>
    <n v="1393"/>
    <x v="0"/>
    <x v="0"/>
    <x v="2"/>
  </r>
  <r>
    <x v="676"/>
    <x v="2"/>
    <x v="1"/>
    <x v="0"/>
    <n v="1.99"/>
    <n v="1000"/>
    <n v="1990"/>
    <x v="1"/>
    <x v="0"/>
    <x v="3"/>
  </r>
  <r>
    <x v="677"/>
    <x v="1"/>
    <x v="2"/>
    <x v="4"/>
    <n v="3.99"/>
    <n v="400"/>
    <n v="1596"/>
    <x v="0"/>
    <x v="0"/>
    <x v="2"/>
  </r>
  <r>
    <x v="677"/>
    <x v="1"/>
    <x v="0"/>
    <x v="0"/>
    <n v="1.99"/>
    <n v="300"/>
    <n v="597"/>
    <x v="0"/>
    <x v="0"/>
    <x v="0"/>
  </r>
  <r>
    <x v="677"/>
    <x v="0"/>
    <x v="4"/>
    <x v="0"/>
    <n v="1.99"/>
    <n v="600"/>
    <n v="1194"/>
    <x v="0"/>
    <x v="0"/>
    <x v="3"/>
  </r>
  <r>
    <x v="678"/>
    <x v="0"/>
    <x v="6"/>
    <x v="3"/>
    <n v="4.99"/>
    <n v="400"/>
    <n v="1996"/>
    <x v="0"/>
    <x v="1"/>
    <x v="3"/>
  </r>
  <r>
    <x v="678"/>
    <x v="2"/>
    <x v="2"/>
    <x v="1"/>
    <n v="2.99"/>
    <n v="400"/>
    <n v="1196"/>
    <x v="0"/>
    <x v="0"/>
    <x v="2"/>
  </r>
  <r>
    <x v="678"/>
    <x v="0"/>
    <x v="1"/>
    <x v="4"/>
    <n v="3.99"/>
    <n v="500"/>
    <n v="1995"/>
    <x v="0"/>
    <x v="0"/>
    <x v="3"/>
  </r>
  <r>
    <x v="678"/>
    <x v="0"/>
    <x v="5"/>
    <x v="4"/>
    <n v="3.99"/>
    <n v="100"/>
    <n v="399"/>
    <x v="1"/>
    <x v="1"/>
    <x v="4"/>
  </r>
  <r>
    <x v="678"/>
    <x v="2"/>
    <x v="4"/>
    <x v="1"/>
    <n v="2.99"/>
    <n v="100"/>
    <n v="299"/>
    <x v="0"/>
    <x v="0"/>
    <x v="2"/>
  </r>
  <r>
    <x v="678"/>
    <x v="0"/>
    <x v="4"/>
    <x v="3"/>
    <n v="4.99"/>
    <n v="500"/>
    <n v="2495"/>
    <x v="0"/>
    <x v="0"/>
    <x v="2"/>
  </r>
  <r>
    <x v="678"/>
    <x v="1"/>
    <x v="0"/>
    <x v="0"/>
    <n v="1.99"/>
    <n v="1000"/>
    <n v="1990"/>
    <x v="1"/>
    <x v="0"/>
    <x v="0"/>
  </r>
  <r>
    <x v="678"/>
    <x v="2"/>
    <x v="1"/>
    <x v="3"/>
    <n v="4.99"/>
    <n v="300"/>
    <n v="1497"/>
    <x v="0"/>
    <x v="0"/>
    <x v="2"/>
  </r>
  <r>
    <x v="678"/>
    <x v="0"/>
    <x v="3"/>
    <x v="1"/>
    <n v="2.99"/>
    <n v="1000"/>
    <n v="2990"/>
    <x v="0"/>
    <x v="0"/>
    <x v="0"/>
  </r>
  <r>
    <x v="679"/>
    <x v="0"/>
    <x v="5"/>
    <x v="4"/>
    <n v="3.99"/>
    <n v="700"/>
    <n v="2793"/>
    <x v="1"/>
    <x v="0"/>
    <x v="4"/>
  </r>
  <r>
    <x v="679"/>
    <x v="2"/>
    <x v="1"/>
    <x v="0"/>
    <n v="1.99"/>
    <n v="500"/>
    <n v="995"/>
    <x v="1"/>
    <x v="0"/>
    <x v="3"/>
  </r>
  <r>
    <x v="680"/>
    <x v="0"/>
    <x v="5"/>
    <x v="4"/>
    <n v="3.99"/>
    <n v="1000"/>
    <n v="3990"/>
    <x v="0"/>
    <x v="0"/>
    <x v="2"/>
  </r>
  <r>
    <x v="680"/>
    <x v="1"/>
    <x v="0"/>
    <x v="0"/>
    <n v="1.99"/>
    <n v="1000"/>
    <n v="1990"/>
    <x v="0"/>
    <x v="0"/>
    <x v="2"/>
  </r>
  <r>
    <x v="680"/>
    <x v="1"/>
    <x v="0"/>
    <x v="2"/>
    <n v="0.99"/>
    <n v="800"/>
    <n v="792"/>
    <x v="0"/>
    <x v="0"/>
    <x v="2"/>
  </r>
  <r>
    <x v="680"/>
    <x v="1"/>
    <x v="1"/>
    <x v="3"/>
    <n v="4.99"/>
    <n v="200"/>
    <n v="998"/>
    <x v="0"/>
    <x v="0"/>
    <x v="0"/>
  </r>
  <r>
    <x v="680"/>
    <x v="2"/>
    <x v="3"/>
    <x v="0"/>
    <n v="1.99"/>
    <n v="1000"/>
    <n v="1990"/>
    <x v="0"/>
    <x v="0"/>
    <x v="0"/>
  </r>
  <r>
    <x v="681"/>
    <x v="0"/>
    <x v="0"/>
    <x v="4"/>
    <n v="3.99"/>
    <n v="1000"/>
    <n v="3990"/>
    <x v="1"/>
    <x v="0"/>
    <x v="2"/>
  </r>
  <r>
    <x v="681"/>
    <x v="1"/>
    <x v="1"/>
    <x v="2"/>
    <n v="0.99"/>
    <n v="800"/>
    <n v="792"/>
    <x v="1"/>
    <x v="0"/>
    <x v="0"/>
  </r>
  <r>
    <x v="681"/>
    <x v="2"/>
    <x v="4"/>
    <x v="2"/>
    <n v="0.99"/>
    <n v="800"/>
    <n v="792"/>
    <x v="1"/>
    <x v="0"/>
    <x v="3"/>
  </r>
  <r>
    <x v="681"/>
    <x v="2"/>
    <x v="5"/>
    <x v="1"/>
    <n v="2.99"/>
    <n v="400"/>
    <n v="1196"/>
    <x v="0"/>
    <x v="0"/>
    <x v="2"/>
  </r>
  <r>
    <x v="681"/>
    <x v="0"/>
    <x v="3"/>
    <x v="3"/>
    <n v="4.99"/>
    <n v="900"/>
    <n v="4491"/>
    <x v="0"/>
    <x v="1"/>
    <x v="2"/>
  </r>
  <r>
    <x v="681"/>
    <x v="0"/>
    <x v="0"/>
    <x v="2"/>
    <n v="0.99"/>
    <n v="500"/>
    <n v="495"/>
    <x v="0"/>
    <x v="0"/>
    <x v="1"/>
  </r>
  <r>
    <x v="681"/>
    <x v="0"/>
    <x v="1"/>
    <x v="4"/>
    <n v="3.99"/>
    <n v="200"/>
    <n v="798"/>
    <x v="0"/>
    <x v="0"/>
    <x v="1"/>
  </r>
  <r>
    <x v="681"/>
    <x v="1"/>
    <x v="5"/>
    <x v="3"/>
    <n v="4.99"/>
    <n v="1000"/>
    <n v="4990"/>
    <x v="0"/>
    <x v="0"/>
    <x v="2"/>
  </r>
  <r>
    <x v="682"/>
    <x v="0"/>
    <x v="1"/>
    <x v="0"/>
    <n v="1.99"/>
    <n v="600"/>
    <n v="1194"/>
    <x v="0"/>
    <x v="1"/>
    <x v="2"/>
  </r>
  <r>
    <x v="682"/>
    <x v="0"/>
    <x v="6"/>
    <x v="3"/>
    <n v="4.99"/>
    <n v="1000"/>
    <n v="4990"/>
    <x v="1"/>
    <x v="0"/>
    <x v="0"/>
  </r>
  <r>
    <x v="682"/>
    <x v="1"/>
    <x v="5"/>
    <x v="3"/>
    <n v="4.99"/>
    <n v="400"/>
    <n v="1996"/>
    <x v="0"/>
    <x v="0"/>
    <x v="2"/>
  </r>
  <r>
    <x v="682"/>
    <x v="0"/>
    <x v="1"/>
    <x v="1"/>
    <n v="2.99"/>
    <n v="700"/>
    <n v="2093"/>
    <x v="0"/>
    <x v="0"/>
    <x v="2"/>
  </r>
  <r>
    <x v="682"/>
    <x v="2"/>
    <x v="5"/>
    <x v="3"/>
    <n v="4.99"/>
    <n v="100"/>
    <n v="499"/>
    <x v="1"/>
    <x v="0"/>
    <x v="3"/>
  </r>
  <r>
    <x v="682"/>
    <x v="1"/>
    <x v="3"/>
    <x v="2"/>
    <n v="0.99"/>
    <n v="1000"/>
    <n v="990"/>
    <x v="1"/>
    <x v="0"/>
    <x v="2"/>
  </r>
  <r>
    <x v="682"/>
    <x v="0"/>
    <x v="1"/>
    <x v="3"/>
    <n v="4.99"/>
    <n v="400"/>
    <n v="1996"/>
    <x v="0"/>
    <x v="0"/>
    <x v="2"/>
  </r>
  <r>
    <x v="683"/>
    <x v="0"/>
    <x v="6"/>
    <x v="2"/>
    <n v="0.99"/>
    <n v="500"/>
    <n v="495"/>
    <x v="1"/>
    <x v="0"/>
    <x v="3"/>
  </r>
  <r>
    <x v="683"/>
    <x v="0"/>
    <x v="5"/>
    <x v="3"/>
    <n v="4.99"/>
    <n v="200"/>
    <n v="998"/>
    <x v="1"/>
    <x v="0"/>
    <x v="0"/>
  </r>
  <r>
    <x v="684"/>
    <x v="0"/>
    <x v="6"/>
    <x v="1"/>
    <n v="2.99"/>
    <n v="400"/>
    <n v="1196"/>
    <x v="1"/>
    <x v="0"/>
    <x v="3"/>
  </r>
  <r>
    <x v="685"/>
    <x v="2"/>
    <x v="5"/>
    <x v="3"/>
    <n v="4.99"/>
    <n v="900"/>
    <n v="4491"/>
    <x v="0"/>
    <x v="1"/>
    <x v="2"/>
  </r>
  <r>
    <x v="685"/>
    <x v="2"/>
    <x v="4"/>
    <x v="2"/>
    <n v="0.99"/>
    <n v="200"/>
    <n v="198"/>
    <x v="0"/>
    <x v="0"/>
    <x v="2"/>
  </r>
  <r>
    <x v="685"/>
    <x v="2"/>
    <x v="0"/>
    <x v="2"/>
    <n v="0.99"/>
    <n v="800"/>
    <n v="792"/>
    <x v="0"/>
    <x v="1"/>
    <x v="2"/>
  </r>
  <r>
    <x v="685"/>
    <x v="0"/>
    <x v="1"/>
    <x v="1"/>
    <n v="2.99"/>
    <n v="300"/>
    <n v="897"/>
    <x v="1"/>
    <x v="0"/>
    <x v="4"/>
  </r>
  <r>
    <x v="685"/>
    <x v="1"/>
    <x v="4"/>
    <x v="4"/>
    <n v="3.99"/>
    <n v="800"/>
    <n v="3192"/>
    <x v="0"/>
    <x v="0"/>
    <x v="0"/>
  </r>
  <r>
    <x v="685"/>
    <x v="2"/>
    <x v="4"/>
    <x v="1"/>
    <n v="2.99"/>
    <n v="700"/>
    <n v="2093"/>
    <x v="0"/>
    <x v="0"/>
    <x v="1"/>
  </r>
  <r>
    <x v="685"/>
    <x v="2"/>
    <x v="5"/>
    <x v="1"/>
    <n v="2.99"/>
    <n v="900"/>
    <n v="2691"/>
    <x v="1"/>
    <x v="0"/>
    <x v="1"/>
  </r>
  <r>
    <x v="686"/>
    <x v="0"/>
    <x v="5"/>
    <x v="4"/>
    <n v="3.99"/>
    <n v="500"/>
    <n v="1995"/>
    <x v="0"/>
    <x v="0"/>
    <x v="2"/>
  </r>
  <r>
    <x v="686"/>
    <x v="0"/>
    <x v="1"/>
    <x v="2"/>
    <n v="0.99"/>
    <n v="200"/>
    <n v="198"/>
    <x v="1"/>
    <x v="0"/>
    <x v="3"/>
  </r>
  <r>
    <x v="687"/>
    <x v="1"/>
    <x v="3"/>
    <x v="3"/>
    <n v="4.99"/>
    <n v="1000"/>
    <n v="4990"/>
    <x v="0"/>
    <x v="0"/>
    <x v="0"/>
  </r>
  <r>
    <x v="687"/>
    <x v="1"/>
    <x v="6"/>
    <x v="3"/>
    <n v="4.99"/>
    <n v="300"/>
    <n v="1497"/>
    <x v="0"/>
    <x v="0"/>
    <x v="2"/>
  </r>
  <r>
    <x v="688"/>
    <x v="2"/>
    <x v="2"/>
    <x v="2"/>
    <n v="0.99"/>
    <n v="900"/>
    <n v="891"/>
    <x v="1"/>
    <x v="0"/>
    <x v="3"/>
  </r>
  <r>
    <x v="689"/>
    <x v="2"/>
    <x v="6"/>
    <x v="1"/>
    <n v="2.99"/>
    <n v="900"/>
    <n v="2691"/>
    <x v="1"/>
    <x v="0"/>
    <x v="3"/>
  </r>
  <r>
    <x v="689"/>
    <x v="1"/>
    <x v="3"/>
    <x v="1"/>
    <n v="2.99"/>
    <n v="1000"/>
    <n v="2990"/>
    <x v="1"/>
    <x v="0"/>
    <x v="2"/>
  </r>
  <r>
    <x v="689"/>
    <x v="0"/>
    <x v="4"/>
    <x v="2"/>
    <n v="0.99"/>
    <n v="1000"/>
    <n v="990"/>
    <x v="1"/>
    <x v="0"/>
    <x v="4"/>
  </r>
  <r>
    <x v="689"/>
    <x v="0"/>
    <x v="1"/>
    <x v="4"/>
    <n v="3.99"/>
    <n v="400"/>
    <n v="1596"/>
    <x v="1"/>
    <x v="0"/>
    <x v="0"/>
  </r>
  <r>
    <x v="689"/>
    <x v="0"/>
    <x v="6"/>
    <x v="3"/>
    <n v="4.99"/>
    <n v="800"/>
    <n v="3992"/>
    <x v="0"/>
    <x v="0"/>
    <x v="4"/>
  </r>
  <r>
    <x v="689"/>
    <x v="0"/>
    <x v="6"/>
    <x v="2"/>
    <n v="0.99"/>
    <n v="500"/>
    <n v="495"/>
    <x v="1"/>
    <x v="0"/>
    <x v="4"/>
  </r>
  <r>
    <x v="689"/>
    <x v="0"/>
    <x v="3"/>
    <x v="0"/>
    <n v="1.99"/>
    <n v="900"/>
    <n v="1791"/>
    <x v="1"/>
    <x v="0"/>
    <x v="0"/>
  </r>
  <r>
    <x v="690"/>
    <x v="2"/>
    <x v="3"/>
    <x v="1"/>
    <n v="2.99"/>
    <n v="900"/>
    <n v="2691"/>
    <x v="1"/>
    <x v="0"/>
    <x v="0"/>
  </r>
  <r>
    <x v="690"/>
    <x v="1"/>
    <x v="2"/>
    <x v="4"/>
    <n v="3.99"/>
    <n v="900"/>
    <n v="3591"/>
    <x v="0"/>
    <x v="1"/>
    <x v="2"/>
  </r>
  <r>
    <x v="690"/>
    <x v="1"/>
    <x v="4"/>
    <x v="3"/>
    <n v="4.99"/>
    <n v="400"/>
    <n v="1996"/>
    <x v="0"/>
    <x v="0"/>
    <x v="2"/>
  </r>
  <r>
    <x v="691"/>
    <x v="1"/>
    <x v="2"/>
    <x v="3"/>
    <n v="4.99"/>
    <n v="800"/>
    <n v="3992"/>
    <x v="1"/>
    <x v="0"/>
    <x v="2"/>
  </r>
  <r>
    <x v="691"/>
    <x v="1"/>
    <x v="0"/>
    <x v="0"/>
    <n v="1.99"/>
    <n v="300"/>
    <n v="597"/>
    <x v="0"/>
    <x v="0"/>
    <x v="2"/>
  </r>
  <r>
    <x v="691"/>
    <x v="1"/>
    <x v="6"/>
    <x v="4"/>
    <n v="3.99"/>
    <n v="900"/>
    <n v="3591"/>
    <x v="1"/>
    <x v="0"/>
    <x v="3"/>
  </r>
  <r>
    <x v="692"/>
    <x v="1"/>
    <x v="5"/>
    <x v="0"/>
    <n v="1.99"/>
    <n v="800"/>
    <n v="1592"/>
    <x v="0"/>
    <x v="0"/>
    <x v="2"/>
  </r>
  <r>
    <x v="692"/>
    <x v="2"/>
    <x v="5"/>
    <x v="4"/>
    <n v="3.99"/>
    <n v="700"/>
    <n v="2793"/>
    <x v="0"/>
    <x v="0"/>
    <x v="2"/>
  </r>
  <r>
    <x v="692"/>
    <x v="2"/>
    <x v="0"/>
    <x v="4"/>
    <n v="3.99"/>
    <n v="500"/>
    <n v="1995"/>
    <x v="1"/>
    <x v="0"/>
    <x v="2"/>
  </r>
  <r>
    <x v="692"/>
    <x v="0"/>
    <x v="1"/>
    <x v="4"/>
    <n v="3.99"/>
    <n v="900"/>
    <n v="3591"/>
    <x v="0"/>
    <x v="0"/>
    <x v="2"/>
  </r>
  <r>
    <x v="692"/>
    <x v="1"/>
    <x v="4"/>
    <x v="1"/>
    <n v="2.99"/>
    <n v="400"/>
    <n v="1196"/>
    <x v="1"/>
    <x v="0"/>
    <x v="0"/>
  </r>
  <r>
    <x v="692"/>
    <x v="0"/>
    <x v="6"/>
    <x v="4"/>
    <n v="3.99"/>
    <n v="500"/>
    <n v="1995"/>
    <x v="0"/>
    <x v="0"/>
    <x v="2"/>
  </r>
  <r>
    <x v="692"/>
    <x v="0"/>
    <x v="0"/>
    <x v="4"/>
    <n v="3.99"/>
    <n v="500"/>
    <n v="1995"/>
    <x v="0"/>
    <x v="1"/>
    <x v="2"/>
  </r>
  <r>
    <x v="692"/>
    <x v="1"/>
    <x v="3"/>
    <x v="4"/>
    <n v="3.99"/>
    <n v="700"/>
    <n v="2793"/>
    <x v="0"/>
    <x v="0"/>
    <x v="0"/>
  </r>
  <r>
    <x v="692"/>
    <x v="2"/>
    <x v="2"/>
    <x v="2"/>
    <n v="0.99"/>
    <n v="200"/>
    <n v="198"/>
    <x v="1"/>
    <x v="0"/>
    <x v="0"/>
  </r>
  <r>
    <x v="692"/>
    <x v="0"/>
    <x v="5"/>
    <x v="4"/>
    <n v="3.99"/>
    <n v="1000"/>
    <n v="3990"/>
    <x v="1"/>
    <x v="0"/>
    <x v="0"/>
  </r>
  <r>
    <x v="692"/>
    <x v="2"/>
    <x v="6"/>
    <x v="0"/>
    <n v="1.99"/>
    <n v="200"/>
    <n v="398"/>
    <x v="1"/>
    <x v="0"/>
    <x v="4"/>
  </r>
  <r>
    <x v="692"/>
    <x v="1"/>
    <x v="4"/>
    <x v="0"/>
    <n v="1.99"/>
    <n v="300"/>
    <n v="597"/>
    <x v="0"/>
    <x v="0"/>
    <x v="4"/>
  </r>
  <r>
    <x v="693"/>
    <x v="2"/>
    <x v="3"/>
    <x v="3"/>
    <n v="4.99"/>
    <n v="100"/>
    <n v="499"/>
    <x v="1"/>
    <x v="0"/>
    <x v="1"/>
  </r>
  <r>
    <x v="693"/>
    <x v="1"/>
    <x v="1"/>
    <x v="3"/>
    <n v="4.99"/>
    <n v="300"/>
    <n v="1497"/>
    <x v="1"/>
    <x v="0"/>
    <x v="4"/>
  </r>
  <r>
    <x v="693"/>
    <x v="2"/>
    <x v="3"/>
    <x v="0"/>
    <n v="1.99"/>
    <n v="300"/>
    <n v="597"/>
    <x v="0"/>
    <x v="0"/>
    <x v="2"/>
  </r>
  <r>
    <x v="693"/>
    <x v="2"/>
    <x v="5"/>
    <x v="2"/>
    <n v="0.99"/>
    <n v="500"/>
    <n v="495"/>
    <x v="0"/>
    <x v="0"/>
    <x v="2"/>
  </r>
  <r>
    <x v="693"/>
    <x v="2"/>
    <x v="4"/>
    <x v="0"/>
    <n v="1.99"/>
    <n v="100"/>
    <n v="199"/>
    <x v="1"/>
    <x v="0"/>
    <x v="0"/>
  </r>
  <r>
    <x v="693"/>
    <x v="2"/>
    <x v="5"/>
    <x v="2"/>
    <n v="0.99"/>
    <n v="200"/>
    <n v="198"/>
    <x v="0"/>
    <x v="0"/>
    <x v="0"/>
  </r>
  <r>
    <x v="693"/>
    <x v="2"/>
    <x v="4"/>
    <x v="3"/>
    <n v="4.99"/>
    <n v="1000"/>
    <n v="4990"/>
    <x v="0"/>
    <x v="0"/>
    <x v="2"/>
  </r>
  <r>
    <x v="693"/>
    <x v="0"/>
    <x v="2"/>
    <x v="1"/>
    <n v="2.99"/>
    <n v="200"/>
    <n v="598"/>
    <x v="0"/>
    <x v="0"/>
    <x v="2"/>
  </r>
  <r>
    <x v="693"/>
    <x v="2"/>
    <x v="4"/>
    <x v="4"/>
    <n v="3.99"/>
    <n v="900"/>
    <n v="3591"/>
    <x v="0"/>
    <x v="0"/>
    <x v="4"/>
  </r>
  <r>
    <x v="693"/>
    <x v="1"/>
    <x v="4"/>
    <x v="0"/>
    <n v="1.99"/>
    <n v="600"/>
    <n v="1194"/>
    <x v="0"/>
    <x v="0"/>
    <x v="0"/>
  </r>
  <r>
    <x v="693"/>
    <x v="1"/>
    <x v="6"/>
    <x v="0"/>
    <n v="1.99"/>
    <n v="900"/>
    <n v="1791"/>
    <x v="0"/>
    <x v="0"/>
    <x v="2"/>
  </r>
  <r>
    <x v="693"/>
    <x v="1"/>
    <x v="2"/>
    <x v="1"/>
    <n v="2.99"/>
    <n v="400"/>
    <n v="1196"/>
    <x v="1"/>
    <x v="0"/>
    <x v="1"/>
  </r>
  <r>
    <x v="693"/>
    <x v="0"/>
    <x v="6"/>
    <x v="1"/>
    <n v="2.99"/>
    <n v="500"/>
    <n v="1495"/>
    <x v="0"/>
    <x v="0"/>
    <x v="4"/>
  </r>
  <r>
    <x v="693"/>
    <x v="1"/>
    <x v="6"/>
    <x v="1"/>
    <n v="2.99"/>
    <n v="300"/>
    <n v="897"/>
    <x v="0"/>
    <x v="1"/>
    <x v="3"/>
  </r>
  <r>
    <x v="693"/>
    <x v="2"/>
    <x v="1"/>
    <x v="0"/>
    <n v="1.99"/>
    <n v="200"/>
    <n v="398"/>
    <x v="0"/>
    <x v="0"/>
    <x v="4"/>
  </r>
  <r>
    <x v="693"/>
    <x v="1"/>
    <x v="4"/>
    <x v="4"/>
    <n v="3.99"/>
    <n v="1000"/>
    <n v="3990"/>
    <x v="1"/>
    <x v="1"/>
    <x v="3"/>
  </r>
  <r>
    <x v="693"/>
    <x v="0"/>
    <x v="6"/>
    <x v="0"/>
    <n v="1.99"/>
    <n v="900"/>
    <n v="1791"/>
    <x v="1"/>
    <x v="0"/>
    <x v="2"/>
  </r>
  <r>
    <x v="693"/>
    <x v="0"/>
    <x v="4"/>
    <x v="2"/>
    <n v="0.99"/>
    <n v="500"/>
    <n v="495"/>
    <x v="1"/>
    <x v="0"/>
    <x v="2"/>
  </r>
  <r>
    <x v="693"/>
    <x v="1"/>
    <x v="5"/>
    <x v="4"/>
    <n v="3.99"/>
    <n v="600"/>
    <n v="2394"/>
    <x v="1"/>
    <x v="0"/>
    <x v="0"/>
  </r>
  <r>
    <x v="693"/>
    <x v="2"/>
    <x v="5"/>
    <x v="1"/>
    <n v="2.99"/>
    <n v="900"/>
    <n v="2691"/>
    <x v="0"/>
    <x v="0"/>
    <x v="0"/>
  </r>
  <r>
    <x v="693"/>
    <x v="1"/>
    <x v="6"/>
    <x v="0"/>
    <n v="1.99"/>
    <n v="800"/>
    <n v="1592"/>
    <x v="1"/>
    <x v="0"/>
    <x v="2"/>
  </r>
  <r>
    <x v="694"/>
    <x v="1"/>
    <x v="6"/>
    <x v="0"/>
    <n v="1.99"/>
    <n v="800"/>
    <n v="1592"/>
    <x v="1"/>
    <x v="0"/>
    <x v="0"/>
  </r>
  <r>
    <x v="694"/>
    <x v="0"/>
    <x v="6"/>
    <x v="0"/>
    <n v="1.99"/>
    <n v="100"/>
    <n v="199"/>
    <x v="0"/>
    <x v="1"/>
    <x v="4"/>
  </r>
  <r>
    <x v="695"/>
    <x v="0"/>
    <x v="3"/>
    <x v="0"/>
    <n v="1.99"/>
    <n v="900"/>
    <n v="1791"/>
    <x v="0"/>
    <x v="1"/>
    <x v="2"/>
  </r>
  <r>
    <x v="695"/>
    <x v="2"/>
    <x v="5"/>
    <x v="1"/>
    <n v="2.99"/>
    <n v="400"/>
    <n v="1196"/>
    <x v="0"/>
    <x v="0"/>
    <x v="4"/>
  </r>
  <r>
    <x v="695"/>
    <x v="1"/>
    <x v="3"/>
    <x v="1"/>
    <n v="2.99"/>
    <n v="300"/>
    <n v="897"/>
    <x v="1"/>
    <x v="0"/>
    <x v="4"/>
  </r>
  <r>
    <x v="695"/>
    <x v="2"/>
    <x v="5"/>
    <x v="1"/>
    <n v="2.99"/>
    <n v="600"/>
    <n v="1794"/>
    <x v="0"/>
    <x v="0"/>
    <x v="2"/>
  </r>
  <r>
    <x v="696"/>
    <x v="2"/>
    <x v="5"/>
    <x v="2"/>
    <n v="0.99"/>
    <n v="100"/>
    <n v="99"/>
    <x v="0"/>
    <x v="0"/>
    <x v="2"/>
  </r>
  <r>
    <x v="696"/>
    <x v="2"/>
    <x v="5"/>
    <x v="3"/>
    <n v="4.99"/>
    <n v="300"/>
    <n v="1497"/>
    <x v="0"/>
    <x v="1"/>
    <x v="2"/>
  </r>
  <r>
    <x v="696"/>
    <x v="1"/>
    <x v="0"/>
    <x v="4"/>
    <n v="3.99"/>
    <n v="800"/>
    <n v="3192"/>
    <x v="1"/>
    <x v="0"/>
    <x v="4"/>
  </r>
  <r>
    <x v="696"/>
    <x v="1"/>
    <x v="3"/>
    <x v="1"/>
    <n v="2.99"/>
    <n v="1000"/>
    <n v="2990"/>
    <x v="1"/>
    <x v="0"/>
    <x v="0"/>
  </r>
  <r>
    <x v="696"/>
    <x v="0"/>
    <x v="0"/>
    <x v="1"/>
    <n v="2.99"/>
    <n v="200"/>
    <n v="598"/>
    <x v="0"/>
    <x v="0"/>
    <x v="3"/>
  </r>
  <r>
    <x v="696"/>
    <x v="1"/>
    <x v="3"/>
    <x v="4"/>
    <n v="3.99"/>
    <n v="600"/>
    <n v="2394"/>
    <x v="1"/>
    <x v="0"/>
    <x v="2"/>
  </r>
  <r>
    <x v="696"/>
    <x v="0"/>
    <x v="1"/>
    <x v="2"/>
    <n v="0.99"/>
    <n v="200"/>
    <n v="198"/>
    <x v="0"/>
    <x v="0"/>
    <x v="3"/>
  </r>
  <r>
    <x v="696"/>
    <x v="0"/>
    <x v="1"/>
    <x v="3"/>
    <n v="4.99"/>
    <n v="200"/>
    <n v="998"/>
    <x v="0"/>
    <x v="0"/>
    <x v="3"/>
  </r>
  <r>
    <x v="696"/>
    <x v="2"/>
    <x v="3"/>
    <x v="2"/>
    <n v="0.99"/>
    <n v="200"/>
    <n v="198"/>
    <x v="0"/>
    <x v="0"/>
    <x v="2"/>
  </r>
  <r>
    <x v="697"/>
    <x v="1"/>
    <x v="1"/>
    <x v="3"/>
    <n v="4.99"/>
    <n v="100"/>
    <n v="499"/>
    <x v="0"/>
    <x v="0"/>
    <x v="2"/>
  </r>
  <r>
    <x v="697"/>
    <x v="1"/>
    <x v="5"/>
    <x v="3"/>
    <n v="4.99"/>
    <n v="500"/>
    <n v="2495"/>
    <x v="0"/>
    <x v="0"/>
    <x v="3"/>
  </r>
  <r>
    <x v="697"/>
    <x v="1"/>
    <x v="4"/>
    <x v="2"/>
    <n v="0.99"/>
    <n v="100"/>
    <n v="99"/>
    <x v="0"/>
    <x v="0"/>
    <x v="3"/>
  </r>
  <r>
    <x v="698"/>
    <x v="2"/>
    <x v="3"/>
    <x v="1"/>
    <n v="2.99"/>
    <n v="1000"/>
    <n v="2990"/>
    <x v="1"/>
    <x v="0"/>
    <x v="4"/>
  </r>
  <r>
    <x v="698"/>
    <x v="2"/>
    <x v="2"/>
    <x v="1"/>
    <n v="2.99"/>
    <n v="800"/>
    <n v="2392"/>
    <x v="0"/>
    <x v="0"/>
    <x v="4"/>
  </r>
  <r>
    <x v="699"/>
    <x v="2"/>
    <x v="5"/>
    <x v="4"/>
    <n v="3.99"/>
    <n v="600"/>
    <n v="2394"/>
    <x v="0"/>
    <x v="0"/>
    <x v="2"/>
  </r>
  <r>
    <x v="699"/>
    <x v="1"/>
    <x v="5"/>
    <x v="0"/>
    <n v="1.99"/>
    <n v="600"/>
    <n v="1194"/>
    <x v="0"/>
    <x v="0"/>
    <x v="0"/>
  </r>
  <r>
    <x v="699"/>
    <x v="0"/>
    <x v="3"/>
    <x v="2"/>
    <n v="0.99"/>
    <n v="600"/>
    <n v="594"/>
    <x v="0"/>
    <x v="0"/>
    <x v="1"/>
  </r>
  <r>
    <x v="699"/>
    <x v="2"/>
    <x v="6"/>
    <x v="1"/>
    <n v="2.99"/>
    <n v="600"/>
    <n v="1794"/>
    <x v="0"/>
    <x v="0"/>
    <x v="2"/>
  </r>
  <r>
    <x v="699"/>
    <x v="0"/>
    <x v="0"/>
    <x v="0"/>
    <n v="1.99"/>
    <n v="300"/>
    <n v="597"/>
    <x v="0"/>
    <x v="0"/>
    <x v="2"/>
  </r>
  <r>
    <x v="699"/>
    <x v="1"/>
    <x v="0"/>
    <x v="1"/>
    <n v="2.99"/>
    <n v="600"/>
    <n v="1794"/>
    <x v="1"/>
    <x v="0"/>
    <x v="1"/>
  </r>
  <r>
    <x v="699"/>
    <x v="1"/>
    <x v="6"/>
    <x v="1"/>
    <n v="2.99"/>
    <n v="700"/>
    <n v="2093"/>
    <x v="1"/>
    <x v="0"/>
    <x v="4"/>
  </r>
  <r>
    <x v="699"/>
    <x v="2"/>
    <x v="4"/>
    <x v="4"/>
    <n v="3.99"/>
    <n v="300"/>
    <n v="1197"/>
    <x v="0"/>
    <x v="0"/>
    <x v="2"/>
  </r>
  <r>
    <x v="699"/>
    <x v="0"/>
    <x v="6"/>
    <x v="0"/>
    <n v="1.99"/>
    <n v="600"/>
    <n v="1194"/>
    <x v="0"/>
    <x v="0"/>
    <x v="0"/>
  </r>
  <r>
    <x v="700"/>
    <x v="0"/>
    <x v="4"/>
    <x v="4"/>
    <n v="3.99"/>
    <n v="1000"/>
    <n v="3990"/>
    <x v="0"/>
    <x v="0"/>
    <x v="2"/>
  </r>
  <r>
    <x v="700"/>
    <x v="0"/>
    <x v="5"/>
    <x v="4"/>
    <n v="3.99"/>
    <n v="400"/>
    <n v="1596"/>
    <x v="1"/>
    <x v="0"/>
    <x v="2"/>
  </r>
  <r>
    <x v="700"/>
    <x v="2"/>
    <x v="2"/>
    <x v="2"/>
    <n v="0.99"/>
    <n v="900"/>
    <n v="891"/>
    <x v="0"/>
    <x v="1"/>
    <x v="1"/>
  </r>
  <r>
    <x v="700"/>
    <x v="2"/>
    <x v="5"/>
    <x v="2"/>
    <n v="0.99"/>
    <n v="400"/>
    <n v="396"/>
    <x v="0"/>
    <x v="0"/>
    <x v="3"/>
  </r>
  <r>
    <x v="700"/>
    <x v="0"/>
    <x v="6"/>
    <x v="0"/>
    <n v="1.99"/>
    <n v="700"/>
    <n v="1393"/>
    <x v="0"/>
    <x v="1"/>
    <x v="3"/>
  </r>
  <r>
    <x v="700"/>
    <x v="1"/>
    <x v="1"/>
    <x v="2"/>
    <n v="0.99"/>
    <n v="500"/>
    <n v="495"/>
    <x v="0"/>
    <x v="0"/>
    <x v="2"/>
  </r>
  <r>
    <x v="700"/>
    <x v="2"/>
    <x v="0"/>
    <x v="4"/>
    <n v="3.99"/>
    <n v="300"/>
    <n v="1197"/>
    <x v="0"/>
    <x v="0"/>
    <x v="0"/>
  </r>
  <r>
    <x v="700"/>
    <x v="0"/>
    <x v="3"/>
    <x v="4"/>
    <n v="3.99"/>
    <n v="600"/>
    <n v="2394"/>
    <x v="1"/>
    <x v="0"/>
    <x v="0"/>
  </r>
  <r>
    <x v="700"/>
    <x v="1"/>
    <x v="1"/>
    <x v="1"/>
    <n v="2.99"/>
    <n v="700"/>
    <n v="2093"/>
    <x v="0"/>
    <x v="1"/>
    <x v="4"/>
  </r>
  <r>
    <x v="700"/>
    <x v="0"/>
    <x v="4"/>
    <x v="0"/>
    <n v="1.99"/>
    <n v="900"/>
    <n v="1791"/>
    <x v="0"/>
    <x v="0"/>
    <x v="0"/>
  </r>
  <r>
    <x v="700"/>
    <x v="0"/>
    <x v="2"/>
    <x v="2"/>
    <n v="0.99"/>
    <n v="400"/>
    <n v="396"/>
    <x v="0"/>
    <x v="0"/>
    <x v="1"/>
  </r>
  <r>
    <x v="701"/>
    <x v="0"/>
    <x v="4"/>
    <x v="2"/>
    <n v="0.99"/>
    <n v="1000"/>
    <n v="990"/>
    <x v="0"/>
    <x v="0"/>
    <x v="2"/>
  </r>
  <r>
    <x v="701"/>
    <x v="1"/>
    <x v="2"/>
    <x v="4"/>
    <n v="3.99"/>
    <n v="900"/>
    <n v="3591"/>
    <x v="1"/>
    <x v="0"/>
    <x v="1"/>
  </r>
  <r>
    <x v="702"/>
    <x v="1"/>
    <x v="5"/>
    <x v="1"/>
    <n v="2.99"/>
    <n v="600"/>
    <n v="1794"/>
    <x v="0"/>
    <x v="0"/>
    <x v="2"/>
  </r>
  <r>
    <x v="702"/>
    <x v="2"/>
    <x v="3"/>
    <x v="3"/>
    <n v="4.99"/>
    <n v="100"/>
    <n v="499"/>
    <x v="0"/>
    <x v="0"/>
    <x v="0"/>
  </r>
  <r>
    <x v="702"/>
    <x v="0"/>
    <x v="3"/>
    <x v="3"/>
    <n v="4.99"/>
    <n v="700"/>
    <n v="3493"/>
    <x v="1"/>
    <x v="0"/>
    <x v="2"/>
  </r>
  <r>
    <x v="703"/>
    <x v="1"/>
    <x v="0"/>
    <x v="0"/>
    <n v="1.99"/>
    <n v="100"/>
    <n v="199"/>
    <x v="0"/>
    <x v="0"/>
    <x v="3"/>
  </r>
  <r>
    <x v="703"/>
    <x v="2"/>
    <x v="0"/>
    <x v="1"/>
    <n v="2.99"/>
    <n v="400"/>
    <n v="1196"/>
    <x v="0"/>
    <x v="0"/>
    <x v="1"/>
  </r>
  <r>
    <x v="704"/>
    <x v="2"/>
    <x v="0"/>
    <x v="3"/>
    <n v="4.99"/>
    <n v="200"/>
    <n v="998"/>
    <x v="0"/>
    <x v="1"/>
    <x v="0"/>
  </r>
  <r>
    <x v="704"/>
    <x v="0"/>
    <x v="2"/>
    <x v="0"/>
    <n v="1.99"/>
    <n v="400"/>
    <n v="796"/>
    <x v="0"/>
    <x v="0"/>
    <x v="2"/>
  </r>
  <r>
    <x v="704"/>
    <x v="2"/>
    <x v="4"/>
    <x v="2"/>
    <n v="0.99"/>
    <n v="200"/>
    <n v="198"/>
    <x v="1"/>
    <x v="0"/>
    <x v="2"/>
  </r>
  <r>
    <x v="704"/>
    <x v="2"/>
    <x v="4"/>
    <x v="0"/>
    <n v="1.99"/>
    <n v="300"/>
    <n v="597"/>
    <x v="1"/>
    <x v="0"/>
    <x v="2"/>
  </r>
  <r>
    <x v="705"/>
    <x v="2"/>
    <x v="5"/>
    <x v="2"/>
    <n v="0.99"/>
    <n v="800"/>
    <n v="792"/>
    <x v="0"/>
    <x v="0"/>
    <x v="2"/>
  </r>
  <r>
    <x v="705"/>
    <x v="1"/>
    <x v="4"/>
    <x v="0"/>
    <n v="1.99"/>
    <n v="200"/>
    <n v="398"/>
    <x v="0"/>
    <x v="0"/>
    <x v="3"/>
  </r>
  <r>
    <x v="705"/>
    <x v="1"/>
    <x v="4"/>
    <x v="0"/>
    <n v="1.99"/>
    <n v="200"/>
    <n v="398"/>
    <x v="0"/>
    <x v="0"/>
    <x v="2"/>
  </r>
  <r>
    <x v="705"/>
    <x v="0"/>
    <x v="1"/>
    <x v="2"/>
    <n v="0.99"/>
    <n v="200"/>
    <n v="198"/>
    <x v="1"/>
    <x v="0"/>
    <x v="4"/>
  </r>
  <r>
    <x v="705"/>
    <x v="0"/>
    <x v="0"/>
    <x v="4"/>
    <n v="3.99"/>
    <n v="700"/>
    <n v="2793"/>
    <x v="1"/>
    <x v="0"/>
    <x v="2"/>
  </r>
  <r>
    <x v="705"/>
    <x v="2"/>
    <x v="2"/>
    <x v="4"/>
    <n v="3.99"/>
    <n v="800"/>
    <n v="3192"/>
    <x v="0"/>
    <x v="0"/>
    <x v="1"/>
  </r>
  <r>
    <x v="705"/>
    <x v="0"/>
    <x v="1"/>
    <x v="3"/>
    <n v="4.99"/>
    <n v="900"/>
    <n v="4491"/>
    <x v="0"/>
    <x v="0"/>
    <x v="2"/>
  </r>
  <r>
    <x v="706"/>
    <x v="1"/>
    <x v="6"/>
    <x v="4"/>
    <n v="3.99"/>
    <n v="900"/>
    <n v="3591"/>
    <x v="0"/>
    <x v="0"/>
    <x v="0"/>
  </r>
  <r>
    <x v="706"/>
    <x v="0"/>
    <x v="0"/>
    <x v="2"/>
    <n v="0.99"/>
    <n v="800"/>
    <n v="792"/>
    <x v="0"/>
    <x v="1"/>
    <x v="2"/>
  </r>
  <r>
    <x v="706"/>
    <x v="1"/>
    <x v="2"/>
    <x v="1"/>
    <n v="2.99"/>
    <n v="300"/>
    <n v="897"/>
    <x v="0"/>
    <x v="0"/>
    <x v="3"/>
  </r>
  <r>
    <x v="706"/>
    <x v="2"/>
    <x v="0"/>
    <x v="3"/>
    <n v="4.99"/>
    <n v="400"/>
    <n v="1996"/>
    <x v="1"/>
    <x v="0"/>
    <x v="4"/>
  </r>
  <r>
    <x v="706"/>
    <x v="2"/>
    <x v="2"/>
    <x v="3"/>
    <n v="4.99"/>
    <n v="400"/>
    <n v="1996"/>
    <x v="1"/>
    <x v="1"/>
    <x v="2"/>
  </r>
  <r>
    <x v="706"/>
    <x v="0"/>
    <x v="1"/>
    <x v="0"/>
    <n v="1.99"/>
    <n v="1000"/>
    <n v="1990"/>
    <x v="0"/>
    <x v="0"/>
    <x v="1"/>
  </r>
  <r>
    <x v="707"/>
    <x v="2"/>
    <x v="0"/>
    <x v="4"/>
    <n v="3.99"/>
    <n v="600"/>
    <n v="2394"/>
    <x v="1"/>
    <x v="0"/>
    <x v="2"/>
  </r>
  <r>
    <x v="708"/>
    <x v="2"/>
    <x v="0"/>
    <x v="0"/>
    <n v="1.99"/>
    <n v="400"/>
    <n v="796"/>
    <x v="1"/>
    <x v="0"/>
    <x v="0"/>
  </r>
  <r>
    <x v="708"/>
    <x v="2"/>
    <x v="1"/>
    <x v="4"/>
    <n v="3.99"/>
    <n v="600"/>
    <n v="2394"/>
    <x v="0"/>
    <x v="0"/>
    <x v="2"/>
  </r>
  <r>
    <x v="708"/>
    <x v="1"/>
    <x v="6"/>
    <x v="2"/>
    <n v="0.99"/>
    <n v="300"/>
    <n v="297"/>
    <x v="1"/>
    <x v="0"/>
    <x v="3"/>
  </r>
  <r>
    <x v="708"/>
    <x v="2"/>
    <x v="6"/>
    <x v="3"/>
    <n v="4.99"/>
    <n v="400"/>
    <n v="1996"/>
    <x v="0"/>
    <x v="0"/>
    <x v="2"/>
  </r>
  <r>
    <x v="709"/>
    <x v="1"/>
    <x v="0"/>
    <x v="4"/>
    <n v="3.99"/>
    <n v="900"/>
    <n v="3591"/>
    <x v="1"/>
    <x v="0"/>
    <x v="3"/>
  </r>
  <r>
    <x v="710"/>
    <x v="1"/>
    <x v="4"/>
    <x v="2"/>
    <n v="0.99"/>
    <n v="300"/>
    <n v="297"/>
    <x v="0"/>
    <x v="0"/>
    <x v="2"/>
  </r>
  <r>
    <x v="710"/>
    <x v="1"/>
    <x v="4"/>
    <x v="2"/>
    <n v="0.99"/>
    <n v="500"/>
    <n v="495"/>
    <x v="1"/>
    <x v="0"/>
    <x v="0"/>
  </r>
  <r>
    <x v="711"/>
    <x v="0"/>
    <x v="1"/>
    <x v="0"/>
    <n v="1.99"/>
    <n v="800"/>
    <n v="1592"/>
    <x v="1"/>
    <x v="0"/>
    <x v="1"/>
  </r>
  <r>
    <x v="712"/>
    <x v="1"/>
    <x v="4"/>
    <x v="2"/>
    <n v="0.99"/>
    <n v="800"/>
    <n v="792"/>
    <x v="1"/>
    <x v="0"/>
    <x v="0"/>
  </r>
  <r>
    <x v="712"/>
    <x v="1"/>
    <x v="0"/>
    <x v="1"/>
    <n v="2.99"/>
    <n v="600"/>
    <n v="1794"/>
    <x v="0"/>
    <x v="0"/>
    <x v="1"/>
  </r>
  <r>
    <x v="712"/>
    <x v="0"/>
    <x v="1"/>
    <x v="2"/>
    <n v="0.99"/>
    <n v="500"/>
    <n v="495"/>
    <x v="0"/>
    <x v="1"/>
    <x v="2"/>
  </r>
  <r>
    <x v="712"/>
    <x v="1"/>
    <x v="4"/>
    <x v="0"/>
    <n v="1.99"/>
    <n v="600"/>
    <n v="1194"/>
    <x v="0"/>
    <x v="0"/>
    <x v="0"/>
  </r>
  <r>
    <x v="712"/>
    <x v="0"/>
    <x v="4"/>
    <x v="2"/>
    <n v="0.99"/>
    <n v="900"/>
    <n v="891"/>
    <x v="0"/>
    <x v="0"/>
    <x v="4"/>
  </r>
  <r>
    <x v="713"/>
    <x v="0"/>
    <x v="4"/>
    <x v="3"/>
    <n v="4.99"/>
    <n v="200"/>
    <n v="998"/>
    <x v="0"/>
    <x v="0"/>
    <x v="2"/>
  </r>
  <r>
    <x v="713"/>
    <x v="0"/>
    <x v="4"/>
    <x v="1"/>
    <n v="2.99"/>
    <n v="300"/>
    <n v="897"/>
    <x v="1"/>
    <x v="0"/>
    <x v="2"/>
  </r>
  <r>
    <x v="713"/>
    <x v="0"/>
    <x v="0"/>
    <x v="1"/>
    <n v="2.99"/>
    <n v="800"/>
    <n v="2392"/>
    <x v="0"/>
    <x v="0"/>
    <x v="4"/>
  </r>
  <r>
    <x v="713"/>
    <x v="2"/>
    <x v="1"/>
    <x v="3"/>
    <n v="4.99"/>
    <n v="300"/>
    <n v="1497"/>
    <x v="1"/>
    <x v="1"/>
    <x v="2"/>
  </r>
  <r>
    <x v="713"/>
    <x v="2"/>
    <x v="5"/>
    <x v="4"/>
    <n v="3.99"/>
    <n v="200"/>
    <n v="798"/>
    <x v="0"/>
    <x v="0"/>
    <x v="3"/>
  </r>
  <r>
    <x v="713"/>
    <x v="0"/>
    <x v="1"/>
    <x v="3"/>
    <n v="4.99"/>
    <n v="800"/>
    <n v="3992"/>
    <x v="1"/>
    <x v="0"/>
    <x v="2"/>
  </r>
  <r>
    <x v="714"/>
    <x v="0"/>
    <x v="4"/>
    <x v="1"/>
    <n v="2.99"/>
    <n v="300"/>
    <n v="897"/>
    <x v="0"/>
    <x v="0"/>
    <x v="3"/>
  </r>
  <r>
    <x v="714"/>
    <x v="2"/>
    <x v="0"/>
    <x v="4"/>
    <n v="3.99"/>
    <n v="800"/>
    <n v="3192"/>
    <x v="1"/>
    <x v="0"/>
    <x v="1"/>
  </r>
  <r>
    <x v="714"/>
    <x v="0"/>
    <x v="3"/>
    <x v="1"/>
    <n v="2.99"/>
    <n v="300"/>
    <n v="897"/>
    <x v="0"/>
    <x v="0"/>
    <x v="3"/>
  </r>
  <r>
    <x v="714"/>
    <x v="0"/>
    <x v="3"/>
    <x v="1"/>
    <n v="2.99"/>
    <n v="800"/>
    <n v="2392"/>
    <x v="0"/>
    <x v="0"/>
    <x v="2"/>
  </r>
  <r>
    <x v="714"/>
    <x v="2"/>
    <x v="0"/>
    <x v="1"/>
    <n v="2.99"/>
    <n v="900"/>
    <n v="2691"/>
    <x v="0"/>
    <x v="0"/>
    <x v="2"/>
  </r>
  <r>
    <x v="714"/>
    <x v="1"/>
    <x v="5"/>
    <x v="3"/>
    <n v="4.99"/>
    <n v="300"/>
    <n v="1497"/>
    <x v="1"/>
    <x v="0"/>
    <x v="2"/>
  </r>
  <r>
    <x v="714"/>
    <x v="2"/>
    <x v="1"/>
    <x v="0"/>
    <n v="1.99"/>
    <n v="600"/>
    <n v="1194"/>
    <x v="0"/>
    <x v="0"/>
    <x v="0"/>
  </r>
  <r>
    <x v="714"/>
    <x v="2"/>
    <x v="2"/>
    <x v="4"/>
    <n v="3.99"/>
    <n v="300"/>
    <n v="1197"/>
    <x v="0"/>
    <x v="0"/>
    <x v="3"/>
  </r>
  <r>
    <x v="715"/>
    <x v="2"/>
    <x v="3"/>
    <x v="2"/>
    <n v="0.99"/>
    <n v="500"/>
    <n v="495"/>
    <x v="1"/>
    <x v="0"/>
    <x v="2"/>
  </r>
  <r>
    <x v="715"/>
    <x v="2"/>
    <x v="4"/>
    <x v="2"/>
    <n v="0.99"/>
    <n v="800"/>
    <n v="792"/>
    <x v="0"/>
    <x v="0"/>
    <x v="4"/>
  </r>
  <r>
    <x v="715"/>
    <x v="2"/>
    <x v="0"/>
    <x v="3"/>
    <n v="4.99"/>
    <n v="900"/>
    <n v="4491"/>
    <x v="0"/>
    <x v="0"/>
    <x v="2"/>
  </r>
  <r>
    <x v="715"/>
    <x v="0"/>
    <x v="1"/>
    <x v="0"/>
    <n v="1.99"/>
    <n v="100"/>
    <n v="199"/>
    <x v="1"/>
    <x v="1"/>
    <x v="2"/>
  </r>
  <r>
    <x v="715"/>
    <x v="2"/>
    <x v="1"/>
    <x v="4"/>
    <n v="3.99"/>
    <n v="200"/>
    <n v="798"/>
    <x v="1"/>
    <x v="0"/>
    <x v="3"/>
  </r>
  <r>
    <x v="715"/>
    <x v="1"/>
    <x v="5"/>
    <x v="4"/>
    <n v="3.99"/>
    <n v="1000"/>
    <n v="3990"/>
    <x v="0"/>
    <x v="0"/>
    <x v="1"/>
  </r>
  <r>
    <x v="715"/>
    <x v="1"/>
    <x v="0"/>
    <x v="4"/>
    <n v="3.99"/>
    <n v="100"/>
    <n v="399"/>
    <x v="0"/>
    <x v="0"/>
    <x v="0"/>
  </r>
  <r>
    <x v="716"/>
    <x v="2"/>
    <x v="0"/>
    <x v="2"/>
    <n v="0.99"/>
    <n v="300"/>
    <n v="297"/>
    <x v="0"/>
    <x v="1"/>
    <x v="4"/>
  </r>
  <r>
    <x v="716"/>
    <x v="1"/>
    <x v="5"/>
    <x v="0"/>
    <n v="1.99"/>
    <n v="700"/>
    <n v="1393"/>
    <x v="0"/>
    <x v="0"/>
    <x v="2"/>
  </r>
  <r>
    <x v="716"/>
    <x v="1"/>
    <x v="1"/>
    <x v="1"/>
    <n v="2.99"/>
    <n v="1000"/>
    <n v="2990"/>
    <x v="1"/>
    <x v="0"/>
    <x v="0"/>
  </r>
  <r>
    <x v="716"/>
    <x v="0"/>
    <x v="5"/>
    <x v="3"/>
    <n v="4.99"/>
    <n v="200"/>
    <n v="998"/>
    <x v="1"/>
    <x v="0"/>
    <x v="3"/>
  </r>
  <r>
    <x v="716"/>
    <x v="1"/>
    <x v="3"/>
    <x v="3"/>
    <n v="4.99"/>
    <n v="600"/>
    <n v="2994"/>
    <x v="1"/>
    <x v="0"/>
    <x v="2"/>
  </r>
  <r>
    <x v="716"/>
    <x v="0"/>
    <x v="3"/>
    <x v="2"/>
    <n v="0.99"/>
    <n v="100"/>
    <n v="99"/>
    <x v="0"/>
    <x v="0"/>
    <x v="2"/>
  </r>
  <r>
    <x v="716"/>
    <x v="0"/>
    <x v="5"/>
    <x v="2"/>
    <n v="0.99"/>
    <n v="700"/>
    <n v="693"/>
    <x v="0"/>
    <x v="0"/>
    <x v="4"/>
  </r>
  <r>
    <x v="716"/>
    <x v="1"/>
    <x v="4"/>
    <x v="0"/>
    <n v="1.99"/>
    <n v="1000"/>
    <n v="1990"/>
    <x v="0"/>
    <x v="0"/>
    <x v="2"/>
  </r>
  <r>
    <x v="716"/>
    <x v="2"/>
    <x v="6"/>
    <x v="1"/>
    <n v="2.99"/>
    <n v="1000"/>
    <n v="2990"/>
    <x v="0"/>
    <x v="0"/>
    <x v="0"/>
  </r>
  <r>
    <x v="717"/>
    <x v="0"/>
    <x v="3"/>
    <x v="1"/>
    <n v="2.99"/>
    <n v="100"/>
    <n v="299"/>
    <x v="1"/>
    <x v="0"/>
    <x v="2"/>
  </r>
  <r>
    <x v="717"/>
    <x v="2"/>
    <x v="0"/>
    <x v="1"/>
    <n v="2.99"/>
    <n v="800"/>
    <n v="2392"/>
    <x v="1"/>
    <x v="0"/>
    <x v="2"/>
  </r>
  <r>
    <x v="717"/>
    <x v="2"/>
    <x v="4"/>
    <x v="2"/>
    <n v="0.99"/>
    <n v="500"/>
    <n v="495"/>
    <x v="0"/>
    <x v="0"/>
    <x v="0"/>
  </r>
  <r>
    <x v="717"/>
    <x v="2"/>
    <x v="0"/>
    <x v="3"/>
    <n v="4.99"/>
    <n v="400"/>
    <n v="1996"/>
    <x v="0"/>
    <x v="1"/>
    <x v="1"/>
  </r>
  <r>
    <x v="718"/>
    <x v="0"/>
    <x v="6"/>
    <x v="0"/>
    <n v="1.99"/>
    <n v="700"/>
    <n v="1393"/>
    <x v="1"/>
    <x v="0"/>
    <x v="2"/>
  </r>
  <r>
    <x v="718"/>
    <x v="1"/>
    <x v="2"/>
    <x v="2"/>
    <n v="0.99"/>
    <n v="500"/>
    <n v="495"/>
    <x v="0"/>
    <x v="0"/>
    <x v="4"/>
  </r>
  <r>
    <x v="718"/>
    <x v="0"/>
    <x v="4"/>
    <x v="0"/>
    <n v="1.99"/>
    <n v="500"/>
    <n v="995"/>
    <x v="0"/>
    <x v="0"/>
    <x v="1"/>
  </r>
  <r>
    <x v="718"/>
    <x v="1"/>
    <x v="5"/>
    <x v="2"/>
    <n v="0.99"/>
    <n v="800"/>
    <n v="792"/>
    <x v="0"/>
    <x v="0"/>
    <x v="2"/>
  </r>
  <r>
    <x v="718"/>
    <x v="0"/>
    <x v="6"/>
    <x v="1"/>
    <n v="2.99"/>
    <n v="900"/>
    <n v="2691"/>
    <x v="1"/>
    <x v="0"/>
    <x v="4"/>
  </r>
  <r>
    <x v="718"/>
    <x v="0"/>
    <x v="1"/>
    <x v="2"/>
    <n v="0.99"/>
    <n v="500"/>
    <n v="495"/>
    <x v="0"/>
    <x v="0"/>
    <x v="0"/>
  </r>
  <r>
    <x v="718"/>
    <x v="1"/>
    <x v="2"/>
    <x v="3"/>
    <n v="4.99"/>
    <n v="1000"/>
    <n v="4990"/>
    <x v="0"/>
    <x v="0"/>
    <x v="2"/>
  </r>
  <r>
    <x v="718"/>
    <x v="0"/>
    <x v="1"/>
    <x v="1"/>
    <n v="2.99"/>
    <n v="900"/>
    <n v="2691"/>
    <x v="0"/>
    <x v="0"/>
    <x v="2"/>
  </r>
  <r>
    <x v="719"/>
    <x v="0"/>
    <x v="0"/>
    <x v="4"/>
    <n v="3.99"/>
    <n v="400"/>
    <n v="1596"/>
    <x v="0"/>
    <x v="0"/>
    <x v="4"/>
  </r>
  <r>
    <x v="720"/>
    <x v="0"/>
    <x v="0"/>
    <x v="0"/>
    <n v="1.99"/>
    <n v="700"/>
    <n v="1393"/>
    <x v="0"/>
    <x v="0"/>
    <x v="3"/>
  </r>
  <r>
    <x v="720"/>
    <x v="1"/>
    <x v="2"/>
    <x v="0"/>
    <n v="1.99"/>
    <n v="800"/>
    <n v="1592"/>
    <x v="0"/>
    <x v="0"/>
    <x v="0"/>
  </r>
  <r>
    <x v="720"/>
    <x v="1"/>
    <x v="2"/>
    <x v="1"/>
    <n v="2.99"/>
    <n v="800"/>
    <n v="2392"/>
    <x v="0"/>
    <x v="1"/>
    <x v="3"/>
  </r>
  <r>
    <x v="720"/>
    <x v="1"/>
    <x v="1"/>
    <x v="2"/>
    <n v="0.99"/>
    <n v="300"/>
    <n v="297"/>
    <x v="1"/>
    <x v="0"/>
    <x v="4"/>
  </r>
  <r>
    <x v="720"/>
    <x v="2"/>
    <x v="5"/>
    <x v="2"/>
    <n v="0.99"/>
    <n v="200"/>
    <n v="198"/>
    <x v="1"/>
    <x v="0"/>
    <x v="2"/>
  </r>
  <r>
    <x v="720"/>
    <x v="2"/>
    <x v="2"/>
    <x v="4"/>
    <n v="3.99"/>
    <n v="1000"/>
    <n v="3990"/>
    <x v="0"/>
    <x v="0"/>
    <x v="2"/>
  </r>
  <r>
    <x v="720"/>
    <x v="2"/>
    <x v="2"/>
    <x v="2"/>
    <n v="0.99"/>
    <n v="300"/>
    <n v="297"/>
    <x v="1"/>
    <x v="0"/>
    <x v="0"/>
  </r>
  <r>
    <x v="721"/>
    <x v="0"/>
    <x v="2"/>
    <x v="2"/>
    <n v="0.99"/>
    <n v="400"/>
    <n v="396"/>
    <x v="0"/>
    <x v="0"/>
    <x v="0"/>
  </r>
  <r>
    <x v="721"/>
    <x v="1"/>
    <x v="4"/>
    <x v="2"/>
    <n v="0.99"/>
    <n v="700"/>
    <n v="693"/>
    <x v="0"/>
    <x v="1"/>
    <x v="0"/>
  </r>
  <r>
    <x v="721"/>
    <x v="1"/>
    <x v="5"/>
    <x v="4"/>
    <n v="3.99"/>
    <n v="300"/>
    <n v="1197"/>
    <x v="0"/>
    <x v="1"/>
    <x v="1"/>
  </r>
  <r>
    <x v="722"/>
    <x v="2"/>
    <x v="5"/>
    <x v="3"/>
    <n v="4.99"/>
    <n v="300"/>
    <n v="1497"/>
    <x v="0"/>
    <x v="0"/>
    <x v="2"/>
  </r>
  <r>
    <x v="722"/>
    <x v="2"/>
    <x v="6"/>
    <x v="3"/>
    <n v="4.99"/>
    <n v="600"/>
    <n v="2994"/>
    <x v="0"/>
    <x v="0"/>
    <x v="2"/>
  </r>
  <r>
    <x v="722"/>
    <x v="0"/>
    <x v="3"/>
    <x v="1"/>
    <n v="2.99"/>
    <n v="200"/>
    <n v="598"/>
    <x v="0"/>
    <x v="0"/>
    <x v="4"/>
  </r>
  <r>
    <x v="722"/>
    <x v="0"/>
    <x v="3"/>
    <x v="3"/>
    <n v="4.99"/>
    <n v="600"/>
    <n v="2994"/>
    <x v="0"/>
    <x v="0"/>
    <x v="1"/>
  </r>
  <r>
    <x v="722"/>
    <x v="0"/>
    <x v="5"/>
    <x v="2"/>
    <n v="0.99"/>
    <n v="700"/>
    <n v="693"/>
    <x v="0"/>
    <x v="1"/>
    <x v="2"/>
  </r>
  <r>
    <x v="722"/>
    <x v="1"/>
    <x v="4"/>
    <x v="3"/>
    <n v="4.99"/>
    <n v="900"/>
    <n v="4491"/>
    <x v="1"/>
    <x v="0"/>
    <x v="4"/>
  </r>
  <r>
    <x v="723"/>
    <x v="0"/>
    <x v="6"/>
    <x v="3"/>
    <n v="4.99"/>
    <n v="600"/>
    <n v="2994"/>
    <x v="0"/>
    <x v="0"/>
    <x v="4"/>
  </r>
  <r>
    <x v="723"/>
    <x v="1"/>
    <x v="4"/>
    <x v="2"/>
    <n v="0.99"/>
    <n v="1000"/>
    <n v="990"/>
    <x v="0"/>
    <x v="0"/>
    <x v="1"/>
  </r>
  <r>
    <x v="724"/>
    <x v="0"/>
    <x v="3"/>
    <x v="2"/>
    <n v="0.99"/>
    <n v="500"/>
    <n v="495"/>
    <x v="0"/>
    <x v="1"/>
    <x v="2"/>
  </r>
  <r>
    <x v="724"/>
    <x v="2"/>
    <x v="6"/>
    <x v="0"/>
    <n v="1.99"/>
    <n v="100"/>
    <n v="199"/>
    <x v="1"/>
    <x v="0"/>
    <x v="0"/>
  </r>
  <r>
    <x v="724"/>
    <x v="0"/>
    <x v="2"/>
    <x v="1"/>
    <n v="2.99"/>
    <n v="800"/>
    <n v="2392"/>
    <x v="1"/>
    <x v="0"/>
    <x v="3"/>
  </r>
  <r>
    <x v="725"/>
    <x v="1"/>
    <x v="0"/>
    <x v="4"/>
    <n v="3.99"/>
    <n v="300"/>
    <n v="1197"/>
    <x v="0"/>
    <x v="1"/>
    <x v="2"/>
  </r>
  <r>
    <x v="725"/>
    <x v="1"/>
    <x v="2"/>
    <x v="3"/>
    <n v="4.99"/>
    <n v="600"/>
    <n v="2994"/>
    <x v="0"/>
    <x v="0"/>
    <x v="1"/>
  </r>
  <r>
    <x v="725"/>
    <x v="1"/>
    <x v="3"/>
    <x v="3"/>
    <n v="4.99"/>
    <n v="100"/>
    <n v="499"/>
    <x v="1"/>
    <x v="0"/>
    <x v="2"/>
  </r>
  <r>
    <x v="725"/>
    <x v="0"/>
    <x v="5"/>
    <x v="2"/>
    <n v="0.99"/>
    <n v="600"/>
    <n v="594"/>
    <x v="0"/>
    <x v="0"/>
    <x v="3"/>
  </r>
  <r>
    <x v="725"/>
    <x v="2"/>
    <x v="3"/>
    <x v="1"/>
    <n v="2.99"/>
    <n v="400"/>
    <n v="1196"/>
    <x v="0"/>
    <x v="0"/>
    <x v="0"/>
  </r>
  <r>
    <x v="725"/>
    <x v="0"/>
    <x v="6"/>
    <x v="2"/>
    <n v="0.99"/>
    <n v="800"/>
    <n v="792"/>
    <x v="1"/>
    <x v="0"/>
    <x v="2"/>
  </r>
  <r>
    <x v="725"/>
    <x v="1"/>
    <x v="0"/>
    <x v="0"/>
    <n v="1.99"/>
    <n v="1000"/>
    <n v="1990"/>
    <x v="0"/>
    <x v="0"/>
    <x v="4"/>
  </r>
  <r>
    <x v="725"/>
    <x v="0"/>
    <x v="4"/>
    <x v="4"/>
    <n v="3.99"/>
    <n v="100"/>
    <n v="399"/>
    <x v="1"/>
    <x v="0"/>
    <x v="2"/>
  </r>
  <r>
    <x v="726"/>
    <x v="0"/>
    <x v="2"/>
    <x v="2"/>
    <n v="0.99"/>
    <n v="200"/>
    <n v="198"/>
    <x v="0"/>
    <x v="0"/>
    <x v="0"/>
  </r>
  <r>
    <x v="727"/>
    <x v="1"/>
    <x v="0"/>
    <x v="4"/>
    <n v="3.99"/>
    <n v="100"/>
    <n v="399"/>
    <x v="0"/>
    <x v="0"/>
    <x v="2"/>
  </r>
  <r>
    <x v="727"/>
    <x v="1"/>
    <x v="1"/>
    <x v="3"/>
    <n v="4.99"/>
    <n v="500"/>
    <n v="2495"/>
    <x v="0"/>
    <x v="0"/>
    <x v="2"/>
  </r>
  <r>
    <x v="727"/>
    <x v="2"/>
    <x v="6"/>
    <x v="4"/>
    <n v="3.99"/>
    <n v="200"/>
    <n v="798"/>
    <x v="0"/>
    <x v="0"/>
    <x v="2"/>
  </r>
  <r>
    <x v="727"/>
    <x v="0"/>
    <x v="1"/>
    <x v="0"/>
    <n v="1.99"/>
    <n v="600"/>
    <n v="1194"/>
    <x v="0"/>
    <x v="0"/>
    <x v="0"/>
  </r>
  <r>
    <x v="727"/>
    <x v="2"/>
    <x v="1"/>
    <x v="0"/>
    <n v="1.99"/>
    <n v="300"/>
    <n v="597"/>
    <x v="0"/>
    <x v="0"/>
    <x v="1"/>
  </r>
  <r>
    <x v="727"/>
    <x v="0"/>
    <x v="3"/>
    <x v="1"/>
    <n v="2.99"/>
    <n v="500"/>
    <n v="1495"/>
    <x v="0"/>
    <x v="0"/>
    <x v="2"/>
  </r>
  <r>
    <x v="727"/>
    <x v="1"/>
    <x v="6"/>
    <x v="4"/>
    <n v="3.99"/>
    <n v="600"/>
    <n v="2394"/>
    <x v="1"/>
    <x v="0"/>
    <x v="0"/>
  </r>
  <r>
    <x v="727"/>
    <x v="0"/>
    <x v="5"/>
    <x v="2"/>
    <n v="0.99"/>
    <n v="500"/>
    <n v="495"/>
    <x v="0"/>
    <x v="0"/>
    <x v="2"/>
  </r>
  <r>
    <x v="728"/>
    <x v="1"/>
    <x v="0"/>
    <x v="0"/>
    <n v="1.99"/>
    <n v="400"/>
    <n v="796"/>
    <x v="0"/>
    <x v="0"/>
    <x v="2"/>
  </r>
  <r>
    <x v="728"/>
    <x v="1"/>
    <x v="4"/>
    <x v="0"/>
    <n v="1.99"/>
    <n v="100"/>
    <n v="199"/>
    <x v="0"/>
    <x v="0"/>
    <x v="2"/>
  </r>
  <r>
    <x v="728"/>
    <x v="0"/>
    <x v="6"/>
    <x v="4"/>
    <n v="3.99"/>
    <n v="400"/>
    <n v="1596"/>
    <x v="1"/>
    <x v="0"/>
    <x v="3"/>
  </r>
  <r>
    <x v="728"/>
    <x v="1"/>
    <x v="6"/>
    <x v="1"/>
    <n v="2.99"/>
    <n v="900"/>
    <n v="2691"/>
    <x v="0"/>
    <x v="0"/>
    <x v="2"/>
  </r>
  <r>
    <x v="728"/>
    <x v="1"/>
    <x v="3"/>
    <x v="4"/>
    <n v="3.99"/>
    <n v="300"/>
    <n v="1197"/>
    <x v="0"/>
    <x v="0"/>
    <x v="2"/>
  </r>
  <r>
    <x v="728"/>
    <x v="0"/>
    <x v="3"/>
    <x v="4"/>
    <n v="3.99"/>
    <n v="1000"/>
    <n v="3990"/>
    <x v="0"/>
    <x v="0"/>
    <x v="2"/>
  </r>
  <r>
    <x v="728"/>
    <x v="0"/>
    <x v="0"/>
    <x v="4"/>
    <n v="3.99"/>
    <n v="400"/>
    <n v="1596"/>
    <x v="0"/>
    <x v="0"/>
    <x v="0"/>
  </r>
  <r>
    <x v="728"/>
    <x v="0"/>
    <x v="5"/>
    <x v="4"/>
    <n v="3.99"/>
    <n v="600"/>
    <n v="2394"/>
    <x v="1"/>
    <x v="0"/>
    <x v="0"/>
  </r>
  <r>
    <x v="728"/>
    <x v="1"/>
    <x v="5"/>
    <x v="2"/>
    <n v="0.99"/>
    <n v="900"/>
    <n v="891"/>
    <x v="0"/>
    <x v="0"/>
    <x v="4"/>
  </r>
  <r>
    <x v="728"/>
    <x v="2"/>
    <x v="4"/>
    <x v="3"/>
    <n v="4.99"/>
    <n v="200"/>
    <n v="998"/>
    <x v="1"/>
    <x v="0"/>
    <x v="0"/>
  </r>
  <r>
    <x v="728"/>
    <x v="0"/>
    <x v="6"/>
    <x v="4"/>
    <n v="3.99"/>
    <n v="500"/>
    <n v="1995"/>
    <x v="0"/>
    <x v="0"/>
    <x v="2"/>
  </r>
  <r>
    <x v="728"/>
    <x v="2"/>
    <x v="5"/>
    <x v="3"/>
    <n v="4.99"/>
    <n v="500"/>
    <n v="2495"/>
    <x v="1"/>
    <x v="0"/>
    <x v="2"/>
  </r>
  <r>
    <x v="728"/>
    <x v="1"/>
    <x v="2"/>
    <x v="0"/>
    <n v="1.99"/>
    <n v="100"/>
    <n v="199"/>
    <x v="0"/>
    <x v="0"/>
    <x v="3"/>
  </r>
  <r>
    <x v="728"/>
    <x v="1"/>
    <x v="6"/>
    <x v="3"/>
    <n v="4.99"/>
    <n v="600"/>
    <n v="2994"/>
    <x v="0"/>
    <x v="0"/>
    <x v="2"/>
  </r>
  <r>
    <x v="728"/>
    <x v="2"/>
    <x v="1"/>
    <x v="4"/>
    <n v="3.99"/>
    <n v="700"/>
    <n v="2793"/>
    <x v="0"/>
    <x v="0"/>
    <x v="2"/>
  </r>
  <r>
    <x v="728"/>
    <x v="1"/>
    <x v="3"/>
    <x v="3"/>
    <n v="4.99"/>
    <n v="600"/>
    <n v="2994"/>
    <x v="0"/>
    <x v="0"/>
    <x v="1"/>
  </r>
  <r>
    <x v="728"/>
    <x v="2"/>
    <x v="4"/>
    <x v="1"/>
    <n v="2.99"/>
    <n v="700"/>
    <n v="2093"/>
    <x v="0"/>
    <x v="0"/>
    <x v="2"/>
  </r>
  <r>
    <x v="728"/>
    <x v="2"/>
    <x v="3"/>
    <x v="2"/>
    <n v="0.99"/>
    <n v="100"/>
    <n v="99"/>
    <x v="1"/>
    <x v="0"/>
    <x v="4"/>
  </r>
  <r>
    <x v="728"/>
    <x v="0"/>
    <x v="1"/>
    <x v="3"/>
    <n v="4.99"/>
    <n v="800"/>
    <n v="3992"/>
    <x v="0"/>
    <x v="0"/>
    <x v="0"/>
  </r>
  <r>
    <x v="729"/>
    <x v="1"/>
    <x v="6"/>
    <x v="2"/>
    <n v="0.99"/>
    <n v="800"/>
    <n v="792"/>
    <x v="0"/>
    <x v="0"/>
    <x v="2"/>
  </r>
  <r>
    <x v="729"/>
    <x v="2"/>
    <x v="1"/>
    <x v="3"/>
    <n v="4.99"/>
    <n v="800"/>
    <n v="3992"/>
    <x v="0"/>
    <x v="0"/>
    <x v="2"/>
  </r>
  <r>
    <x v="729"/>
    <x v="2"/>
    <x v="2"/>
    <x v="4"/>
    <n v="3.99"/>
    <n v="600"/>
    <n v="2394"/>
    <x v="1"/>
    <x v="0"/>
    <x v="3"/>
  </r>
  <r>
    <x v="729"/>
    <x v="2"/>
    <x v="3"/>
    <x v="0"/>
    <n v="1.99"/>
    <n v="800"/>
    <n v="1592"/>
    <x v="0"/>
    <x v="0"/>
    <x v="2"/>
  </r>
  <r>
    <x v="729"/>
    <x v="2"/>
    <x v="4"/>
    <x v="4"/>
    <n v="3.99"/>
    <n v="900"/>
    <n v="3591"/>
    <x v="0"/>
    <x v="0"/>
    <x v="3"/>
  </r>
  <r>
    <x v="729"/>
    <x v="2"/>
    <x v="1"/>
    <x v="1"/>
    <n v="2.99"/>
    <n v="200"/>
    <n v="598"/>
    <x v="0"/>
    <x v="0"/>
    <x v="1"/>
  </r>
  <r>
    <x v="729"/>
    <x v="2"/>
    <x v="6"/>
    <x v="3"/>
    <n v="4.99"/>
    <n v="1000"/>
    <n v="4990"/>
    <x v="1"/>
    <x v="0"/>
    <x v="2"/>
  </r>
  <r>
    <x v="730"/>
    <x v="0"/>
    <x v="6"/>
    <x v="4"/>
    <n v="3.99"/>
    <n v="600"/>
    <n v="2394"/>
    <x v="1"/>
    <x v="0"/>
    <x v="3"/>
  </r>
  <r>
    <x v="730"/>
    <x v="0"/>
    <x v="0"/>
    <x v="3"/>
    <n v="4.99"/>
    <n v="800"/>
    <n v="3992"/>
    <x v="1"/>
    <x v="0"/>
    <x v="1"/>
  </r>
  <r>
    <x v="730"/>
    <x v="2"/>
    <x v="2"/>
    <x v="1"/>
    <n v="2.99"/>
    <n v="800"/>
    <n v="2392"/>
    <x v="0"/>
    <x v="0"/>
    <x v="3"/>
  </r>
  <r>
    <x v="731"/>
    <x v="0"/>
    <x v="2"/>
    <x v="3"/>
    <n v="4.99"/>
    <n v="300"/>
    <n v="1497"/>
    <x v="1"/>
    <x v="0"/>
    <x v="3"/>
  </r>
  <r>
    <x v="731"/>
    <x v="2"/>
    <x v="2"/>
    <x v="1"/>
    <n v="2.99"/>
    <n v="1000"/>
    <n v="2990"/>
    <x v="0"/>
    <x v="0"/>
    <x v="2"/>
  </r>
  <r>
    <x v="731"/>
    <x v="2"/>
    <x v="5"/>
    <x v="3"/>
    <n v="4.99"/>
    <n v="600"/>
    <n v="2994"/>
    <x v="0"/>
    <x v="0"/>
    <x v="2"/>
  </r>
  <r>
    <x v="731"/>
    <x v="1"/>
    <x v="3"/>
    <x v="0"/>
    <n v="1.99"/>
    <n v="600"/>
    <n v="1194"/>
    <x v="0"/>
    <x v="0"/>
    <x v="0"/>
  </r>
  <r>
    <x v="732"/>
    <x v="0"/>
    <x v="2"/>
    <x v="4"/>
    <n v="3.99"/>
    <n v="200"/>
    <n v="798"/>
    <x v="0"/>
    <x v="0"/>
    <x v="3"/>
  </r>
  <r>
    <x v="733"/>
    <x v="2"/>
    <x v="3"/>
    <x v="0"/>
    <n v="1.99"/>
    <n v="1000"/>
    <n v="1990"/>
    <x v="0"/>
    <x v="0"/>
    <x v="3"/>
  </r>
  <r>
    <x v="734"/>
    <x v="2"/>
    <x v="3"/>
    <x v="4"/>
    <n v="3.99"/>
    <n v="1000"/>
    <n v="3990"/>
    <x v="0"/>
    <x v="0"/>
    <x v="0"/>
  </r>
  <r>
    <x v="734"/>
    <x v="0"/>
    <x v="2"/>
    <x v="4"/>
    <n v="3.99"/>
    <n v="300"/>
    <n v="1197"/>
    <x v="0"/>
    <x v="0"/>
    <x v="2"/>
  </r>
  <r>
    <x v="734"/>
    <x v="1"/>
    <x v="4"/>
    <x v="1"/>
    <n v="2.99"/>
    <n v="900"/>
    <n v="2691"/>
    <x v="0"/>
    <x v="0"/>
    <x v="0"/>
  </r>
  <r>
    <x v="734"/>
    <x v="0"/>
    <x v="0"/>
    <x v="1"/>
    <n v="2.99"/>
    <n v="500"/>
    <n v="1495"/>
    <x v="0"/>
    <x v="0"/>
    <x v="3"/>
  </r>
  <r>
    <x v="734"/>
    <x v="1"/>
    <x v="1"/>
    <x v="2"/>
    <n v="0.99"/>
    <n v="1000"/>
    <n v="990"/>
    <x v="0"/>
    <x v="0"/>
    <x v="0"/>
  </r>
  <r>
    <x v="734"/>
    <x v="1"/>
    <x v="3"/>
    <x v="3"/>
    <n v="4.99"/>
    <n v="1000"/>
    <n v="4990"/>
    <x v="0"/>
    <x v="0"/>
    <x v="3"/>
  </r>
  <r>
    <x v="734"/>
    <x v="1"/>
    <x v="6"/>
    <x v="3"/>
    <n v="4.99"/>
    <n v="1000"/>
    <n v="4990"/>
    <x v="0"/>
    <x v="0"/>
    <x v="2"/>
  </r>
  <r>
    <x v="734"/>
    <x v="2"/>
    <x v="6"/>
    <x v="4"/>
    <n v="3.99"/>
    <n v="400"/>
    <n v="1596"/>
    <x v="1"/>
    <x v="0"/>
    <x v="2"/>
  </r>
  <r>
    <x v="734"/>
    <x v="1"/>
    <x v="3"/>
    <x v="0"/>
    <n v="1.99"/>
    <n v="500"/>
    <n v="995"/>
    <x v="1"/>
    <x v="0"/>
    <x v="3"/>
  </r>
  <r>
    <x v="735"/>
    <x v="1"/>
    <x v="4"/>
    <x v="3"/>
    <n v="4.99"/>
    <n v="600"/>
    <n v="2994"/>
    <x v="0"/>
    <x v="0"/>
    <x v="3"/>
  </r>
  <r>
    <x v="735"/>
    <x v="1"/>
    <x v="1"/>
    <x v="1"/>
    <n v="2.99"/>
    <n v="600"/>
    <n v="1794"/>
    <x v="0"/>
    <x v="0"/>
    <x v="4"/>
  </r>
  <r>
    <x v="735"/>
    <x v="1"/>
    <x v="4"/>
    <x v="2"/>
    <n v="0.99"/>
    <n v="600"/>
    <n v="594"/>
    <x v="0"/>
    <x v="0"/>
    <x v="0"/>
  </r>
  <r>
    <x v="736"/>
    <x v="1"/>
    <x v="5"/>
    <x v="4"/>
    <n v="3.99"/>
    <n v="400"/>
    <n v="1596"/>
    <x v="1"/>
    <x v="0"/>
    <x v="2"/>
  </r>
  <r>
    <x v="736"/>
    <x v="2"/>
    <x v="4"/>
    <x v="3"/>
    <n v="4.99"/>
    <n v="900"/>
    <n v="4491"/>
    <x v="0"/>
    <x v="0"/>
    <x v="2"/>
  </r>
  <r>
    <x v="737"/>
    <x v="2"/>
    <x v="6"/>
    <x v="3"/>
    <n v="4.99"/>
    <n v="500"/>
    <n v="2495"/>
    <x v="0"/>
    <x v="0"/>
    <x v="0"/>
  </r>
  <r>
    <x v="738"/>
    <x v="0"/>
    <x v="5"/>
    <x v="2"/>
    <n v="0.99"/>
    <n v="1000"/>
    <n v="990"/>
    <x v="0"/>
    <x v="0"/>
    <x v="4"/>
  </r>
  <r>
    <x v="738"/>
    <x v="0"/>
    <x v="0"/>
    <x v="1"/>
    <n v="2.99"/>
    <n v="600"/>
    <n v="1794"/>
    <x v="0"/>
    <x v="0"/>
    <x v="2"/>
  </r>
  <r>
    <x v="738"/>
    <x v="0"/>
    <x v="1"/>
    <x v="4"/>
    <n v="3.99"/>
    <n v="900"/>
    <n v="3591"/>
    <x v="1"/>
    <x v="0"/>
    <x v="1"/>
  </r>
  <r>
    <x v="738"/>
    <x v="1"/>
    <x v="5"/>
    <x v="1"/>
    <n v="2.99"/>
    <n v="700"/>
    <n v="2093"/>
    <x v="0"/>
    <x v="0"/>
    <x v="2"/>
  </r>
  <r>
    <x v="738"/>
    <x v="0"/>
    <x v="5"/>
    <x v="3"/>
    <n v="4.99"/>
    <n v="500"/>
    <n v="2495"/>
    <x v="1"/>
    <x v="1"/>
    <x v="3"/>
  </r>
  <r>
    <x v="738"/>
    <x v="2"/>
    <x v="1"/>
    <x v="3"/>
    <n v="4.99"/>
    <n v="100"/>
    <n v="499"/>
    <x v="0"/>
    <x v="0"/>
    <x v="2"/>
  </r>
  <r>
    <x v="738"/>
    <x v="1"/>
    <x v="3"/>
    <x v="1"/>
    <n v="2.99"/>
    <n v="400"/>
    <n v="1196"/>
    <x v="0"/>
    <x v="0"/>
    <x v="1"/>
  </r>
  <r>
    <x v="739"/>
    <x v="2"/>
    <x v="1"/>
    <x v="4"/>
    <n v="3.99"/>
    <n v="100"/>
    <n v="399"/>
    <x v="1"/>
    <x v="0"/>
    <x v="3"/>
  </r>
  <r>
    <x v="739"/>
    <x v="0"/>
    <x v="6"/>
    <x v="3"/>
    <n v="4.99"/>
    <n v="1000"/>
    <n v="4990"/>
    <x v="1"/>
    <x v="0"/>
    <x v="2"/>
  </r>
  <r>
    <x v="739"/>
    <x v="1"/>
    <x v="5"/>
    <x v="2"/>
    <n v="0.99"/>
    <n v="600"/>
    <n v="594"/>
    <x v="0"/>
    <x v="1"/>
    <x v="3"/>
  </r>
  <r>
    <x v="739"/>
    <x v="2"/>
    <x v="6"/>
    <x v="3"/>
    <n v="4.99"/>
    <n v="400"/>
    <n v="1996"/>
    <x v="0"/>
    <x v="0"/>
    <x v="4"/>
  </r>
  <r>
    <x v="739"/>
    <x v="0"/>
    <x v="2"/>
    <x v="1"/>
    <n v="2.99"/>
    <n v="500"/>
    <n v="1495"/>
    <x v="0"/>
    <x v="0"/>
    <x v="1"/>
  </r>
  <r>
    <x v="739"/>
    <x v="2"/>
    <x v="2"/>
    <x v="0"/>
    <n v="1.99"/>
    <n v="500"/>
    <n v="995"/>
    <x v="0"/>
    <x v="0"/>
    <x v="1"/>
  </r>
  <r>
    <x v="740"/>
    <x v="1"/>
    <x v="6"/>
    <x v="1"/>
    <n v="2.99"/>
    <n v="200"/>
    <n v="598"/>
    <x v="1"/>
    <x v="0"/>
    <x v="1"/>
  </r>
  <r>
    <x v="740"/>
    <x v="1"/>
    <x v="2"/>
    <x v="2"/>
    <n v="0.99"/>
    <n v="700"/>
    <n v="693"/>
    <x v="0"/>
    <x v="0"/>
    <x v="0"/>
  </r>
  <r>
    <x v="740"/>
    <x v="2"/>
    <x v="2"/>
    <x v="3"/>
    <n v="4.99"/>
    <n v="1000"/>
    <n v="4990"/>
    <x v="1"/>
    <x v="0"/>
    <x v="4"/>
  </r>
  <r>
    <x v="740"/>
    <x v="2"/>
    <x v="0"/>
    <x v="3"/>
    <n v="4.99"/>
    <n v="800"/>
    <n v="3992"/>
    <x v="1"/>
    <x v="0"/>
    <x v="2"/>
  </r>
  <r>
    <x v="740"/>
    <x v="1"/>
    <x v="3"/>
    <x v="0"/>
    <n v="1.99"/>
    <n v="700"/>
    <n v="1393"/>
    <x v="0"/>
    <x v="0"/>
    <x v="3"/>
  </r>
  <r>
    <x v="740"/>
    <x v="0"/>
    <x v="5"/>
    <x v="0"/>
    <n v="1.99"/>
    <n v="400"/>
    <n v="796"/>
    <x v="0"/>
    <x v="0"/>
    <x v="2"/>
  </r>
  <r>
    <x v="740"/>
    <x v="0"/>
    <x v="0"/>
    <x v="4"/>
    <n v="3.99"/>
    <n v="300"/>
    <n v="1197"/>
    <x v="0"/>
    <x v="0"/>
    <x v="1"/>
  </r>
  <r>
    <x v="740"/>
    <x v="2"/>
    <x v="0"/>
    <x v="1"/>
    <n v="2.99"/>
    <n v="800"/>
    <n v="2392"/>
    <x v="0"/>
    <x v="0"/>
    <x v="3"/>
  </r>
  <r>
    <x v="740"/>
    <x v="0"/>
    <x v="1"/>
    <x v="0"/>
    <n v="1.99"/>
    <n v="1000"/>
    <n v="1990"/>
    <x v="1"/>
    <x v="1"/>
    <x v="0"/>
  </r>
  <r>
    <x v="741"/>
    <x v="0"/>
    <x v="1"/>
    <x v="2"/>
    <n v="0.99"/>
    <n v="200"/>
    <n v="198"/>
    <x v="0"/>
    <x v="1"/>
    <x v="4"/>
  </r>
  <r>
    <x v="741"/>
    <x v="1"/>
    <x v="0"/>
    <x v="4"/>
    <n v="3.99"/>
    <n v="300"/>
    <n v="1197"/>
    <x v="0"/>
    <x v="0"/>
    <x v="2"/>
  </r>
  <r>
    <x v="741"/>
    <x v="0"/>
    <x v="0"/>
    <x v="0"/>
    <n v="1.99"/>
    <n v="400"/>
    <n v="796"/>
    <x v="1"/>
    <x v="0"/>
    <x v="2"/>
  </r>
  <r>
    <x v="741"/>
    <x v="0"/>
    <x v="5"/>
    <x v="0"/>
    <n v="1.99"/>
    <n v="100"/>
    <n v="199"/>
    <x v="0"/>
    <x v="0"/>
    <x v="1"/>
  </r>
  <r>
    <x v="741"/>
    <x v="2"/>
    <x v="5"/>
    <x v="0"/>
    <n v="1.99"/>
    <n v="200"/>
    <n v="398"/>
    <x v="0"/>
    <x v="0"/>
    <x v="0"/>
  </r>
  <r>
    <x v="741"/>
    <x v="2"/>
    <x v="6"/>
    <x v="4"/>
    <n v="3.99"/>
    <n v="100"/>
    <n v="399"/>
    <x v="1"/>
    <x v="0"/>
    <x v="0"/>
  </r>
  <r>
    <x v="741"/>
    <x v="2"/>
    <x v="1"/>
    <x v="2"/>
    <n v="0.99"/>
    <n v="600"/>
    <n v="594"/>
    <x v="1"/>
    <x v="0"/>
    <x v="2"/>
  </r>
  <r>
    <x v="741"/>
    <x v="2"/>
    <x v="1"/>
    <x v="2"/>
    <n v="0.99"/>
    <n v="800"/>
    <n v="792"/>
    <x v="1"/>
    <x v="1"/>
    <x v="2"/>
  </r>
  <r>
    <x v="742"/>
    <x v="1"/>
    <x v="4"/>
    <x v="3"/>
    <n v="4.99"/>
    <n v="100"/>
    <n v="499"/>
    <x v="0"/>
    <x v="0"/>
    <x v="3"/>
  </r>
  <r>
    <x v="742"/>
    <x v="1"/>
    <x v="5"/>
    <x v="0"/>
    <n v="1.99"/>
    <n v="500"/>
    <n v="995"/>
    <x v="1"/>
    <x v="0"/>
    <x v="0"/>
  </r>
  <r>
    <x v="742"/>
    <x v="1"/>
    <x v="6"/>
    <x v="2"/>
    <n v="0.99"/>
    <n v="200"/>
    <n v="198"/>
    <x v="0"/>
    <x v="0"/>
    <x v="1"/>
  </r>
  <r>
    <x v="742"/>
    <x v="1"/>
    <x v="6"/>
    <x v="0"/>
    <n v="1.99"/>
    <n v="100"/>
    <n v="199"/>
    <x v="0"/>
    <x v="0"/>
    <x v="2"/>
  </r>
  <r>
    <x v="742"/>
    <x v="0"/>
    <x v="1"/>
    <x v="4"/>
    <n v="3.99"/>
    <n v="900"/>
    <n v="3591"/>
    <x v="0"/>
    <x v="0"/>
    <x v="4"/>
  </r>
  <r>
    <x v="742"/>
    <x v="0"/>
    <x v="5"/>
    <x v="4"/>
    <n v="3.99"/>
    <n v="400"/>
    <n v="1596"/>
    <x v="0"/>
    <x v="0"/>
    <x v="2"/>
  </r>
  <r>
    <x v="742"/>
    <x v="0"/>
    <x v="3"/>
    <x v="0"/>
    <n v="1.99"/>
    <n v="200"/>
    <n v="398"/>
    <x v="0"/>
    <x v="1"/>
    <x v="2"/>
  </r>
  <r>
    <x v="743"/>
    <x v="2"/>
    <x v="4"/>
    <x v="3"/>
    <n v="4.99"/>
    <n v="800"/>
    <n v="3992"/>
    <x v="0"/>
    <x v="1"/>
    <x v="3"/>
  </r>
  <r>
    <x v="744"/>
    <x v="0"/>
    <x v="0"/>
    <x v="4"/>
    <n v="3.99"/>
    <n v="600"/>
    <n v="2394"/>
    <x v="0"/>
    <x v="0"/>
    <x v="2"/>
  </r>
  <r>
    <x v="744"/>
    <x v="2"/>
    <x v="0"/>
    <x v="2"/>
    <n v="0.99"/>
    <n v="700"/>
    <n v="693"/>
    <x v="1"/>
    <x v="0"/>
    <x v="3"/>
  </r>
  <r>
    <x v="745"/>
    <x v="0"/>
    <x v="5"/>
    <x v="2"/>
    <n v="0.99"/>
    <n v="500"/>
    <n v="495"/>
    <x v="0"/>
    <x v="1"/>
    <x v="2"/>
  </r>
  <r>
    <x v="745"/>
    <x v="2"/>
    <x v="2"/>
    <x v="0"/>
    <n v="1.99"/>
    <n v="900"/>
    <n v="1791"/>
    <x v="1"/>
    <x v="0"/>
    <x v="2"/>
  </r>
  <r>
    <x v="746"/>
    <x v="0"/>
    <x v="5"/>
    <x v="4"/>
    <n v="3.99"/>
    <n v="900"/>
    <n v="3591"/>
    <x v="0"/>
    <x v="0"/>
    <x v="2"/>
  </r>
  <r>
    <x v="746"/>
    <x v="1"/>
    <x v="3"/>
    <x v="4"/>
    <n v="3.99"/>
    <n v="300"/>
    <n v="1197"/>
    <x v="1"/>
    <x v="0"/>
    <x v="0"/>
  </r>
  <r>
    <x v="746"/>
    <x v="1"/>
    <x v="6"/>
    <x v="1"/>
    <n v="2.99"/>
    <n v="1000"/>
    <n v="2990"/>
    <x v="0"/>
    <x v="1"/>
    <x v="0"/>
  </r>
  <r>
    <x v="746"/>
    <x v="1"/>
    <x v="5"/>
    <x v="2"/>
    <n v="0.99"/>
    <n v="300"/>
    <n v="297"/>
    <x v="0"/>
    <x v="0"/>
    <x v="3"/>
  </r>
  <r>
    <x v="746"/>
    <x v="2"/>
    <x v="3"/>
    <x v="0"/>
    <n v="1.99"/>
    <n v="900"/>
    <n v="1791"/>
    <x v="0"/>
    <x v="0"/>
    <x v="3"/>
  </r>
  <r>
    <x v="746"/>
    <x v="2"/>
    <x v="3"/>
    <x v="0"/>
    <n v="1.99"/>
    <n v="200"/>
    <n v="398"/>
    <x v="0"/>
    <x v="0"/>
    <x v="1"/>
  </r>
  <r>
    <x v="746"/>
    <x v="2"/>
    <x v="2"/>
    <x v="0"/>
    <n v="1.99"/>
    <n v="500"/>
    <n v="995"/>
    <x v="0"/>
    <x v="0"/>
    <x v="0"/>
  </r>
  <r>
    <x v="746"/>
    <x v="0"/>
    <x v="6"/>
    <x v="1"/>
    <n v="2.99"/>
    <n v="800"/>
    <n v="2392"/>
    <x v="0"/>
    <x v="0"/>
    <x v="0"/>
  </r>
  <r>
    <x v="746"/>
    <x v="0"/>
    <x v="2"/>
    <x v="4"/>
    <n v="3.99"/>
    <n v="500"/>
    <n v="1995"/>
    <x v="1"/>
    <x v="0"/>
    <x v="2"/>
  </r>
  <r>
    <x v="746"/>
    <x v="0"/>
    <x v="3"/>
    <x v="3"/>
    <n v="4.99"/>
    <n v="200"/>
    <n v="998"/>
    <x v="0"/>
    <x v="0"/>
    <x v="3"/>
  </r>
  <r>
    <x v="746"/>
    <x v="0"/>
    <x v="0"/>
    <x v="2"/>
    <n v="0.99"/>
    <n v="1000"/>
    <n v="990"/>
    <x v="1"/>
    <x v="0"/>
    <x v="0"/>
  </r>
  <r>
    <x v="746"/>
    <x v="2"/>
    <x v="5"/>
    <x v="2"/>
    <n v="0.99"/>
    <n v="500"/>
    <n v="495"/>
    <x v="0"/>
    <x v="0"/>
    <x v="0"/>
  </r>
  <r>
    <x v="746"/>
    <x v="1"/>
    <x v="6"/>
    <x v="2"/>
    <n v="0.99"/>
    <n v="400"/>
    <n v="396"/>
    <x v="0"/>
    <x v="0"/>
    <x v="2"/>
  </r>
  <r>
    <x v="746"/>
    <x v="1"/>
    <x v="2"/>
    <x v="1"/>
    <n v="2.99"/>
    <n v="200"/>
    <n v="598"/>
    <x v="0"/>
    <x v="0"/>
    <x v="2"/>
  </r>
  <r>
    <x v="746"/>
    <x v="1"/>
    <x v="3"/>
    <x v="3"/>
    <n v="4.99"/>
    <n v="400"/>
    <n v="1996"/>
    <x v="0"/>
    <x v="1"/>
    <x v="2"/>
  </r>
  <r>
    <x v="746"/>
    <x v="0"/>
    <x v="2"/>
    <x v="0"/>
    <n v="1.99"/>
    <n v="100"/>
    <n v="199"/>
    <x v="0"/>
    <x v="0"/>
    <x v="0"/>
  </r>
  <r>
    <x v="747"/>
    <x v="0"/>
    <x v="0"/>
    <x v="4"/>
    <n v="3.99"/>
    <n v="700"/>
    <n v="2793"/>
    <x v="0"/>
    <x v="0"/>
    <x v="1"/>
  </r>
  <r>
    <x v="747"/>
    <x v="1"/>
    <x v="6"/>
    <x v="3"/>
    <n v="4.99"/>
    <n v="200"/>
    <n v="998"/>
    <x v="1"/>
    <x v="0"/>
    <x v="2"/>
  </r>
  <r>
    <x v="748"/>
    <x v="0"/>
    <x v="2"/>
    <x v="3"/>
    <n v="4.99"/>
    <n v="600"/>
    <n v="2994"/>
    <x v="0"/>
    <x v="0"/>
    <x v="2"/>
  </r>
  <r>
    <x v="748"/>
    <x v="0"/>
    <x v="1"/>
    <x v="0"/>
    <n v="1.99"/>
    <n v="600"/>
    <n v="1194"/>
    <x v="0"/>
    <x v="0"/>
    <x v="2"/>
  </r>
  <r>
    <x v="748"/>
    <x v="2"/>
    <x v="1"/>
    <x v="0"/>
    <n v="1.99"/>
    <n v="300"/>
    <n v="597"/>
    <x v="0"/>
    <x v="0"/>
    <x v="2"/>
  </r>
  <r>
    <x v="748"/>
    <x v="2"/>
    <x v="0"/>
    <x v="0"/>
    <n v="1.99"/>
    <n v="1000"/>
    <n v="1990"/>
    <x v="0"/>
    <x v="0"/>
    <x v="2"/>
  </r>
  <r>
    <x v="748"/>
    <x v="2"/>
    <x v="1"/>
    <x v="4"/>
    <n v="3.99"/>
    <n v="500"/>
    <n v="1995"/>
    <x v="1"/>
    <x v="0"/>
    <x v="2"/>
  </r>
  <r>
    <x v="748"/>
    <x v="1"/>
    <x v="5"/>
    <x v="4"/>
    <n v="3.99"/>
    <n v="1000"/>
    <n v="3990"/>
    <x v="0"/>
    <x v="0"/>
    <x v="0"/>
  </r>
  <r>
    <x v="748"/>
    <x v="2"/>
    <x v="2"/>
    <x v="0"/>
    <n v="1.99"/>
    <n v="1000"/>
    <n v="1990"/>
    <x v="0"/>
    <x v="0"/>
    <x v="2"/>
  </r>
  <r>
    <x v="748"/>
    <x v="0"/>
    <x v="2"/>
    <x v="4"/>
    <n v="3.99"/>
    <n v="600"/>
    <n v="2394"/>
    <x v="1"/>
    <x v="0"/>
    <x v="1"/>
  </r>
  <r>
    <x v="748"/>
    <x v="2"/>
    <x v="4"/>
    <x v="2"/>
    <n v="0.99"/>
    <n v="1000"/>
    <n v="990"/>
    <x v="1"/>
    <x v="0"/>
    <x v="2"/>
  </r>
  <r>
    <x v="748"/>
    <x v="0"/>
    <x v="6"/>
    <x v="4"/>
    <n v="3.99"/>
    <n v="1000"/>
    <n v="3990"/>
    <x v="1"/>
    <x v="0"/>
    <x v="0"/>
  </r>
  <r>
    <x v="748"/>
    <x v="1"/>
    <x v="0"/>
    <x v="1"/>
    <n v="2.99"/>
    <n v="800"/>
    <n v="2392"/>
    <x v="0"/>
    <x v="0"/>
    <x v="0"/>
  </r>
  <r>
    <x v="748"/>
    <x v="2"/>
    <x v="0"/>
    <x v="3"/>
    <n v="4.99"/>
    <n v="800"/>
    <n v="3992"/>
    <x v="1"/>
    <x v="0"/>
    <x v="3"/>
  </r>
  <r>
    <x v="748"/>
    <x v="1"/>
    <x v="4"/>
    <x v="1"/>
    <n v="2.99"/>
    <n v="1000"/>
    <n v="2990"/>
    <x v="0"/>
    <x v="0"/>
    <x v="3"/>
  </r>
  <r>
    <x v="748"/>
    <x v="1"/>
    <x v="0"/>
    <x v="1"/>
    <n v="2.99"/>
    <n v="700"/>
    <n v="2093"/>
    <x v="0"/>
    <x v="0"/>
    <x v="1"/>
  </r>
  <r>
    <x v="748"/>
    <x v="0"/>
    <x v="1"/>
    <x v="3"/>
    <n v="4.99"/>
    <n v="500"/>
    <n v="2495"/>
    <x v="0"/>
    <x v="0"/>
    <x v="2"/>
  </r>
  <r>
    <x v="748"/>
    <x v="0"/>
    <x v="1"/>
    <x v="4"/>
    <n v="3.99"/>
    <n v="600"/>
    <n v="2394"/>
    <x v="0"/>
    <x v="0"/>
    <x v="2"/>
  </r>
  <r>
    <x v="748"/>
    <x v="2"/>
    <x v="0"/>
    <x v="3"/>
    <n v="4.99"/>
    <n v="400"/>
    <n v="1996"/>
    <x v="1"/>
    <x v="0"/>
    <x v="2"/>
  </r>
  <r>
    <x v="748"/>
    <x v="1"/>
    <x v="0"/>
    <x v="2"/>
    <n v="0.99"/>
    <n v="900"/>
    <n v="891"/>
    <x v="1"/>
    <x v="0"/>
    <x v="2"/>
  </r>
  <r>
    <x v="749"/>
    <x v="0"/>
    <x v="0"/>
    <x v="0"/>
    <n v="1.99"/>
    <n v="100"/>
    <n v="199"/>
    <x v="0"/>
    <x v="0"/>
    <x v="3"/>
  </r>
  <r>
    <x v="749"/>
    <x v="0"/>
    <x v="4"/>
    <x v="0"/>
    <n v="1.99"/>
    <n v="900"/>
    <n v="1791"/>
    <x v="0"/>
    <x v="0"/>
    <x v="1"/>
  </r>
  <r>
    <x v="749"/>
    <x v="1"/>
    <x v="1"/>
    <x v="2"/>
    <n v="0.99"/>
    <n v="200"/>
    <n v="198"/>
    <x v="0"/>
    <x v="0"/>
    <x v="2"/>
  </r>
  <r>
    <x v="749"/>
    <x v="0"/>
    <x v="0"/>
    <x v="1"/>
    <n v="2.99"/>
    <n v="500"/>
    <n v="1495"/>
    <x v="0"/>
    <x v="0"/>
    <x v="2"/>
  </r>
  <r>
    <x v="749"/>
    <x v="1"/>
    <x v="4"/>
    <x v="4"/>
    <n v="3.99"/>
    <n v="500"/>
    <n v="1995"/>
    <x v="0"/>
    <x v="0"/>
    <x v="0"/>
  </r>
  <r>
    <x v="749"/>
    <x v="1"/>
    <x v="5"/>
    <x v="0"/>
    <n v="1.99"/>
    <n v="600"/>
    <n v="1194"/>
    <x v="0"/>
    <x v="1"/>
    <x v="2"/>
  </r>
  <r>
    <x v="750"/>
    <x v="1"/>
    <x v="3"/>
    <x v="0"/>
    <n v="1.99"/>
    <n v="200"/>
    <n v="398"/>
    <x v="1"/>
    <x v="0"/>
    <x v="1"/>
  </r>
  <r>
    <x v="750"/>
    <x v="2"/>
    <x v="4"/>
    <x v="4"/>
    <n v="3.99"/>
    <n v="500"/>
    <n v="1995"/>
    <x v="0"/>
    <x v="0"/>
    <x v="4"/>
  </r>
  <r>
    <x v="750"/>
    <x v="2"/>
    <x v="3"/>
    <x v="3"/>
    <n v="4.99"/>
    <n v="600"/>
    <n v="2994"/>
    <x v="0"/>
    <x v="0"/>
    <x v="2"/>
  </r>
  <r>
    <x v="750"/>
    <x v="2"/>
    <x v="0"/>
    <x v="4"/>
    <n v="3.99"/>
    <n v="600"/>
    <n v="2394"/>
    <x v="0"/>
    <x v="0"/>
    <x v="2"/>
  </r>
  <r>
    <x v="751"/>
    <x v="0"/>
    <x v="1"/>
    <x v="3"/>
    <n v="4.99"/>
    <n v="400"/>
    <n v="1996"/>
    <x v="1"/>
    <x v="0"/>
    <x v="2"/>
  </r>
  <r>
    <x v="751"/>
    <x v="1"/>
    <x v="2"/>
    <x v="4"/>
    <n v="3.99"/>
    <n v="700"/>
    <n v="2793"/>
    <x v="0"/>
    <x v="0"/>
    <x v="0"/>
  </r>
  <r>
    <x v="751"/>
    <x v="0"/>
    <x v="0"/>
    <x v="2"/>
    <n v="0.99"/>
    <n v="300"/>
    <n v="297"/>
    <x v="1"/>
    <x v="0"/>
    <x v="0"/>
  </r>
  <r>
    <x v="751"/>
    <x v="0"/>
    <x v="3"/>
    <x v="3"/>
    <n v="4.99"/>
    <n v="700"/>
    <n v="3493"/>
    <x v="0"/>
    <x v="0"/>
    <x v="2"/>
  </r>
  <r>
    <x v="752"/>
    <x v="2"/>
    <x v="6"/>
    <x v="2"/>
    <n v="0.99"/>
    <n v="600"/>
    <n v="594"/>
    <x v="0"/>
    <x v="0"/>
    <x v="2"/>
  </r>
  <r>
    <x v="752"/>
    <x v="0"/>
    <x v="5"/>
    <x v="2"/>
    <n v="0.99"/>
    <n v="1000"/>
    <n v="990"/>
    <x v="0"/>
    <x v="0"/>
    <x v="3"/>
  </r>
  <r>
    <x v="752"/>
    <x v="2"/>
    <x v="2"/>
    <x v="3"/>
    <n v="4.99"/>
    <n v="500"/>
    <n v="2495"/>
    <x v="0"/>
    <x v="0"/>
    <x v="2"/>
  </r>
  <r>
    <x v="753"/>
    <x v="0"/>
    <x v="1"/>
    <x v="3"/>
    <n v="4.99"/>
    <n v="1000"/>
    <n v="4990"/>
    <x v="0"/>
    <x v="0"/>
    <x v="0"/>
  </r>
  <r>
    <x v="753"/>
    <x v="2"/>
    <x v="4"/>
    <x v="2"/>
    <n v="0.99"/>
    <n v="700"/>
    <n v="693"/>
    <x v="1"/>
    <x v="0"/>
    <x v="3"/>
  </r>
  <r>
    <x v="753"/>
    <x v="0"/>
    <x v="5"/>
    <x v="0"/>
    <n v="1.99"/>
    <n v="400"/>
    <n v="796"/>
    <x v="0"/>
    <x v="1"/>
    <x v="1"/>
  </r>
  <r>
    <x v="754"/>
    <x v="1"/>
    <x v="0"/>
    <x v="4"/>
    <n v="3.99"/>
    <n v="100"/>
    <n v="399"/>
    <x v="1"/>
    <x v="0"/>
    <x v="0"/>
  </r>
  <r>
    <x v="755"/>
    <x v="1"/>
    <x v="6"/>
    <x v="4"/>
    <n v="3.99"/>
    <n v="300"/>
    <n v="1197"/>
    <x v="1"/>
    <x v="0"/>
    <x v="2"/>
  </r>
  <r>
    <x v="755"/>
    <x v="0"/>
    <x v="2"/>
    <x v="1"/>
    <n v="2.99"/>
    <n v="700"/>
    <n v="2093"/>
    <x v="0"/>
    <x v="0"/>
    <x v="0"/>
  </r>
  <r>
    <x v="755"/>
    <x v="1"/>
    <x v="0"/>
    <x v="1"/>
    <n v="2.99"/>
    <n v="800"/>
    <n v="2392"/>
    <x v="0"/>
    <x v="1"/>
    <x v="2"/>
  </r>
  <r>
    <x v="756"/>
    <x v="1"/>
    <x v="0"/>
    <x v="1"/>
    <n v="2.99"/>
    <n v="1000"/>
    <n v="2990"/>
    <x v="0"/>
    <x v="0"/>
    <x v="2"/>
  </r>
  <r>
    <x v="757"/>
    <x v="0"/>
    <x v="2"/>
    <x v="1"/>
    <n v="2.99"/>
    <n v="500"/>
    <n v="1495"/>
    <x v="1"/>
    <x v="0"/>
    <x v="3"/>
  </r>
  <r>
    <x v="758"/>
    <x v="1"/>
    <x v="6"/>
    <x v="2"/>
    <n v="0.99"/>
    <n v="500"/>
    <n v="495"/>
    <x v="0"/>
    <x v="0"/>
    <x v="2"/>
  </r>
  <r>
    <x v="758"/>
    <x v="0"/>
    <x v="6"/>
    <x v="2"/>
    <n v="0.99"/>
    <n v="1000"/>
    <n v="990"/>
    <x v="0"/>
    <x v="0"/>
    <x v="2"/>
  </r>
  <r>
    <x v="758"/>
    <x v="0"/>
    <x v="5"/>
    <x v="2"/>
    <n v="0.99"/>
    <n v="100"/>
    <n v="99"/>
    <x v="1"/>
    <x v="0"/>
    <x v="4"/>
  </r>
  <r>
    <x v="758"/>
    <x v="2"/>
    <x v="3"/>
    <x v="4"/>
    <n v="3.99"/>
    <n v="500"/>
    <n v="1995"/>
    <x v="0"/>
    <x v="0"/>
    <x v="2"/>
  </r>
  <r>
    <x v="758"/>
    <x v="2"/>
    <x v="3"/>
    <x v="3"/>
    <n v="4.99"/>
    <n v="900"/>
    <n v="4491"/>
    <x v="1"/>
    <x v="1"/>
    <x v="2"/>
  </r>
  <r>
    <x v="758"/>
    <x v="2"/>
    <x v="4"/>
    <x v="1"/>
    <n v="2.99"/>
    <n v="1000"/>
    <n v="2990"/>
    <x v="0"/>
    <x v="1"/>
    <x v="3"/>
  </r>
  <r>
    <x v="758"/>
    <x v="0"/>
    <x v="2"/>
    <x v="2"/>
    <n v="0.99"/>
    <n v="400"/>
    <n v="396"/>
    <x v="0"/>
    <x v="0"/>
    <x v="1"/>
  </r>
  <r>
    <x v="758"/>
    <x v="1"/>
    <x v="3"/>
    <x v="3"/>
    <n v="4.99"/>
    <n v="200"/>
    <n v="998"/>
    <x v="0"/>
    <x v="0"/>
    <x v="1"/>
  </r>
  <r>
    <x v="758"/>
    <x v="2"/>
    <x v="4"/>
    <x v="1"/>
    <n v="2.99"/>
    <n v="1000"/>
    <n v="2990"/>
    <x v="1"/>
    <x v="0"/>
    <x v="0"/>
  </r>
  <r>
    <x v="758"/>
    <x v="0"/>
    <x v="2"/>
    <x v="0"/>
    <n v="1.99"/>
    <n v="700"/>
    <n v="1393"/>
    <x v="0"/>
    <x v="0"/>
    <x v="3"/>
  </r>
  <r>
    <x v="758"/>
    <x v="2"/>
    <x v="3"/>
    <x v="0"/>
    <n v="1.99"/>
    <n v="600"/>
    <n v="1194"/>
    <x v="0"/>
    <x v="1"/>
    <x v="0"/>
  </r>
  <r>
    <x v="758"/>
    <x v="2"/>
    <x v="2"/>
    <x v="3"/>
    <n v="4.99"/>
    <n v="600"/>
    <n v="2994"/>
    <x v="0"/>
    <x v="0"/>
    <x v="3"/>
  </r>
  <r>
    <x v="758"/>
    <x v="0"/>
    <x v="1"/>
    <x v="0"/>
    <n v="1.99"/>
    <n v="500"/>
    <n v="995"/>
    <x v="0"/>
    <x v="0"/>
    <x v="0"/>
  </r>
  <r>
    <x v="758"/>
    <x v="2"/>
    <x v="3"/>
    <x v="4"/>
    <n v="3.99"/>
    <n v="1000"/>
    <n v="3990"/>
    <x v="0"/>
    <x v="0"/>
    <x v="3"/>
  </r>
  <r>
    <x v="758"/>
    <x v="1"/>
    <x v="6"/>
    <x v="2"/>
    <n v="0.99"/>
    <n v="900"/>
    <n v="891"/>
    <x v="0"/>
    <x v="0"/>
    <x v="1"/>
  </r>
  <r>
    <x v="758"/>
    <x v="0"/>
    <x v="0"/>
    <x v="3"/>
    <n v="4.99"/>
    <n v="500"/>
    <n v="2495"/>
    <x v="0"/>
    <x v="0"/>
    <x v="2"/>
  </r>
  <r>
    <x v="758"/>
    <x v="2"/>
    <x v="5"/>
    <x v="1"/>
    <n v="2.99"/>
    <n v="400"/>
    <n v="1196"/>
    <x v="0"/>
    <x v="0"/>
    <x v="0"/>
  </r>
  <r>
    <x v="759"/>
    <x v="2"/>
    <x v="4"/>
    <x v="1"/>
    <n v="2.99"/>
    <n v="700"/>
    <n v="2093"/>
    <x v="0"/>
    <x v="0"/>
    <x v="0"/>
  </r>
  <r>
    <x v="760"/>
    <x v="2"/>
    <x v="0"/>
    <x v="4"/>
    <n v="3.99"/>
    <n v="900"/>
    <n v="3591"/>
    <x v="1"/>
    <x v="0"/>
    <x v="3"/>
  </r>
  <r>
    <x v="760"/>
    <x v="2"/>
    <x v="4"/>
    <x v="3"/>
    <n v="4.99"/>
    <n v="800"/>
    <n v="3992"/>
    <x v="0"/>
    <x v="0"/>
    <x v="2"/>
  </r>
  <r>
    <x v="760"/>
    <x v="0"/>
    <x v="3"/>
    <x v="4"/>
    <n v="3.99"/>
    <n v="600"/>
    <n v="2394"/>
    <x v="1"/>
    <x v="0"/>
    <x v="0"/>
  </r>
  <r>
    <x v="760"/>
    <x v="2"/>
    <x v="4"/>
    <x v="4"/>
    <n v="3.99"/>
    <n v="900"/>
    <n v="3591"/>
    <x v="1"/>
    <x v="0"/>
    <x v="3"/>
  </r>
  <r>
    <x v="760"/>
    <x v="1"/>
    <x v="5"/>
    <x v="3"/>
    <n v="4.99"/>
    <n v="700"/>
    <n v="3493"/>
    <x v="0"/>
    <x v="0"/>
    <x v="0"/>
  </r>
  <r>
    <x v="760"/>
    <x v="1"/>
    <x v="1"/>
    <x v="4"/>
    <n v="3.99"/>
    <n v="500"/>
    <n v="1995"/>
    <x v="0"/>
    <x v="1"/>
    <x v="0"/>
  </r>
  <r>
    <x v="760"/>
    <x v="1"/>
    <x v="4"/>
    <x v="1"/>
    <n v="2.99"/>
    <n v="1000"/>
    <n v="2990"/>
    <x v="0"/>
    <x v="0"/>
    <x v="0"/>
  </r>
  <r>
    <x v="760"/>
    <x v="2"/>
    <x v="2"/>
    <x v="1"/>
    <n v="2.99"/>
    <n v="400"/>
    <n v="1196"/>
    <x v="0"/>
    <x v="0"/>
    <x v="3"/>
  </r>
  <r>
    <x v="760"/>
    <x v="1"/>
    <x v="3"/>
    <x v="4"/>
    <n v="3.99"/>
    <n v="200"/>
    <n v="798"/>
    <x v="0"/>
    <x v="0"/>
    <x v="2"/>
  </r>
  <r>
    <x v="760"/>
    <x v="2"/>
    <x v="1"/>
    <x v="2"/>
    <n v="0.99"/>
    <n v="500"/>
    <n v="495"/>
    <x v="0"/>
    <x v="0"/>
    <x v="0"/>
  </r>
  <r>
    <x v="760"/>
    <x v="0"/>
    <x v="5"/>
    <x v="2"/>
    <n v="0.99"/>
    <n v="500"/>
    <n v="495"/>
    <x v="0"/>
    <x v="0"/>
    <x v="0"/>
  </r>
  <r>
    <x v="760"/>
    <x v="1"/>
    <x v="1"/>
    <x v="4"/>
    <n v="3.99"/>
    <n v="100"/>
    <n v="399"/>
    <x v="1"/>
    <x v="1"/>
    <x v="2"/>
  </r>
  <r>
    <x v="760"/>
    <x v="0"/>
    <x v="5"/>
    <x v="2"/>
    <n v="0.99"/>
    <n v="200"/>
    <n v="198"/>
    <x v="0"/>
    <x v="0"/>
    <x v="0"/>
  </r>
  <r>
    <x v="760"/>
    <x v="2"/>
    <x v="6"/>
    <x v="2"/>
    <n v="0.99"/>
    <n v="600"/>
    <n v="594"/>
    <x v="0"/>
    <x v="0"/>
    <x v="3"/>
  </r>
  <r>
    <x v="760"/>
    <x v="1"/>
    <x v="4"/>
    <x v="0"/>
    <n v="1.99"/>
    <n v="1000"/>
    <n v="1990"/>
    <x v="0"/>
    <x v="1"/>
    <x v="4"/>
  </r>
  <r>
    <x v="761"/>
    <x v="0"/>
    <x v="4"/>
    <x v="1"/>
    <n v="2.99"/>
    <n v="900"/>
    <n v="2691"/>
    <x v="0"/>
    <x v="0"/>
    <x v="1"/>
  </r>
  <r>
    <x v="761"/>
    <x v="2"/>
    <x v="2"/>
    <x v="1"/>
    <n v="2.99"/>
    <n v="700"/>
    <n v="2093"/>
    <x v="0"/>
    <x v="0"/>
    <x v="3"/>
  </r>
  <r>
    <x v="761"/>
    <x v="2"/>
    <x v="2"/>
    <x v="2"/>
    <n v="0.99"/>
    <n v="800"/>
    <n v="792"/>
    <x v="1"/>
    <x v="0"/>
    <x v="2"/>
  </r>
  <r>
    <x v="761"/>
    <x v="2"/>
    <x v="2"/>
    <x v="0"/>
    <n v="1.99"/>
    <n v="500"/>
    <n v="995"/>
    <x v="1"/>
    <x v="0"/>
    <x v="3"/>
  </r>
  <r>
    <x v="761"/>
    <x v="1"/>
    <x v="4"/>
    <x v="3"/>
    <n v="4.99"/>
    <n v="700"/>
    <n v="3493"/>
    <x v="0"/>
    <x v="0"/>
    <x v="2"/>
  </r>
  <r>
    <x v="761"/>
    <x v="1"/>
    <x v="2"/>
    <x v="0"/>
    <n v="1.99"/>
    <n v="600"/>
    <n v="1194"/>
    <x v="1"/>
    <x v="0"/>
    <x v="3"/>
  </r>
  <r>
    <x v="761"/>
    <x v="0"/>
    <x v="1"/>
    <x v="2"/>
    <n v="0.99"/>
    <n v="1000"/>
    <n v="990"/>
    <x v="0"/>
    <x v="0"/>
    <x v="3"/>
  </r>
  <r>
    <x v="762"/>
    <x v="2"/>
    <x v="1"/>
    <x v="2"/>
    <n v="0.99"/>
    <n v="700"/>
    <n v="693"/>
    <x v="0"/>
    <x v="0"/>
    <x v="2"/>
  </r>
  <r>
    <x v="762"/>
    <x v="1"/>
    <x v="5"/>
    <x v="4"/>
    <n v="3.99"/>
    <n v="400"/>
    <n v="1596"/>
    <x v="0"/>
    <x v="0"/>
    <x v="4"/>
  </r>
  <r>
    <x v="762"/>
    <x v="2"/>
    <x v="5"/>
    <x v="4"/>
    <n v="3.99"/>
    <n v="700"/>
    <n v="2793"/>
    <x v="1"/>
    <x v="0"/>
    <x v="3"/>
  </r>
  <r>
    <x v="762"/>
    <x v="0"/>
    <x v="2"/>
    <x v="4"/>
    <n v="3.99"/>
    <n v="1000"/>
    <n v="3990"/>
    <x v="0"/>
    <x v="0"/>
    <x v="2"/>
  </r>
  <r>
    <x v="762"/>
    <x v="1"/>
    <x v="0"/>
    <x v="2"/>
    <n v="0.99"/>
    <n v="700"/>
    <n v="693"/>
    <x v="0"/>
    <x v="0"/>
    <x v="1"/>
  </r>
  <r>
    <x v="763"/>
    <x v="0"/>
    <x v="6"/>
    <x v="2"/>
    <n v="0.99"/>
    <n v="1000"/>
    <n v="990"/>
    <x v="0"/>
    <x v="0"/>
    <x v="2"/>
  </r>
  <r>
    <x v="763"/>
    <x v="0"/>
    <x v="1"/>
    <x v="2"/>
    <n v="0.99"/>
    <n v="100"/>
    <n v="99"/>
    <x v="0"/>
    <x v="0"/>
    <x v="4"/>
  </r>
  <r>
    <x v="763"/>
    <x v="2"/>
    <x v="4"/>
    <x v="3"/>
    <n v="4.99"/>
    <n v="900"/>
    <n v="4491"/>
    <x v="0"/>
    <x v="0"/>
    <x v="2"/>
  </r>
  <r>
    <x v="763"/>
    <x v="2"/>
    <x v="2"/>
    <x v="3"/>
    <n v="4.99"/>
    <n v="400"/>
    <n v="1996"/>
    <x v="0"/>
    <x v="0"/>
    <x v="0"/>
  </r>
  <r>
    <x v="763"/>
    <x v="1"/>
    <x v="2"/>
    <x v="4"/>
    <n v="3.99"/>
    <n v="300"/>
    <n v="1197"/>
    <x v="1"/>
    <x v="0"/>
    <x v="0"/>
  </r>
  <r>
    <x v="763"/>
    <x v="1"/>
    <x v="3"/>
    <x v="1"/>
    <n v="2.99"/>
    <n v="500"/>
    <n v="1495"/>
    <x v="0"/>
    <x v="0"/>
    <x v="4"/>
  </r>
  <r>
    <x v="763"/>
    <x v="0"/>
    <x v="3"/>
    <x v="2"/>
    <n v="0.99"/>
    <n v="400"/>
    <n v="396"/>
    <x v="0"/>
    <x v="0"/>
    <x v="2"/>
  </r>
  <r>
    <x v="764"/>
    <x v="1"/>
    <x v="2"/>
    <x v="0"/>
    <n v="1.99"/>
    <n v="600"/>
    <n v="1194"/>
    <x v="0"/>
    <x v="0"/>
    <x v="2"/>
  </r>
  <r>
    <x v="765"/>
    <x v="0"/>
    <x v="3"/>
    <x v="3"/>
    <n v="4.99"/>
    <n v="300"/>
    <n v="1497"/>
    <x v="1"/>
    <x v="1"/>
    <x v="2"/>
  </r>
  <r>
    <x v="765"/>
    <x v="0"/>
    <x v="1"/>
    <x v="0"/>
    <n v="1.99"/>
    <n v="1000"/>
    <n v="1990"/>
    <x v="0"/>
    <x v="0"/>
    <x v="0"/>
  </r>
  <r>
    <x v="765"/>
    <x v="1"/>
    <x v="3"/>
    <x v="1"/>
    <n v="2.99"/>
    <n v="600"/>
    <n v="1794"/>
    <x v="0"/>
    <x v="0"/>
    <x v="4"/>
  </r>
  <r>
    <x v="766"/>
    <x v="2"/>
    <x v="1"/>
    <x v="4"/>
    <n v="3.99"/>
    <n v="200"/>
    <n v="798"/>
    <x v="0"/>
    <x v="0"/>
    <x v="1"/>
  </r>
  <r>
    <x v="766"/>
    <x v="2"/>
    <x v="0"/>
    <x v="1"/>
    <n v="2.99"/>
    <n v="900"/>
    <n v="2691"/>
    <x v="0"/>
    <x v="0"/>
    <x v="2"/>
  </r>
  <r>
    <x v="766"/>
    <x v="0"/>
    <x v="2"/>
    <x v="0"/>
    <n v="1.99"/>
    <n v="300"/>
    <n v="597"/>
    <x v="0"/>
    <x v="0"/>
    <x v="0"/>
  </r>
  <r>
    <x v="767"/>
    <x v="1"/>
    <x v="0"/>
    <x v="1"/>
    <n v="2.99"/>
    <n v="200"/>
    <n v="598"/>
    <x v="0"/>
    <x v="0"/>
    <x v="2"/>
  </r>
  <r>
    <x v="767"/>
    <x v="0"/>
    <x v="1"/>
    <x v="3"/>
    <n v="4.99"/>
    <n v="300"/>
    <n v="1497"/>
    <x v="0"/>
    <x v="0"/>
    <x v="2"/>
  </r>
  <r>
    <x v="768"/>
    <x v="0"/>
    <x v="6"/>
    <x v="0"/>
    <n v="1.99"/>
    <n v="800"/>
    <n v="1592"/>
    <x v="0"/>
    <x v="0"/>
    <x v="3"/>
  </r>
  <r>
    <x v="769"/>
    <x v="1"/>
    <x v="3"/>
    <x v="0"/>
    <n v="1.99"/>
    <n v="500"/>
    <n v="995"/>
    <x v="0"/>
    <x v="0"/>
    <x v="2"/>
  </r>
  <r>
    <x v="770"/>
    <x v="1"/>
    <x v="2"/>
    <x v="2"/>
    <n v="0.99"/>
    <n v="300"/>
    <n v="297"/>
    <x v="0"/>
    <x v="0"/>
    <x v="2"/>
  </r>
  <r>
    <x v="771"/>
    <x v="0"/>
    <x v="0"/>
    <x v="3"/>
    <n v="4.99"/>
    <n v="500"/>
    <n v="2495"/>
    <x v="0"/>
    <x v="0"/>
    <x v="2"/>
  </r>
  <r>
    <x v="771"/>
    <x v="1"/>
    <x v="1"/>
    <x v="0"/>
    <n v="1.99"/>
    <n v="200"/>
    <n v="398"/>
    <x v="0"/>
    <x v="1"/>
    <x v="2"/>
  </r>
  <r>
    <x v="771"/>
    <x v="2"/>
    <x v="1"/>
    <x v="2"/>
    <n v="0.99"/>
    <n v="300"/>
    <n v="297"/>
    <x v="0"/>
    <x v="0"/>
    <x v="0"/>
  </r>
  <r>
    <x v="771"/>
    <x v="0"/>
    <x v="6"/>
    <x v="0"/>
    <n v="1.99"/>
    <n v="700"/>
    <n v="1393"/>
    <x v="0"/>
    <x v="0"/>
    <x v="2"/>
  </r>
  <r>
    <x v="771"/>
    <x v="0"/>
    <x v="3"/>
    <x v="2"/>
    <n v="0.99"/>
    <n v="1000"/>
    <n v="990"/>
    <x v="1"/>
    <x v="0"/>
    <x v="2"/>
  </r>
  <r>
    <x v="771"/>
    <x v="0"/>
    <x v="5"/>
    <x v="2"/>
    <n v="0.99"/>
    <n v="800"/>
    <n v="792"/>
    <x v="0"/>
    <x v="0"/>
    <x v="3"/>
  </r>
  <r>
    <x v="771"/>
    <x v="0"/>
    <x v="2"/>
    <x v="0"/>
    <n v="1.99"/>
    <n v="800"/>
    <n v="1592"/>
    <x v="1"/>
    <x v="0"/>
    <x v="1"/>
  </r>
  <r>
    <x v="771"/>
    <x v="0"/>
    <x v="1"/>
    <x v="3"/>
    <n v="4.99"/>
    <n v="300"/>
    <n v="1497"/>
    <x v="0"/>
    <x v="1"/>
    <x v="2"/>
  </r>
  <r>
    <x v="772"/>
    <x v="1"/>
    <x v="2"/>
    <x v="3"/>
    <n v="4.99"/>
    <n v="500"/>
    <n v="2495"/>
    <x v="0"/>
    <x v="0"/>
    <x v="4"/>
  </r>
  <r>
    <x v="772"/>
    <x v="2"/>
    <x v="5"/>
    <x v="0"/>
    <n v="1.99"/>
    <n v="700"/>
    <n v="1393"/>
    <x v="1"/>
    <x v="0"/>
    <x v="1"/>
  </r>
  <r>
    <x v="772"/>
    <x v="1"/>
    <x v="5"/>
    <x v="4"/>
    <n v="3.99"/>
    <n v="900"/>
    <n v="3591"/>
    <x v="1"/>
    <x v="0"/>
    <x v="2"/>
  </r>
  <r>
    <x v="773"/>
    <x v="2"/>
    <x v="4"/>
    <x v="1"/>
    <n v="2.99"/>
    <n v="1000"/>
    <n v="2990"/>
    <x v="0"/>
    <x v="0"/>
    <x v="3"/>
  </r>
  <r>
    <x v="773"/>
    <x v="2"/>
    <x v="1"/>
    <x v="0"/>
    <n v="1.99"/>
    <n v="1000"/>
    <n v="1990"/>
    <x v="0"/>
    <x v="0"/>
    <x v="0"/>
  </r>
  <r>
    <x v="774"/>
    <x v="2"/>
    <x v="6"/>
    <x v="1"/>
    <n v="2.99"/>
    <n v="600"/>
    <n v="1794"/>
    <x v="0"/>
    <x v="0"/>
    <x v="1"/>
  </r>
  <r>
    <x v="774"/>
    <x v="1"/>
    <x v="3"/>
    <x v="4"/>
    <n v="3.99"/>
    <n v="300"/>
    <n v="1197"/>
    <x v="1"/>
    <x v="0"/>
    <x v="0"/>
  </r>
  <r>
    <x v="774"/>
    <x v="2"/>
    <x v="2"/>
    <x v="3"/>
    <n v="4.99"/>
    <n v="800"/>
    <n v="3992"/>
    <x v="0"/>
    <x v="0"/>
    <x v="0"/>
  </r>
  <r>
    <x v="774"/>
    <x v="2"/>
    <x v="4"/>
    <x v="3"/>
    <n v="4.99"/>
    <n v="400"/>
    <n v="1996"/>
    <x v="0"/>
    <x v="0"/>
    <x v="2"/>
  </r>
  <r>
    <x v="774"/>
    <x v="0"/>
    <x v="2"/>
    <x v="4"/>
    <n v="3.99"/>
    <n v="500"/>
    <n v="1995"/>
    <x v="0"/>
    <x v="1"/>
    <x v="4"/>
  </r>
  <r>
    <x v="775"/>
    <x v="1"/>
    <x v="1"/>
    <x v="0"/>
    <n v="1.99"/>
    <n v="200"/>
    <n v="398"/>
    <x v="0"/>
    <x v="0"/>
    <x v="2"/>
  </r>
  <r>
    <x v="775"/>
    <x v="0"/>
    <x v="1"/>
    <x v="0"/>
    <n v="1.99"/>
    <n v="500"/>
    <n v="995"/>
    <x v="0"/>
    <x v="0"/>
    <x v="0"/>
  </r>
  <r>
    <x v="775"/>
    <x v="0"/>
    <x v="3"/>
    <x v="4"/>
    <n v="3.99"/>
    <n v="600"/>
    <n v="2394"/>
    <x v="1"/>
    <x v="0"/>
    <x v="3"/>
  </r>
  <r>
    <x v="775"/>
    <x v="1"/>
    <x v="6"/>
    <x v="4"/>
    <n v="3.99"/>
    <n v="200"/>
    <n v="798"/>
    <x v="1"/>
    <x v="0"/>
    <x v="2"/>
  </r>
  <r>
    <x v="775"/>
    <x v="0"/>
    <x v="5"/>
    <x v="4"/>
    <n v="3.99"/>
    <n v="200"/>
    <n v="798"/>
    <x v="1"/>
    <x v="0"/>
    <x v="2"/>
  </r>
  <r>
    <x v="775"/>
    <x v="0"/>
    <x v="1"/>
    <x v="2"/>
    <n v="0.99"/>
    <n v="100"/>
    <n v="99"/>
    <x v="0"/>
    <x v="0"/>
    <x v="3"/>
  </r>
  <r>
    <x v="775"/>
    <x v="2"/>
    <x v="6"/>
    <x v="1"/>
    <n v="2.99"/>
    <n v="500"/>
    <n v="1495"/>
    <x v="0"/>
    <x v="0"/>
    <x v="0"/>
  </r>
  <r>
    <x v="775"/>
    <x v="2"/>
    <x v="2"/>
    <x v="1"/>
    <n v="2.99"/>
    <n v="800"/>
    <n v="2392"/>
    <x v="0"/>
    <x v="0"/>
    <x v="4"/>
  </r>
  <r>
    <x v="776"/>
    <x v="2"/>
    <x v="3"/>
    <x v="4"/>
    <n v="3.99"/>
    <n v="400"/>
    <n v="1596"/>
    <x v="0"/>
    <x v="0"/>
    <x v="0"/>
  </r>
  <r>
    <x v="776"/>
    <x v="1"/>
    <x v="0"/>
    <x v="4"/>
    <n v="3.99"/>
    <n v="400"/>
    <n v="1596"/>
    <x v="1"/>
    <x v="0"/>
    <x v="3"/>
  </r>
  <r>
    <x v="776"/>
    <x v="2"/>
    <x v="5"/>
    <x v="4"/>
    <n v="3.99"/>
    <n v="100"/>
    <n v="399"/>
    <x v="1"/>
    <x v="0"/>
    <x v="2"/>
  </r>
  <r>
    <x v="777"/>
    <x v="1"/>
    <x v="2"/>
    <x v="0"/>
    <n v="1.99"/>
    <n v="100"/>
    <n v="199"/>
    <x v="1"/>
    <x v="0"/>
    <x v="3"/>
  </r>
  <r>
    <x v="777"/>
    <x v="2"/>
    <x v="2"/>
    <x v="0"/>
    <n v="1.99"/>
    <n v="700"/>
    <n v="1393"/>
    <x v="0"/>
    <x v="0"/>
    <x v="3"/>
  </r>
  <r>
    <x v="778"/>
    <x v="1"/>
    <x v="5"/>
    <x v="1"/>
    <n v="2.99"/>
    <n v="400"/>
    <n v="1196"/>
    <x v="0"/>
    <x v="0"/>
    <x v="0"/>
  </r>
  <r>
    <x v="779"/>
    <x v="0"/>
    <x v="2"/>
    <x v="0"/>
    <n v="1.99"/>
    <n v="100"/>
    <n v="199"/>
    <x v="0"/>
    <x v="0"/>
    <x v="3"/>
  </r>
  <r>
    <x v="779"/>
    <x v="2"/>
    <x v="3"/>
    <x v="4"/>
    <n v="3.99"/>
    <n v="100"/>
    <n v="399"/>
    <x v="0"/>
    <x v="0"/>
    <x v="3"/>
  </r>
  <r>
    <x v="779"/>
    <x v="2"/>
    <x v="3"/>
    <x v="3"/>
    <n v="4.99"/>
    <n v="1000"/>
    <n v="4990"/>
    <x v="1"/>
    <x v="0"/>
    <x v="3"/>
  </r>
  <r>
    <x v="779"/>
    <x v="1"/>
    <x v="4"/>
    <x v="2"/>
    <n v="0.99"/>
    <n v="1000"/>
    <n v="990"/>
    <x v="0"/>
    <x v="0"/>
    <x v="0"/>
  </r>
  <r>
    <x v="779"/>
    <x v="1"/>
    <x v="6"/>
    <x v="2"/>
    <n v="0.99"/>
    <n v="500"/>
    <n v="495"/>
    <x v="1"/>
    <x v="0"/>
    <x v="3"/>
  </r>
  <r>
    <x v="779"/>
    <x v="0"/>
    <x v="4"/>
    <x v="4"/>
    <n v="3.99"/>
    <n v="500"/>
    <n v="1995"/>
    <x v="0"/>
    <x v="0"/>
    <x v="4"/>
  </r>
  <r>
    <x v="779"/>
    <x v="0"/>
    <x v="2"/>
    <x v="1"/>
    <n v="2.99"/>
    <n v="100"/>
    <n v="299"/>
    <x v="0"/>
    <x v="0"/>
    <x v="3"/>
  </r>
  <r>
    <x v="779"/>
    <x v="0"/>
    <x v="3"/>
    <x v="1"/>
    <n v="2.99"/>
    <n v="100"/>
    <n v="299"/>
    <x v="0"/>
    <x v="0"/>
    <x v="2"/>
  </r>
  <r>
    <x v="779"/>
    <x v="0"/>
    <x v="0"/>
    <x v="4"/>
    <n v="3.99"/>
    <n v="300"/>
    <n v="1197"/>
    <x v="0"/>
    <x v="0"/>
    <x v="4"/>
  </r>
  <r>
    <x v="779"/>
    <x v="1"/>
    <x v="2"/>
    <x v="2"/>
    <n v="0.99"/>
    <n v="400"/>
    <n v="396"/>
    <x v="1"/>
    <x v="0"/>
    <x v="1"/>
  </r>
  <r>
    <x v="779"/>
    <x v="2"/>
    <x v="3"/>
    <x v="0"/>
    <n v="1.99"/>
    <n v="1000"/>
    <n v="1990"/>
    <x v="0"/>
    <x v="0"/>
    <x v="4"/>
  </r>
  <r>
    <x v="780"/>
    <x v="2"/>
    <x v="2"/>
    <x v="2"/>
    <n v="0.99"/>
    <n v="500"/>
    <n v="495"/>
    <x v="0"/>
    <x v="0"/>
    <x v="1"/>
  </r>
  <r>
    <x v="780"/>
    <x v="2"/>
    <x v="3"/>
    <x v="0"/>
    <n v="1.99"/>
    <n v="300"/>
    <n v="597"/>
    <x v="1"/>
    <x v="0"/>
    <x v="2"/>
  </r>
  <r>
    <x v="780"/>
    <x v="1"/>
    <x v="1"/>
    <x v="3"/>
    <n v="4.99"/>
    <n v="600"/>
    <n v="2994"/>
    <x v="0"/>
    <x v="0"/>
    <x v="2"/>
  </r>
  <r>
    <x v="780"/>
    <x v="1"/>
    <x v="3"/>
    <x v="1"/>
    <n v="2.99"/>
    <n v="600"/>
    <n v="1794"/>
    <x v="1"/>
    <x v="0"/>
    <x v="4"/>
  </r>
  <r>
    <x v="780"/>
    <x v="2"/>
    <x v="4"/>
    <x v="4"/>
    <n v="3.99"/>
    <n v="200"/>
    <n v="798"/>
    <x v="0"/>
    <x v="0"/>
    <x v="3"/>
  </r>
  <r>
    <x v="780"/>
    <x v="1"/>
    <x v="5"/>
    <x v="1"/>
    <n v="2.99"/>
    <n v="500"/>
    <n v="1495"/>
    <x v="1"/>
    <x v="0"/>
    <x v="2"/>
  </r>
  <r>
    <x v="780"/>
    <x v="0"/>
    <x v="5"/>
    <x v="3"/>
    <n v="4.99"/>
    <n v="100"/>
    <n v="499"/>
    <x v="1"/>
    <x v="0"/>
    <x v="3"/>
  </r>
  <r>
    <x v="781"/>
    <x v="0"/>
    <x v="0"/>
    <x v="1"/>
    <n v="2.99"/>
    <n v="800"/>
    <n v="2392"/>
    <x v="1"/>
    <x v="0"/>
    <x v="2"/>
  </r>
  <r>
    <x v="781"/>
    <x v="2"/>
    <x v="1"/>
    <x v="1"/>
    <n v="2.99"/>
    <n v="100"/>
    <n v="299"/>
    <x v="0"/>
    <x v="0"/>
    <x v="1"/>
  </r>
  <r>
    <x v="781"/>
    <x v="2"/>
    <x v="0"/>
    <x v="4"/>
    <n v="3.99"/>
    <n v="700"/>
    <n v="2793"/>
    <x v="0"/>
    <x v="0"/>
    <x v="3"/>
  </r>
  <r>
    <x v="781"/>
    <x v="2"/>
    <x v="0"/>
    <x v="2"/>
    <n v="0.99"/>
    <n v="700"/>
    <n v="693"/>
    <x v="1"/>
    <x v="0"/>
    <x v="0"/>
  </r>
  <r>
    <x v="781"/>
    <x v="0"/>
    <x v="2"/>
    <x v="4"/>
    <n v="3.99"/>
    <n v="500"/>
    <n v="1995"/>
    <x v="1"/>
    <x v="0"/>
    <x v="2"/>
  </r>
  <r>
    <x v="782"/>
    <x v="1"/>
    <x v="1"/>
    <x v="4"/>
    <n v="3.99"/>
    <n v="200"/>
    <n v="798"/>
    <x v="0"/>
    <x v="0"/>
    <x v="2"/>
  </r>
  <r>
    <x v="782"/>
    <x v="2"/>
    <x v="5"/>
    <x v="1"/>
    <n v="2.99"/>
    <n v="800"/>
    <n v="2392"/>
    <x v="1"/>
    <x v="0"/>
    <x v="4"/>
  </r>
  <r>
    <x v="782"/>
    <x v="0"/>
    <x v="5"/>
    <x v="3"/>
    <n v="4.99"/>
    <n v="300"/>
    <n v="1497"/>
    <x v="1"/>
    <x v="0"/>
    <x v="2"/>
  </r>
  <r>
    <x v="782"/>
    <x v="0"/>
    <x v="0"/>
    <x v="4"/>
    <n v="3.99"/>
    <n v="600"/>
    <n v="2394"/>
    <x v="0"/>
    <x v="0"/>
    <x v="3"/>
  </r>
  <r>
    <x v="783"/>
    <x v="1"/>
    <x v="1"/>
    <x v="3"/>
    <n v="4.99"/>
    <n v="200"/>
    <n v="998"/>
    <x v="0"/>
    <x v="0"/>
    <x v="0"/>
  </r>
  <r>
    <x v="783"/>
    <x v="2"/>
    <x v="6"/>
    <x v="3"/>
    <n v="4.99"/>
    <n v="900"/>
    <n v="4491"/>
    <x v="1"/>
    <x v="0"/>
    <x v="3"/>
  </r>
  <r>
    <x v="783"/>
    <x v="2"/>
    <x v="3"/>
    <x v="0"/>
    <n v="1.99"/>
    <n v="1000"/>
    <n v="1990"/>
    <x v="0"/>
    <x v="0"/>
    <x v="3"/>
  </r>
  <r>
    <x v="784"/>
    <x v="1"/>
    <x v="5"/>
    <x v="2"/>
    <n v="0.99"/>
    <n v="1000"/>
    <n v="990"/>
    <x v="1"/>
    <x v="0"/>
    <x v="3"/>
  </r>
  <r>
    <x v="784"/>
    <x v="2"/>
    <x v="3"/>
    <x v="3"/>
    <n v="4.99"/>
    <n v="100"/>
    <n v="499"/>
    <x v="0"/>
    <x v="0"/>
    <x v="3"/>
  </r>
  <r>
    <x v="784"/>
    <x v="0"/>
    <x v="1"/>
    <x v="4"/>
    <n v="3.99"/>
    <n v="600"/>
    <n v="2394"/>
    <x v="0"/>
    <x v="0"/>
    <x v="2"/>
  </r>
  <r>
    <x v="785"/>
    <x v="1"/>
    <x v="1"/>
    <x v="0"/>
    <n v="1.99"/>
    <n v="500"/>
    <n v="995"/>
    <x v="0"/>
    <x v="0"/>
    <x v="4"/>
  </r>
  <r>
    <x v="785"/>
    <x v="1"/>
    <x v="3"/>
    <x v="3"/>
    <n v="4.99"/>
    <n v="600"/>
    <n v="2994"/>
    <x v="0"/>
    <x v="1"/>
    <x v="4"/>
  </r>
  <r>
    <x v="786"/>
    <x v="0"/>
    <x v="2"/>
    <x v="4"/>
    <n v="3.99"/>
    <n v="900"/>
    <n v="3591"/>
    <x v="0"/>
    <x v="0"/>
    <x v="4"/>
  </r>
  <r>
    <x v="787"/>
    <x v="1"/>
    <x v="2"/>
    <x v="4"/>
    <n v="3.99"/>
    <n v="100"/>
    <n v="399"/>
    <x v="0"/>
    <x v="0"/>
    <x v="2"/>
  </r>
  <r>
    <x v="787"/>
    <x v="0"/>
    <x v="3"/>
    <x v="3"/>
    <n v="4.99"/>
    <n v="700"/>
    <n v="3493"/>
    <x v="0"/>
    <x v="0"/>
    <x v="0"/>
  </r>
  <r>
    <x v="787"/>
    <x v="2"/>
    <x v="0"/>
    <x v="3"/>
    <n v="4.99"/>
    <n v="400"/>
    <n v="1996"/>
    <x v="0"/>
    <x v="0"/>
    <x v="3"/>
  </r>
  <r>
    <x v="787"/>
    <x v="0"/>
    <x v="4"/>
    <x v="1"/>
    <n v="2.99"/>
    <n v="400"/>
    <n v="1196"/>
    <x v="0"/>
    <x v="0"/>
    <x v="4"/>
  </r>
  <r>
    <x v="787"/>
    <x v="0"/>
    <x v="4"/>
    <x v="3"/>
    <n v="4.99"/>
    <n v="100"/>
    <n v="499"/>
    <x v="0"/>
    <x v="0"/>
    <x v="2"/>
  </r>
  <r>
    <x v="787"/>
    <x v="1"/>
    <x v="0"/>
    <x v="2"/>
    <n v="0.99"/>
    <n v="700"/>
    <n v="693"/>
    <x v="1"/>
    <x v="0"/>
    <x v="1"/>
  </r>
  <r>
    <x v="787"/>
    <x v="0"/>
    <x v="1"/>
    <x v="4"/>
    <n v="3.99"/>
    <n v="200"/>
    <n v="798"/>
    <x v="0"/>
    <x v="1"/>
    <x v="2"/>
  </r>
  <r>
    <x v="787"/>
    <x v="0"/>
    <x v="2"/>
    <x v="4"/>
    <n v="3.99"/>
    <n v="500"/>
    <n v="1995"/>
    <x v="0"/>
    <x v="0"/>
    <x v="0"/>
  </r>
  <r>
    <x v="787"/>
    <x v="1"/>
    <x v="0"/>
    <x v="1"/>
    <n v="2.99"/>
    <n v="700"/>
    <n v="2093"/>
    <x v="0"/>
    <x v="0"/>
    <x v="2"/>
  </r>
  <r>
    <x v="787"/>
    <x v="1"/>
    <x v="6"/>
    <x v="0"/>
    <n v="1.99"/>
    <n v="200"/>
    <n v="398"/>
    <x v="1"/>
    <x v="0"/>
    <x v="4"/>
  </r>
  <r>
    <x v="787"/>
    <x v="0"/>
    <x v="3"/>
    <x v="1"/>
    <n v="2.99"/>
    <n v="900"/>
    <n v="2691"/>
    <x v="0"/>
    <x v="0"/>
    <x v="0"/>
  </r>
  <r>
    <x v="788"/>
    <x v="0"/>
    <x v="2"/>
    <x v="0"/>
    <n v="1.99"/>
    <n v="200"/>
    <n v="398"/>
    <x v="0"/>
    <x v="0"/>
    <x v="2"/>
  </r>
  <r>
    <x v="788"/>
    <x v="2"/>
    <x v="5"/>
    <x v="0"/>
    <n v="1.99"/>
    <n v="600"/>
    <n v="1194"/>
    <x v="0"/>
    <x v="0"/>
    <x v="3"/>
  </r>
  <r>
    <x v="789"/>
    <x v="1"/>
    <x v="3"/>
    <x v="4"/>
    <n v="3.99"/>
    <n v="200"/>
    <n v="798"/>
    <x v="0"/>
    <x v="0"/>
    <x v="2"/>
  </r>
  <r>
    <x v="789"/>
    <x v="2"/>
    <x v="4"/>
    <x v="4"/>
    <n v="3.99"/>
    <n v="500"/>
    <n v="1995"/>
    <x v="0"/>
    <x v="0"/>
    <x v="2"/>
  </r>
  <r>
    <x v="789"/>
    <x v="1"/>
    <x v="5"/>
    <x v="2"/>
    <n v="0.99"/>
    <n v="300"/>
    <n v="297"/>
    <x v="0"/>
    <x v="0"/>
    <x v="3"/>
  </r>
  <r>
    <x v="789"/>
    <x v="0"/>
    <x v="6"/>
    <x v="0"/>
    <n v="1.99"/>
    <n v="800"/>
    <n v="1592"/>
    <x v="0"/>
    <x v="0"/>
    <x v="1"/>
  </r>
  <r>
    <x v="789"/>
    <x v="2"/>
    <x v="1"/>
    <x v="0"/>
    <n v="1.99"/>
    <n v="600"/>
    <n v="1194"/>
    <x v="1"/>
    <x v="0"/>
    <x v="4"/>
  </r>
  <r>
    <x v="790"/>
    <x v="2"/>
    <x v="1"/>
    <x v="3"/>
    <n v="4.99"/>
    <n v="800"/>
    <n v="3992"/>
    <x v="0"/>
    <x v="1"/>
    <x v="2"/>
  </r>
  <r>
    <x v="790"/>
    <x v="2"/>
    <x v="0"/>
    <x v="3"/>
    <n v="4.99"/>
    <n v="800"/>
    <n v="3992"/>
    <x v="0"/>
    <x v="0"/>
    <x v="4"/>
  </r>
  <r>
    <x v="790"/>
    <x v="0"/>
    <x v="1"/>
    <x v="2"/>
    <n v="0.99"/>
    <n v="200"/>
    <n v="198"/>
    <x v="0"/>
    <x v="1"/>
    <x v="0"/>
  </r>
  <r>
    <x v="791"/>
    <x v="2"/>
    <x v="5"/>
    <x v="2"/>
    <n v="0.99"/>
    <n v="400"/>
    <n v="396"/>
    <x v="1"/>
    <x v="0"/>
    <x v="3"/>
  </r>
  <r>
    <x v="791"/>
    <x v="2"/>
    <x v="6"/>
    <x v="0"/>
    <n v="1.99"/>
    <n v="800"/>
    <n v="1592"/>
    <x v="0"/>
    <x v="0"/>
    <x v="2"/>
  </r>
  <r>
    <x v="792"/>
    <x v="2"/>
    <x v="6"/>
    <x v="0"/>
    <n v="1.99"/>
    <n v="500"/>
    <n v="995"/>
    <x v="1"/>
    <x v="0"/>
    <x v="2"/>
  </r>
  <r>
    <x v="792"/>
    <x v="2"/>
    <x v="2"/>
    <x v="1"/>
    <n v="2.99"/>
    <n v="700"/>
    <n v="2093"/>
    <x v="0"/>
    <x v="0"/>
    <x v="2"/>
  </r>
  <r>
    <x v="792"/>
    <x v="0"/>
    <x v="4"/>
    <x v="3"/>
    <n v="4.99"/>
    <n v="300"/>
    <n v="1497"/>
    <x v="0"/>
    <x v="0"/>
    <x v="3"/>
  </r>
  <r>
    <x v="792"/>
    <x v="0"/>
    <x v="2"/>
    <x v="0"/>
    <n v="1.99"/>
    <n v="300"/>
    <n v="597"/>
    <x v="0"/>
    <x v="0"/>
    <x v="0"/>
  </r>
  <r>
    <x v="792"/>
    <x v="0"/>
    <x v="0"/>
    <x v="2"/>
    <n v="0.99"/>
    <n v="400"/>
    <n v="396"/>
    <x v="0"/>
    <x v="1"/>
    <x v="2"/>
  </r>
  <r>
    <x v="792"/>
    <x v="2"/>
    <x v="1"/>
    <x v="2"/>
    <n v="0.99"/>
    <n v="200"/>
    <n v="198"/>
    <x v="0"/>
    <x v="0"/>
    <x v="2"/>
  </r>
  <r>
    <x v="792"/>
    <x v="0"/>
    <x v="4"/>
    <x v="1"/>
    <n v="2.99"/>
    <n v="400"/>
    <n v="1196"/>
    <x v="1"/>
    <x v="0"/>
    <x v="0"/>
  </r>
  <r>
    <x v="792"/>
    <x v="2"/>
    <x v="4"/>
    <x v="3"/>
    <n v="4.99"/>
    <n v="300"/>
    <n v="1497"/>
    <x v="0"/>
    <x v="0"/>
    <x v="2"/>
  </r>
  <r>
    <x v="792"/>
    <x v="2"/>
    <x v="1"/>
    <x v="4"/>
    <n v="3.99"/>
    <n v="300"/>
    <n v="1197"/>
    <x v="0"/>
    <x v="1"/>
    <x v="2"/>
  </r>
  <r>
    <x v="793"/>
    <x v="0"/>
    <x v="1"/>
    <x v="0"/>
    <n v="1.99"/>
    <n v="700"/>
    <n v="1393"/>
    <x v="0"/>
    <x v="0"/>
    <x v="2"/>
  </r>
  <r>
    <x v="793"/>
    <x v="1"/>
    <x v="6"/>
    <x v="3"/>
    <n v="4.99"/>
    <n v="400"/>
    <n v="1996"/>
    <x v="0"/>
    <x v="0"/>
    <x v="2"/>
  </r>
  <r>
    <x v="794"/>
    <x v="0"/>
    <x v="3"/>
    <x v="3"/>
    <n v="4.99"/>
    <n v="700"/>
    <n v="3493"/>
    <x v="1"/>
    <x v="0"/>
    <x v="0"/>
  </r>
  <r>
    <x v="795"/>
    <x v="2"/>
    <x v="3"/>
    <x v="1"/>
    <n v="2.99"/>
    <n v="200"/>
    <n v="598"/>
    <x v="1"/>
    <x v="0"/>
    <x v="2"/>
  </r>
  <r>
    <x v="795"/>
    <x v="2"/>
    <x v="6"/>
    <x v="1"/>
    <n v="2.99"/>
    <n v="1000"/>
    <n v="2990"/>
    <x v="1"/>
    <x v="0"/>
    <x v="0"/>
  </r>
  <r>
    <x v="796"/>
    <x v="1"/>
    <x v="6"/>
    <x v="2"/>
    <n v="0.99"/>
    <n v="400"/>
    <n v="396"/>
    <x v="1"/>
    <x v="0"/>
    <x v="4"/>
  </r>
  <r>
    <x v="796"/>
    <x v="2"/>
    <x v="6"/>
    <x v="4"/>
    <n v="3.99"/>
    <n v="400"/>
    <n v="1596"/>
    <x v="0"/>
    <x v="0"/>
    <x v="3"/>
  </r>
  <r>
    <x v="796"/>
    <x v="1"/>
    <x v="5"/>
    <x v="3"/>
    <n v="4.99"/>
    <n v="1000"/>
    <n v="4990"/>
    <x v="0"/>
    <x v="0"/>
    <x v="2"/>
  </r>
  <r>
    <x v="797"/>
    <x v="1"/>
    <x v="0"/>
    <x v="3"/>
    <n v="4.99"/>
    <n v="1000"/>
    <n v="4990"/>
    <x v="1"/>
    <x v="0"/>
    <x v="1"/>
  </r>
  <r>
    <x v="797"/>
    <x v="1"/>
    <x v="2"/>
    <x v="1"/>
    <n v="2.99"/>
    <n v="300"/>
    <n v="897"/>
    <x v="0"/>
    <x v="0"/>
    <x v="2"/>
  </r>
  <r>
    <x v="798"/>
    <x v="1"/>
    <x v="3"/>
    <x v="4"/>
    <n v="3.99"/>
    <n v="200"/>
    <n v="798"/>
    <x v="0"/>
    <x v="0"/>
    <x v="3"/>
  </r>
  <r>
    <x v="799"/>
    <x v="2"/>
    <x v="2"/>
    <x v="2"/>
    <n v="0.99"/>
    <n v="600"/>
    <n v="594"/>
    <x v="0"/>
    <x v="0"/>
    <x v="3"/>
  </r>
  <r>
    <x v="799"/>
    <x v="2"/>
    <x v="5"/>
    <x v="0"/>
    <n v="1.99"/>
    <n v="600"/>
    <n v="1194"/>
    <x v="0"/>
    <x v="0"/>
    <x v="2"/>
  </r>
  <r>
    <x v="799"/>
    <x v="2"/>
    <x v="0"/>
    <x v="1"/>
    <n v="2.99"/>
    <n v="900"/>
    <n v="2691"/>
    <x v="0"/>
    <x v="0"/>
    <x v="1"/>
  </r>
  <r>
    <x v="799"/>
    <x v="2"/>
    <x v="5"/>
    <x v="2"/>
    <n v="0.99"/>
    <n v="200"/>
    <n v="198"/>
    <x v="1"/>
    <x v="0"/>
    <x v="2"/>
  </r>
  <r>
    <x v="800"/>
    <x v="1"/>
    <x v="3"/>
    <x v="2"/>
    <n v="0.99"/>
    <n v="900"/>
    <n v="891"/>
    <x v="0"/>
    <x v="0"/>
    <x v="2"/>
  </r>
  <r>
    <x v="800"/>
    <x v="0"/>
    <x v="2"/>
    <x v="4"/>
    <n v="3.99"/>
    <n v="900"/>
    <n v="3591"/>
    <x v="1"/>
    <x v="0"/>
    <x v="3"/>
  </r>
  <r>
    <x v="800"/>
    <x v="1"/>
    <x v="0"/>
    <x v="2"/>
    <n v="0.99"/>
    <n v="100"/>
    <n v="99"/>
    <x v="0"/>
    <x v="0"/>
    <x v="2"/>
  </r>
  <r>
    <x v="800"/>
    <x v="0"/>
    <x v="4"/>
    <x v="2"/>
    <n v="0.99"/>
    <n v="100"/>
    <n v="99"/>
    <x v="0"/>
    <x v="0"/>
    <x v="2"/>
  </r>
  <r>
    <x v="800"/>
    <x v="0"/>
    <x v="5"/>
    <x v="4"/>
    <n v="3.99"/>
    <n v="800"/>
    <n v="3192"/>
    <x v="0"/>
    <x v="0"/>
    <x v="2"/>
  </r>
  <r>
    <x v="800"/>
    <x v="1"/>
    <x v="5"/>
    <x v="0"/>
    <n v="1.99"/>
    <n v="500"/>
    <n v="995"/>
    <x v="1"/>
    <x v="0"/>
    <x v="2"/>
  </r>
  <r>
    <x v="800"/>
    <x v="1"/>
    <x v="6"/>
    <x v="3"/>
    <n v="4.99"/>
    <n v="900"/>
    <n v="4491"/>
    <x v="0"/>
    <x v="0"/>
    <x v="0"/>
  </r>
  <r>
    <x v="800"/>
    <x v="1"/>
    <x v="2"/>
    <x v="4"/>
    <n v="3.99"/>
    <n v="1000"/>
    <n v="3990"/>
    <x v="1"/>
    <x v="0"/>
    <x v="1"/>
  </r>
  <r>
    <x v="801"/>
    <x v="0"/>
    <x v="2"/>
    <x v="0"/>
    <n v="1.99"/>
    <n v="300"/>
    <n v="597"/>
    <x v="0"/>
    <x v="0"/>
    <x v="2"/>
  </r>
  <r>
    <x v="801"/>
    <x v="1"/>
    <x v="2"/>
    <x v="0"/>
    <n v="1.99"/>
    <n v="500"/>
    <n v="995"/>
    <x v="0"/>
    <x v="0"/>
    <x v="2"/>
  </r>
  <r>
    <x v="801"/>
    <x v="0"/>
    <x v="5"/>
    <x v="2"/>
    <n v="0.99"/>
    <n v="200"/>
    <n v="198"/>
    <x v="0"/>
    <x v="0"/>
    <x v="2"/>
  </r>
  <r>
    <x v="801"/>
    <x v="0"/>
    <x v="3"/>
    <x v="0"/>
    <n v="1.99"/>
    <n v="600"/>
    <n v="1194"/>
    <x v="0"/>
    <x v="0"/>
    <x v="4"/>
  </r>
  <r>
    <x v="801"/>
    <x v="2"/>
    <x v="3"/>
    <x v="4"/>
    <n v="3.99"/>
    <n v="100"/>
    <n v="399"/>
    <x v="0"/>
    <x v="1"/>
    <x v="3"/>
  </r>
  <r>
    <x v="801"/>
    <x v="0"/>
    <x v="2"/>
    <x v="4"/>
    <n v="3.99"/>
    <n v="800"/>
    <n v="3192"/>
    <x v="1"/>
    <x v="1"/>
    <x v="3"/>
  </r>
  <r>
    <x v="801"/>
    <x v="1"/>
    <x v="0"/>
    <x v="2"/>
    <n v="0.99"/>
    <n v="800"/>
    <n v="792"/>
    <x v="1"/>
    <x v="0"/>
    <x v="0"/>
  </r>
  <r>
    <x v="801"/>
    <x v="2"/>
    <x v="1"/>
    <x v="2"/>
    <n v="0.99"/>
    <n v="1000"/>
    <n v="990"/>
    <x v="1"/>
    <x v="0"/>
    <x v="2"/>
  </r>
  <r>
    <x v="801"/>
    <x v="2"/>
    <x v="5"/>
    <x v="4"/>
    <n v="3.99"/>
    <n v="200"/>
    <n v="798"/>
    <x v="1"/>
    <x v="0"/>
    <x v="0"/>
  </r>
  <r>
    <x v="801"/>
    <x v="0"/>
    <x v="4"/>
    <x v="3"/>
    <n v="4.99"/>
    <n v="300"/>
    <n v="1497"/>
    <x v="0"/>
    <x v="0"/>
    <x v="4"/>
  </r>
  <r>
    <x v="801"/>
    <x v="0"/>
    <x v="0"/>
    <x v="4"/>
    <n v="3.99"/>
    <n v="700"/>
    <n v="2793"/>
    <x v="0"/>
    <x v="0"/>
    <x v="2"/>
  </r>
  <r>
    <x v="801"/>
    <x v="1"/>
    <x v="2"/>
    <x v="0"/>
    <n v="1.99"/>
    <n v="1000"/>
    <n v="1990"/>
    <x v="0"/>
    <x v="0"/>
    <x v="0"/>
  </r>
  <r>
    <x v="801"/>
    <x v="1"/>
    <x v="2"/>
    <x v="0"/>
    <n v="1.99"/>
    <n v="600"/>
    <n v="1194"/>
    <x v="1"/>
    <x v="1"/>
    <x v="4"/>
  </r>
  <r>
    <x v="801"/>
    <x v="1"/>
    <x v="4"/>
    <x v="0"/>
    <n v="1.99"/>
    <n v="800"/>
    <n v="1592"/>
    <x v="1"/>
    <x v="0"/>
    <x v="2"/>
  </r>
  <r>
    <x v="801"/>
    <x v="2"/>
    <x v="3"/>
    <x v="1"/>
    <n v="2.99"/>
    <n v="700"/>
    <n v="2093"/>
    <x v="1"/>
    <x v="0"/>
    <x v="3"/>
  </r>
  <r>
    <x v="801"/>
    <x v="0"/>
    <x v="3"/>
    <x v="0"/>
    <n v="1.99"/>
    <n v="500"/>
    <n v="995"/>
    <x v="0"/>
    <x v="0"/>
    <x v="2"/>
  </r>
  <r>
    <x v="801"/>
    <x v="2"/>
    <x v="3"/>
    <x v="4"/>
    <n v="3.99"/>
    <n v="100"/>
    <n v="399"/>
    <x v="0"/>
    <x v="1"/>
    <x v="2"/>
  </r>
  <r>
    <x v="802"/>
    <x v="1"/>
    <x v="0"/>
    <x v="3"/>
    <n v="4.99"/>
    <n v="300"/>
    <n v="1497"/>
    <x v="0"/>
    <x v="0"/>
    <x v="3"/>
  </r>
  <r>
    <x v="802"/>
    <x v="2"/>
    <x v="3"/>
    <x v="1"/>
    <n v="2.99"/>
    <n v="900"/>
    <n v="2691"/>
    <x v="1"/>
    <x v="0"/>
    <x v="2"/>
  </r>
  <r>
    <x v="802"/>
    <x v="1"/>
    <x v="1"/>
    <x v="1"/>
    <n v="2.99"/>
    <n v="500"/>
    <n v="1495"/>
    <x v="1"/>
    <x v="0"/>
    <x v="3"/>
  </r>
  <r>
    <x v="802"/>
    <x v="1"/>
    <x v="3"/>
    <x v="4"/>
    <n v="3.99"/>
    <n v="600"/>
    <n v="2394"/>
    <x v="0"/>
    <x v="0"/>
    <x v="2"/>
  </r>
  <r>
    <x v="803"/>
    <x v="1"/>
    <x v="3"/>
    <x v="1"/>
    <n v="2.99"/>
    <n v="700"/>
    <n v="2093"/>
    <x v="1"/>
    <x v="0"/>
    <x v="2"/>
  </r>
  <r>
    <x v="803"/>
    <x v="1"/>
    <x v="4"/>
    <x v="4"/>
    <n v="3.99"/>
    <n v="1000"/>
    <n v="3990"/>
    <x v="0"/>
    <x v="0"/>
    <x v="2"/>
  </r>
  <r>
    <x v="803"/>
    <x v="2"/>
    <x v="6"/>
    <x v="4"/>
    <n v="3.99"/>
    <n v="900"/>
    <n v="3591"/>
    <x v="0"/>
    <x v="0"/>
    <x v="2"/>
  </r>
  <r>
    <x v="803"/>
    <x v="1"/>
    <x v="5"/>
    <x v="1"/>
    <n v="2.99"/>
    <n v="100"/>
    <n v="299"/>
    <x v="1"/>
    <x v="0"/>
    <x v="4"/>
  </r>
  <r>
    <x v="803"/>
    <x v="2"/>
    <x v="2"/>
    <x v="4"/>
    <n v="3.99"/>
    <n v="1000"/>
    <n v="3990"/>
    <x v="0"/>
    <x v="0"/>
    <x v="4"/>
  </r>
  <r>
    <x v="803"/>
    <x v="2"/>
    <x v="6"/>
    <x v="4"/>
    <n v="3.99"/>
    <n v="100"/>
    <n v="399"/>
    <x v="1"/>
    <x v="0"/>
    <x v="1"/>
  </r>
  <r>
    <x v="803"/>
    <x v="0"/>
    <x v="4"/>
    <x v="2"/>
    <n v="0.99"/>
    <n v="400"/>
    <n v="396"/>
    <x v="0"/>
    <x v="0"/>
    <x v="2"/>
  </r>
  <r>
    <x v="804"/>
    <x v="0"/>
    <x v="6"/>
    <x v="1"/>
    <n v="2.99"/>
    <n v="500"/>
    <n v="1495"/>
    <x v="1"/>
    <x v="0"/>
    <x v="3"/>
  </r>
  <r>
    <x v="804"/>
    <x v="0"/>
    <x v="6"/>
    <x v="0"/>
    <n v="1.99"/>
    <n v="900"/>
    <n v="1791"/>
    <x v="0"/>
    <x v="0"/>
    <x v="2"/>
  </r>
  <r>
    <x v="804"/>
    <x v="1"/>
    <x v="5"/>
    <x v="0"/>
    <n v="1.99"/>
    <n v="1000"/>
    <n v="1990"/>
    <x v="0"/>
    <x v="0"/>
    <x v="2"/>
  </r>
  <r>
    <x v="804"/>
    <x v="2"/>
    <x v="2"/>
    <x v="4"/>
    <n v="3.99"/>
    <n v="200"/>
    <n v="798"/>
    <x v="0"/>
    <x v="0"/>
    <x v="3"/>
  </r>
  <r>
    <x v="804"/>
    <x v="2"/>
    <x v="5"/>
    <x v="3"/>
    <n v="4.99"/>
    <n v="600"/>
    <n v="2994"/>
    <x v="0"/>
    <x v="1"/>
    <x v="2"/>
  </r>
  <r>
    <x v="804"/>
    <x v="2"/>
    <x v="2"/>
    <x v="0"/>
    <n v="1.99"/>
    <n v="400"/>
    <n v="796"/>
    <x v="0"/>
    <x v="0"/>
    <x v="1"/>
  </r>
  <r>
    <x v="804"/>
    <x v="0"/>
    <x v="4"/>
    <x v="3"/>
    <n v="4.99"/>
    <n v="500"/>
    <n v="2495"/>
    <x v="0"/>
    <x v="0"/>
    <x v="2"/>
  </r>
  <r>
    <x v="805"/>
    <x v="0"/>
    <x v="5"/>
    <x v="1"/>
    <n v="2.99"/>
    <n v="900"/>
    <n v="2691"/>
    <x v="1"/>
    <x v="0"/>
    <x v="0"/>
  </r>
  <r>
    <x v="806"/>
    <x v="1"/>
    <x v="5"/>
    <x v="3"/>
    <n v="4.99"/>
    <n v="300"/>
    <n v="1497"/>
    <x v="1"/>
    <x v="0"/>
    <x v="0"/>
  </r>
  <r>
    <x v="806"/>
    <x v="0"/>
    <x v="6"/>
    <x v="0"/>
    <n v="1.99"/>
    <n v="400"/>
    <n v="796"/>
    <x v="0"/>
    <x v="1"/>
    <x v="2"/>
  </r>
  <r>
    <x v="807"/>
    <x v="1"/>
    <x v="5"/>
    <x v="1"/>
    <n v="2.99"/>
    <n v="700"/>
    <n v="2093"/>
    <x v="0"/>
    <x v="0"/>
    <x v="0"/>
  </r>
  <r>
    <x v="807"/>
    <x v="2"/>
    <x v="6"/>
    <x v="1"/>
    <n v="2.99"/>
    <n v="700"/>
    <n v="2093"/>
    <x v="0"/>
    <x v="0"/>
    <x v="3"/>
  </r>
  <r>
    <x v="807"/>
    <x v="0"/>
    <x v="5"/>
    <x v="2"/>
    <n v="0.99"/>
    <n v="600"/>
    <n v="594"/>
    <x v="0"/>
    <x v="0"/>
    <x v="3"/>
  </r>
  <r>
    <x v="807"/>
    <x v="1"/>
    <x v="1"/>
    <x v="0"/>
    <n v="1.99"/>
    <n v="900"/>
    <n v="1791"/>
    <x v="0"/>
    <x v="0"/>
    <x v="3"/>
  </r>
  <r>
    <x v="807"/>
    <x v="2"/>
    <x v="2"/>
    <x v="1"/>
    <n v="2.99"/>
    <n v="400"/>
    <n v="1196"/>
    <x v="1"/>
    <x v="0"/>
    <x v="2"/>
  </r>
  <r>
    <x v="807"/>
    <x v="0"/>
    <x v="3"/>
    <x v="4"/>
    <n v="3.99"/>
    <n v="300"/>
    <n v="1197"/>
    <x v="0"/>
    <x v="0"/>
    <x v="2"/>
  </r>
  <r>
    <x v="808"/>
    <x v="0"/>
    <x v="2"/>
    <x v="2"/>
    <n v="0.99"/>
    <n v="500"/>
    <n v="495"/>
    <x v="0"/>
    <x v="0"/>
    <x v="0"/>
  </r>
  <r>
    <x v="809"/>
    <x v="2"/>
    <x v="5"/>
    <x v="0"/>
    <n v="1.99"/>
    <n v="700"/>
    <n v="1393"/>
    <x v="1"/>
    <x v="0"/>
    <x v="0"/>
  </r>
  <r>
    <x v="809"/>
    <x v="1"/>
    <x v="3"/>
    <x v="3"/>
    <n v="4.99"/>
    <n v="500"/>
    <n v="2495"/>
    <x v="0"/>
    <x v="0"/>
    <x v="2"/>
  </r>
  <r>
    <x v="809"/>
    <x v="1"/>
    <x v="6"/>
    <x v="4"/>
    <n v="3.99"/>
    <n v="800"/>
    <n v="3192"/>
    <x v="0"/>
    <x v="0"/>
    <x v="2"/>
  </r>
  <r>
    <x v="809"/>
    <x v="2"/>
    <x v="5"/>
    <x v="1"/>
    <n v="2.99"/>
    <n v="700"/>
    <n v="2093"/>
    <x v="1"/>
    <x v="0"/>
    <x v="2"/>
  </r>
  <r>
    <x v="809"/>
    <x v="1"/>
    <x v="0"/>
    <x v="0"/>
    <n v="1.99"/>
    <n v="700"/>
    <n v="1393"/>
    <x v="1"/>
    <x v="0"/>
    <x v="1"/>
  </r>
  <r>
    <x v="809"/>
    <x v="1"/>
    <x v="4"/>
    <x v="0"/>
    <n v="1.99"/>
    <n v="1000"/>
    <n v="1990"/>
    <x v="0"/>
    <x v="0"/>
    <x v="3"/>
  </r>
  <r>
    <x v="810"/>
    <x v="1"/>
    <x v="6"/>
    <x v="0"/>
    <n v="1.99"/>
    <n v="900"/>
    <n v="1791"/>
    <x v="0"/>
    <x v="0"/>
    <x v="0"/>
  </r>
  <r>
    <x v="810"/>
    <x v="0"/>
    <x v="1"/>
    <x v="3"/>
    <n v="4.99"/>
    <n v="100"/>
    <n v="499"/>
    <x v="1"/>
    <x v="0"/>
    <x v="2"/>
  </r>
  <r>
    <x v="810"/>
    <x v="2"/>
    <x v="4"/>
    <x v="0"/>
    <n v="1.99"/>
    <n v="900"/>
    <n v="1791"/>
    <x v="0"/>
    <x v="0"/>
    <x v="1"/>
  </r>
  <r>
    <x v="810"/>
    <x v="1"/>
    <x v="3"/>
    <x v="0"/>
    <n v="1.99"/>
    <n v="700"/>
    <n v="1393"/>
    <x v="0"/>
    <x v="0"/>
    <x v="1"/>
  </r>
  <r>
    <x v="810"/>
    <x v="1"/>
    <x v="2"/>
    <x v="0"/>
    <n v="1.99"/>
    <n v="600"/>
    <n v="1194"/>
    <x v="1"/>
    <x v="0"/>
    <x v="0"/>
  </r>
  <r>
    <x v="810"/>
    <x v="2"/>
    <x v="4"/>
    <x v="3"/>
    <n v="4.99"/>
    <n v="800"/>
    <n v="3992"/>
    <x v="1"/>
    <x v="0"/>
    <x v="2"/>
  </r>
  <r>
    <x v="811"/>
    <x v="0"/>
    <x v="6"/>
    <x v="0"/>
    <n v="1.99"/>
    <n v="100"/>
    <n v="199"/>
    <x v="0"/>
    <x v="0"/>
    <x v="2"/>
  </r>
  <r>
    <x v="811"/>
    <x v="0"/>
    <x v="4"/>
    <x v="4"/>
    <n v="3.99"/>
    <n v="600"/>
    <n v="2394"/>
    <x v="0"/>
    <x v="0"/>
    <x v="2"/>
  </r>
  <r>
    <x v="811"/>
    <x v="2"/>
    <x v="1"/>
    <x v="4"/>
    <n v="3.99"/>
    <n v="800"/>
    <n v="3192"/>
    <x v="0"/>
    <x v="0"/>
    <x v="4"/>
  </r>
  <r>
    <x v="811"/>
    <x v="0"/>
    <x v="3"/>
    <x v="3"/>
    <n v="4.99"/>
    <n v="600"/>
    <n v="2994"/>
    <x v="0"/>
    <x v="0"/>
    <x v="0"/>
  </r>
  <r>
    <x v="811"/>
    <x v="2"/>
    <x v="1"/>
    <x v="1"/>
    <n v="2.99"/>
    <n v="200"/>
    <n v="598"/>
    <x v="1"/>
    <x v="0"/>
    <x v="1"/>
  </r>
  <r>
    <x v="811"/>
    <x v="1"/>
    <x v="0"/>
    <x v="0"/>
    <n v="1.99"/>
    <n v="500"/>
    <n v="995"/>
    <x v="1"/>
    <x v="0"/>
    <x v="2"/>
  </r>
  <r>
    <x v="811"/>
    <x v="0"/>
    <x v="6"/>
    <x v="0"/>
    <n v="1.99"/>
    <n v="400"/>
    <n v="796"/>
    <x v="0"/>
    <x v="0"/>
    <x v="1"/>
  </r>
  <r>
    <x v="812"/>
    <x v="2"/>
    <x v="5"/>
    <x v="2"/>
    <n v="0.99"/>
    <n v="400"/>
    <n v="396"/>
    <x v="0"/>
    <x v="0"/>
    <x v="2"/>
  </r>
  <r>
    <x v="812"/>
    <x v="2"/>
    <x v="6"/>
    <x v="2"/>
    <n v="0.99"/>
    <n v="300"/>
    <n v="297"/>
    <x v="0"/>
    <x v="0"/>
    <x v="4"/>
  </r>
  <r>
    <x v="812"/>
    <x v="0"/>
    <x v="3"/>
    <x v="0"/>
    <n v="1.99"/>
    <n v="400"/>
    <n v="796"/>
    <x v="0"/>
    <x v="0"/>
    <x v="1"/>
  </r>
  <r>
    <x v="812"/>
    <x v="2"/>
    <x v="0"/>
    <x v="3"/>
    <n v="4.99"/>
    <n v="300"/>
    <n v="1497"/>
    <x v="0"/>
    <x v="0"/>
    <x v="3"/>
  </r>
  <r>
    <x v="812"/>
    <x v="1"/>
    <x v="1"/>
    <x v="3"/>
    <n v="4.99"/>
    <n v="100"/>
    <n v="499"/>
    <x v="1"/>
    <x v="0"/>
    <x v="2"/>
  </r>
  <r>
    <x v="812"/>
    <x v="0"/>
    <x v="5"/>
    <x v="0"/>
    <n v="1.99"/>
    <n v="100"/>
    <n v="199"/>
    <x v="0"/>
    <x v="0"/>
    <x v="3"/>
  </r>
  <r>
    <x v="812"/>
    <x v="2"/>
    <x v="6"/>
    <x v="0"/>
    <n v="1.99"/>
    <n v="100"/>
    <n v="199"/>
    <x v="1"/>
    <x v="0"/>
    <x v="1"/>
  </r>
  <r>
    <x v="812"/>
    <x v="0"/>
    <x v="3"/>
    <x v="2"/>
    <n v="0.99"/>
    <n v="400"/>
    <n v="396"/>
    <x v="0"/>
    <x v="0"/>
    <x v="2"/>
  </r>
  <r>
    <x v="812"/>
    <x v="1"/>
    <x v="6"/>
    <x v="3"/>
    <n v="4.99"/>
    <n v="600"/>
    <n v="2994"/>
    <x v="1"/>
    <x v="0"/>
    <x v="0"/>
  </r>
  <r>
    <x v="812"/>
    <x v="0"/>
    <x v="2"/>
    <x v="4"/>
    <n v="3.99"/>
    <n v="500"/>
    <n v="1995"/>
    <x v="1"/>
    <x v="0"/>
    <x v="0"/>
  </r>
  <r>
    <x v="813"/>
    <x v="2"/>
    <x v="0"/>
    <x v="3"/>
    <n v="4.99"/>
    <n v="700"/>
    <n v="3493"/>
    <x v="0"/>
    <x v="1"/>
    <x v="0"/>
  </r>
  <r>
    <x v="814"/>
    <x v="2"/>
    <x v="0"/>
    <x v="4"/>
    <n v="3.99"/>
    <n v="700"/>
    <n v="2793"/>
    <x v="1"/>
    <x v="0"/>
    <x v="0"/>
  </r>
  <r>
    <x v="814"/>
    <x v="0"/>
    <x v="4"/>
    <x v="0"/>
    <n v="1.99"/>
    <n v="800"/>
    <n v="1592"/>
    <x v="0"/>
    <x v="0"/>
    <x v="2"/>
  </r>
  <r>
    <x v="814"/>
    <x v="2"/>
    <x v="0"/>
    <x v="2"/>
    <n v="0.99"/>
    <n v="600"/>
    <n v="594"/>
    <x v="1"/>
    <x v="0"/>
    <x v="0"/>
  </r>
  <r>
    <x v="815"/>
    <x v="0"/>
    <x v="0"/>
    <x v="1"/>
    <n v="2.99"/>
    <n v="900"/>
    <n v="2691"/>
    <x v="1"/>
    <x v="1"/>
    <x v="1"/>
  </r>
  <r>
    <x v="815"/>
    <x v="1"/>
    <x v="1"/>
    <x v="4"/>
    <n v="3.99"/>
    <n v="1000"/>
    <n v="3990"/>
    <x v="0"/>
    <x v="0"/>
    <x v="3"/>
  </r>
  <r>
    <x v="815"/>
    <x v="2"/>
    <x v="4"/>
    <x v="3"/>
    <n v="4.99"/>
    <n v="700"/>
    <n v="3493"/>
    <x v="1"/>
    <x v="0"/>
    <x v="2"/>
  </r>
  <r>
    <x v="816"/>
    <x v="2"/>
    <x v="3"/>
    <x v="4"/>
    <n v="3.99"/>
    <n v="100"/>
    <n v="399"/>
    <x v="0"/>
    <x v="0"/>
    <x v="3"/>
  </r>
  <r>
    <x v="816"/>
    <x v="0"/>
    <x v="5"/>
    <x v="3"/>
    <n v="4.99"/>
    <n v="700"/>
    <n v="3493"/>
    <x v="1"/>
    <x v="0"/>
    <x v="4"/>
  </r>
  <r>
    <x v="816"/>
    <x v="2"/>
    <x v="3"/>
    <x v="2"/>
    <n v="0.99"/>
    <n v="200"/>
    <n v="198"/>
    <x v="1"/>
    <x v="0"/>
    <x v="4"/>
  </r>
  <r>
    <x v="816"/>
    <x v="1"/>
    <x v="3"/>
    <x v="4"/>
    <n v="3.99"/>
    <n v="100"/>
    <n v="399"/>
    <x v="0"/>
    <x v="0"/>
    <x v="4"/>
  </r>
  <r>
    <x v="816"/>
    <x v="0"/>
    <x v="6"/>
    <x v="0"/>
    <n v="1.99"/>
    <n v="1000"/>
    <n v="1990"/>
    <x v="0"/>
    <x v="0"/>
    <x v="1"/>
  </r>
  <r>
    <x v="816"/>
    <x v="1"/>
    <x v="6"/>
    <x v="1"/>
    <n v="2.99"/>
    <n v="900"/>
    <n v="2691"/>
    <x v="0"/>
    <x v="0"/>
    <x v="2"/>
  </r>
  <r>
    <x v="816"/>
    <x v="2"/>
    <x v="1"/>
    <x v="3"/>
    <n v="4.99"/>
    <n v="300"/>
    <n v="1497"/>
    <x v="0"/>
    <x v="0"/>
    <x v="0"/>
  </r>
  <r>
    <x v="816"/>
    <x v="1"/>
    <x v="4"/>
    <x v="2"/>
    <n v="0.99"/>
    <n v="1000"/>
    <n v="990"/>
    <x v="0"/>
    <x v="0"/>
    <x v="3"/>
  </r>
  <r>
    <x v="816"/>
    <x v="0"/>
    <x v="5"/>
    <x v="4"/>
    <n v="3.99"/>
    <n v="200"/>
    <n v="798"/>
    <x v="0"/>
    <x v="0"/>
    <x v="2"/>
  </r>
  <r>
    <x v="816"/>
    <x v="2"/>
    <x v="1"/>
    <x v="2"/>
    <n v="0.99"/>
    <n v="600"/>
    <n v="594"/>
    <x v="0"/>
    <x v="0"/>
    <x v="3"/>
  </r>
  <r>
    <x v="817"/>
    <x v="0"/>
    <x v="2"/>
    <x v="1"/>
    <n v="2.99"/>
    <n v="100"/>
    <n v="299"/>
    <x v="1"/>
    <x v="1"/>
    <x v="4"/>
  </r>
  <r>
    <x v="817"/>
    <x v="0"/>
    <x v="5"/>
    <x v="0"/>
    <n v="1.99"/>
    <n v="200"/>
    <n v="398"/>
    <x v="0"/>
    <x v="0"/>
    <x v="2"/>
  </r>
  <r>
    <x v="818"/>
    <x v="0"/>
    <x v="4"/>
    <x v="3"/>
    <n v="4.99"/>
    <n v="600"/>
    <n v="2994"/>
    <x v="0"/>
    <x v="0"/>
    <x v="3"/>
  </r>
  <r>
    <x v="818"/>
    <x v="2"/>
    <x v="4"/>
    <x v="3"/>
    <n v="4.99"/>
    <n v="600"/>
    <n v="2994"/>
    <x v="0"/>
    <x v="0"/>
    <x v="3"/>
  </r>
  <r>
    <x v="819"/>
    <x v="2"/>
    <x v="5"/>
    <x v="4"/>
    <n v="3.99"/>
    <n v="600"/>
    <n v="2394"/>
    <x v="0"/>
    <x v="0"/>
    <x v="2"/>
  </r>
  <r>
    <x v="819"/>
    <x v="2"/>
    <x v="6"/>
    <x v="3"/>
    <n v="4.99"/>
    <n v="700"/>
    <n v="3493"/>
    <x v="0"/>
    <x v="0"/>
    <x v="2"/>
  </r>
  <r>
    <x v="819"/>
    <x v="2"/>
    <x v="5"/>
    <x v="1"/>
    <n v="2.99"/>
    <n v="100"/>
    <n v="299"/>
    <x v="0"/>
    <x v="1"/>
    <x v="2"/>
  </r>
  <r>
    <x v="819"/>
    <x v="1"/>
    <x v="6"/>
    <x v="1"/>
    <n v="2.99"/>
    <n v="800"/>
    <n v="2392"/>
    <x v="0"/>
    <x v="0"/>
    <x v="2"/>
  </r>
  <r>
    <x v="819"/>
    <x v="0"/>
    <x v="0"/>
    <x v="3"/>
    <n v="4.99"/>
    <n v="600"/>
    <n v="2994"/>
    <x v="1"/>
    <x v="0"/>
    <x v="3"/>
  </r>
  <r>
    <x v="819"/>
    <x v="2"/>
    <x v="2"/>
    <x v="2"/>
    <n v="0.99"/>
    <n v="300"/>
    <n v="297"/>
    <x v="1"/>
    <x v="0"/>
    <x v="3"/>
  </r>
  <r>
    <x v="819"/>
    <x v="1"/>
    <x v="1"/>
    <x v="0"/>
    <n v="1.99"/>
    <n v="700"/>
    <n v="1393"/>
    <x v="1"/>
    <x v="0"/>
    <x v="2"/>
  </r>
  <r>
    <x v="819"/>
    <x v="1"/>
    <x v="3"/>
    <x v="4"/>
    <n v="3.99"/>
    <n v="100"/>
    <n v="399"/>
    <x v="0"/>
    <x v="0"/>
    <x v="4"/>
  </r>
  <r>
    <x v="819"/>
    <x v="1"/>
    <x v="2"/>
    <x v="3"/>
    <n v="4.99"/>
    <n v="200"/>
    <n v="998"/>
    <x v="1"/>
    <x v="0"/>
    <x v="3"/>
  </r>
  <r>
    <x v="819"/>
    <x v="0"/>
    <x v="3"/>
    <x v="1"/>
    <n v="2.99"/>
    <n v="100"/>
    <n v="299"/>
    <x v="0"/>
    <x v="0"/>
    <x v="2"/>
  </r>
  <r>
    <x v="819"/>
    <x v="1"/>
    <x v="0"/>
    <x v="2"/>
    <n v="0.99"/>
    <n v="200"/>
    <n v="198"/>
    <x v="0"/>
    <x v="0"/>
    <x v="3"/>
  </r>
  <r>
    <x v="820"/>
    <x v="2"/>
    <x v="0"/>
    <x v="0"/>
    <n v="1.99"/>
    <n v="400"/>
    <n v="796"/>
    <x v="1"/>
    <x v="0"/>
    <x v="1"/>
  </r>
  <r>
    <x v="820"/>
    <x v="0"/>
    <x v="2"/>
    <x v="3"/>
    <n v="4.99"/>
    <n v="1000"/>
    <n v="4990"/>
    <x v="0"/>
    <x v="0"/>
    <x v="2"/>
  </r>
  <r>
    <x v="821"/>
    <x v="1"/>
    <x v="2"/>
    <x v="1"/>
    <n v="2.99"/>
    <n v="700"/>
    <n v="2093"/>
    <x v="0"/>
    <x v="1"/>
    <x v="3"/>
  </r>
  <r>
    <x v="821"/>
    <x v="1"/>
    <x v="6"/>
    <x v="1"/>
    <n v="2.99"/>
    <n v="400"/>
    <n v="1196"/>
    <x v="0"/>
    <x v="0"/>
    <x v="3"/>
  </r>
  <r>
    <x v="821"/>
    <x v="0"/>
    <x v="3"/>
    <x v="4"/>
    <n v="3.99"/>
    <n v="700"/>
    <n v="2793"/>
    <x v="0"/>
    <x v="0"/>
    <x v="2"/>
  </r>
  <r>
    <x v="821"/>
    <x v="0"/>
    <x v="3"/>
    <x v="3"/>
    <n v="4.99"/>
    <n v="200"/>
    <n v="998"/>
    <x v="1"/>
    <x v="1"/>
    <x v="2"/>
  </r>
  <r>
    <x v="821"/>
    <x v="2"/>
    <x v="4"/>
    <x v="1"/>
    <n v="2.99"/>
    <n v="300"/>
    <n v="897"/>
    <x v="0"/>
    <x v="0"/>
    <x v="0"/>
  </r>
  <r>
    <x v="822"/>
    <x v="2"/>
    <x v="1"/>
    <x v="2"/>
    <n v="0.99"/>
    <n v="500"/>
    <n v="495"/>
    <x v="1"/>
    <x v="0"/>
    <x v="3"/>
  </r>
  <r>
    <x v="822"/>
    <x v="0"/>
    <x v="1"/>
    <x v="1"/>
    <n v="2.99"/>
    <n v="800"/>
    <n v="2392"/>
    <x v="0"/>
    <x v="0"/>
    <x v="1"/>
  </r>
  <r>
    <x v="822"/>
    <x v="0"/>
    <x v="6"/>
    <x v="0"/>
    <n v="1.99"/>
    <n v="600"/>
    <n v="1194"/>
    <x v="0"/>
    <x v="0"/>
    <x v="0"/>
  </r>
  <r>
    <x v="822"/>
    <x v="2"/>
    <x v="2"/>
    <x v="2"/>
    <n v="0.99"/>
    <n v="700"/>
    <n v="693"/>
    <x v="0"/>
    <x v="0"/>
    <x v="0"/>
  </r>
  <r>
    <x v="822"/>
    <x v="2"/>
    <x v="3"/>
    <x v="2"/>
    <n v="0.99"/>
    <n v="100"/>
    <n v="99"/>
    <x v="0"/>
    <x v="0"/>
    <x v="2"/>
  </r>
  <r>
    <x v="823"/>
    <x v="1"/>
    <x v="5"/>
    <x v="1"/>
    <n v="2.99"/>
    <n v="700"/>
    <n v="2093"/>
    <x v="0"/>
    <x v="0"/>
    <x v="2"/>
  </r>
  <r>
    <x v="823"/>
    <x v="2"/>
    <x v="2"/>
    <x v="0"/>
    <n v="1.99"/>
    <n v="1000"/>
    <n v="1990"/>
    <x v="0"/>
    <x v="0"/>
    <x v="2"/>
  </r>
  <r>
    <x v="823"/>
    <x v="0"/>
    <x v="5"/>
    <x v="4"/>
    <n v="3.99"/>
    <n v="700"/>
    <n v="2793"/>
    <x v="0"/>
    <x v="0"/>
    <x v="0"/>
  </r>
  <r>
    <x v="823"/>
    <x v="0"/>
    <x v="4"/>
    <x v="4"/>
    <n v="3.99"/>
    <n v="400"/>
    <n v="1596"/>
    <x v="0"/>
    <x v="0"/>
    <x v="4"/>
  </r>
  <r>
    <x v="823"/>
    <x v="1"/>
    <x v="3"/>
    <x v="1"/>
    <n v="2.99"/>
    <n v="100"/>
    <n v="299"/>
    <x v="1"/>
    <x v="0"/>
    <x v="0"/>
  </r>
  <r>
    <x v="823"/>
    <x v="1"/>
    <x v="0"/>
    <x v="1"/>
    <n v="2.99"/>
    <n v="500"/>
    <n v="1495"/>
    <x v="0"/>
    <x v="0"/>
    <x v="0"/>
  </r>
  <r>
    <x v="823"/>
    <x v="1"/>
    <x v="2"/>
    <x v="1"/>
    <n v="2.99"/>
    <n v="400"/>
    <n v="1196"/>
    <x v="0"/>
    <x v="0"/>
    <x v="2"/>
  </r>
  <r>
    <x v="823"/>
    <x v="0"/>
    <x v="4"/>
    <x v="4"/>
    <n v="3.99"/>
    <n v="1000"/>
    <n v="3990"/>
    <x v="0"/>
    <x v="0"/>
    <x v="1"/>
  </r>
  <r>
    <x v="823"/>
    <x v="0"/>
    <x v="4"/>
    <x v="2"/>
    <n v="0.99"/>
    <n v="200"/>
    <n v="198"/>
    <x v="1"/>
    <x v="0"/>
    <x v="3"/>
  </r>
  <r>
    <x v="823"/>
    <x v="0"/>
    <x v="4"/>
    <x v="4"/>
    <n v="3.99"/>
    <n v="800"/>
    <n v="3192"/>
    <x v="0"/>
    <x v="0"/>
    <x v="2"/>
  </r>
  <r>
    <x v="823"/>
    <x v="0"/>
    <x v="5"/>
    <x v="0"/>
    <n v="1.99"/>
    <n v="600"/>
    <n v="1194"/>
    <x v="1"/>
    <x v="0"/>
    <x v="0"/>
  </r>
  <r>
    <x v="823"/>
    <x v="0"/>
    <x v="1"/>
    <x v="2"/>
    <n v="0.99"/>
    <n v="100"/>
    <n v="99"/>
    <x v="1"/>
    <x v="0"/>
    <x v="0"/>
  </r>
  <r>
    <x v="824"/>
    <x v="0"/>
    <x v="0"/>
    <x v="0"/>
    <n v="1.99"/>
    <n v="700"/>
    <n v="1393"/>
    <x v="0"/>
    <x v="0"/>
    <x v="0"/>
  </r>
  <r>
    <x v="824"/>
    <x v="0"/>
    <x v="0"/>
    <x v="0"/>
    <n v="1.99"/>
    <n v="1000"/>
    <n v="1990"/>
    <x v="0"/>
    <x v="0"/>
    <x v="0"/>
  </r>
  <r>
    <x v="825"/>
    <x v="0"/>
    <x v="4"/>
    <x v="1"/>
    <n v="2.99"/>
    <n v="100"/>
    <n v="299"/>
    <x v="0"/>
    <x v="0"/>
    <x v="1"/>
  </r>
  <r>
    <x v="826"/>
    <x v="2"/>
    <x v="5"/>
    <x v="4"/>
    <n v="3.99"/>
    <n v="300"/>
    <n v="1197"/>
    <x v="0"/>
    <x v="0"/>
    <x v="2"/>
  </r>
  <r>
    <x v="826"/>
    <x v="1"/>
    <x v="3"/>
    <x v="0"/>
    <n v="1.99"/>
    <n v="600"/>
    <n v="1194"/>
    <x v="1"/>
    <x v="0"/>
    <x v="2"/>
  </r>
  <r>
    <x v="826"/>
    <x v="0"/>
    <x v="3"/>
    <x v="4"/>
    <n v="3.99"/>
    <n v="900"/>
    <n v="3591"/>
    <x v="0"/>
    <x v="0"/>
    <x v="2"/>
  </r>
  <r>
    <x v="826"/>
    <x v="2"/>
    <x v="5"/>
    <x v="4"/>
    <n v="3.99"/>
    <n v="1000"/>
    <n v="3990"/>
    <x v="1"/>
    <x v="0"/>
    <x v="3"/>
  </r>
  <r>
    <x v="827"/>
    <x v="2"/>
    <x v="4"/>
    <x v="4"/>
    <n v="3.99"/>
    <n v="800"/>
    <n v="3192"/>
    <x v="1"/>
    <x v="0"/>
    <x v="4"/>
  </r>
  <r>
    <x v="827"/>
    <x v="0"/>
    <x v="1"/>
    <x v="1"/>
    <n v="2.99"/>
    <n v="700"/>
    <n v="2093"/>
    <x v="0"/>
    <x v="0"/>
    <x v="3"/>
  </r>
  <r>
    <x v="827"/>
    <x v="0"/>
    <x v="1"/>
    <x v="2"/>
    <n v="0.99"/>
    <n v="400"/>
    <n v="396"/>
    <x v="0"/>
    <x v="0"/>
    <x v="3"/>
  </r>
  <r>
    <x v="828"/>
    <x v="0"/>
    <x v="1"/>
    <x v="1"/>
    <n v="2.99"/>
    <n v="200"/>
    <n v="598"/>
    <x v="0"/>
    <x v="0"/>
    <x v="4"/>
  </r>
  <r>
    <x v="828"/>
    <x v="2"/>
    <x v="0"/>
    <x v="1"/>
    <n v="2.99"/>
    <n v="400"/>
    <n v="1196"/>
    <x v="0"/>
    <x v="0"/>
    <x v="3"/>
  </r>
  <r>
    <x v="829"/>
    <x v="0"/>
    <x v="5"/>
    <x v="4"/>
    <n v="3.99"/>
    <n v="100"/>
    <n v="399"/>
    <x v="0"/>
    <x v="0"/>
    <x v="0"/>
  </r>
  <r>
    <x v="829"/>
    <x v="0"/>
    <x v="3"/>
    <x v="2"/>
    <n v="0.99"/>
    <n v="500"/>
    <n v="495"/>
    <x v="1"/>
    <x v="0"/>
    <x v="3"/>
  </r>
  <r>
    <x v="829"/>
    <x v="0"/>
    <x v="0"/>
    <x v="2"/>
    <n v="0.99"/>
    <n v="400"/>
    <n v="396"/>
    <x v="1"/>
    <x v="0"/>
    <x v="4"/>
  </r>
  <r>
    <x v="829"/>
    <x v="2"/>
    <x v="0"/>
    <x v="3"/>
    <n v="4.99"/>
    <n v="900"/>
    <n v="4491"/>
    <x v="0"/>
    <x v="0"/>
    <x v="2"/>
  </r>
  <r>
    <x v="830"/>
    <x v="0"/>
    <x v="4"/>
    <x v="4"/>
    <n v="3.99"/>
    <n v="500"/>
    <n v="1995"/>
    <x v="0"/>
    <x v="0"/>
    <x v="4"/>
  </r>
  <r>
    <x v="830"/>
    <x v="2"/>
    <x v="1"/>
    <x v="3"/>
    <n v="4.99"/>
    <n v="1000"/>
    <n v="4990"/>
    <x v="1"/>
    <x v="0"/>
    <x v="4"/>
  </r>
  <r>
    <x v="830"/>
    <x v="0"/>
    <x v="6"/>
    <x v="3"/>
    <n v="4.99"/>
    <n v="700"/>
    <n v="3493"/>
    <x v="0"/>
    <x v="0"/>
    <x v="2"/>
  </r>
  <r>
    <x v="830"/>
    <x v="1"/>
    <x v="6"/>
    <x v="0"/>
    <n v="1.99"/>
    <n v="300"/>
    <n v="597"/>
    <x v="0"/>
    <x v="0"/>
    <x v="0"/>
  </r>
  <r>
    <x v="830"/>
    <x v="0"/>
    <x v="6"/>
    <x v="0"/>
    <n v="1.99"/>
    <n v="900"/>
    <n v="1791"/>
    <x v="1"/>
    <x v="0"/>
    <x v="3"/>
  </r>
  <r>
    <x v="831"/>
    <x v="1"/>
    <x v="6"/>
    <x v="2"/>
    <n v="0.99"/>
    <n v="800"/>
    <n v="792"/>
    <x v="1"/>
    <x v="0"/>
    <x v="2"/>
  </r>
  <r>
    <x v="832"/>
    <x v="2"/>
    <x v="3"/>
    <x v="3"/>
    <n v="4.99"/>
    <n v="1000"/>
    <n v="4990"/>
    <x v="0"/>
    <x v="0"/>
    <x v="2"/>
  </r>
  <r>
    <x v="832"/>
    <x v="1"/>
    <x v="0"/>
    <x v="0"/>
    <n v="1.99"/>
    <n v="500"/>
    <n v="995"/>
    <x v="0"/>
    <x v="0"/>
    <x v="3"/>
  </r>
  <r>
    <x v="833"/>
    <x v="1"/>
    <x v="2"/>
    <x v="3"/>
    <n v="4.99"/>
    <n v="200"/>
    <n v="998"/>
    <x v="1"/>
    <x v="0"/>
    <x v="2"/>
  </r>
  <r>
    <x v="833"/>
    <x v="0"/>
    <x v="4"/>
    <x v="2"/>
    <n v="0.99"/>
    <n v="900"/>
    <n v="891"/>
    <x v="0"/>
    <x v="0"/>
    <x v="1"/>
  </r>
  <r>
    <x v="833"/>
    <x v="0"/>
    <x v="0"/>
    <x v="1"/>
    <n v="2.99"/>
    <n v="100"/>
    <n v="299"/>
    <x v="0"/>
    <x v="0"/>
    <x v="3"/>
  </r>
  <r>
    <x v="833"/>
    <x v="2"/>
    <x v="1"/>
    <x v="0"/>
    <n v="1.99"/>
    <n v="400"/>
    <n v="796"/>
    <x v="1"/>
    <x v="0"/>
    <x v="3"/>
  </r>
  <r>
    <x v="833"/>
    <x v="0"/>
    <x v="5"/>
    <x v="0"/>
    <n v="1.99"/>
    <n v="300"/>
    <n v="597"/>
    <x v="0"/>
    <x v="0"/>
    <x v="3"/>
  </r>
  <r>
    <x v="833"/>
    <x v="1"/>
    <x v="6"/>
    <x v="3"/>
    <n v="4.99"/>
    <n v="100"/>
    <n v="499"/>
    <x v="0"/>
    <x v="0"/>
    <x v="0"/>
  </r>
  <r>
    <x v="834"/>
    <x v="1"/>
    <x v="0"/>
    <x v="1"/>
    <n v="2.99"/>
    <n v="900"/>
    <n v="2691"/>
    <x v="1"/>
    <x v="0"/>
    <x v="3"/>
  </r>
  <r>
    <x v="834"/>
    <x v="1"/>
    <x v="0"/>
    <x v="3"/>
    <n v="4.99"/>
    <n v="1000"/>
    <n v="4990"/>
    <x v="1"/>
    <x v="0"/>
    <x v="2"/>
  </r>
  <r>
    <x v="835"/>
    <x v="2"/>
    <x v="6"/>
    <x v="3"/>
    <n v="4.99"/>
    <n v="100"/>
    <n v="499"/>
    <x v="0"/>
    <x v="0"/>
    <x v="2"/>
  </r>
  <r>
    <x v="835"/>
    <x v="2"/>
    <x v="3"/>
    <x v="4"/>
    <n v="3.99"/>
    <n v="400"/>
    <n v="1596"/>
    <x v="0"/>
    <x v="0"/>
    <x v="0"/>
  </r>
  <r>
    <x v="835"/>
    <x v="2"/>
    <x v="2"/>
    <x v="4"/>
    <n v="3.99"/>
    <n v="400"/>
    <n v="1596"/>
    <x v="1"/>
    <x v="1"/>
    <x v="1"/>
  </r>
  <r>
    <x v="835"/>
    <x v="1"/>
    <x v="2"/>
    <x v="2"/>
    <n v="0.99"/>
    <n v="1000"/>
    <n v="990"/>
    <x v="0"/>
    <x v="0"/>
    <x v="0"/>
  </r>
  <r>
    <x v="836"/>
    <x v="1"/>
    <x v="6"/>
    <x v="1"/>
    <n v="2.99"/>
    <n v="600"/>
    <n v="1794"/>
    <x v="1"/>
    <x v="0"/>
    <x v="2"/>
  </r>
  <r>
    <x v="836"/>
    <x v="2"/>
    <x v="5"/>
    <x v="3"/>
    <n v="4.99"/>
    <n v="700"/>
    <n v="3493"/>
    <x v="0"/>
    <x v="1"/>
    <x v="2"/>
  </r>
  <r>
    <x v="836"/>
    <x v="2"/>
    <x v="2"/>
    <x v="4"/>
    <n v="3.99"/>
    <n v="500"/>
    <n v="1995"/>
    <x v="0"/>
    <x v="0"/>
    <x v="4"/>
  </r>
  <r>
    <x v="836"/>
    <x v="1"/>
    <x v="0"/>
    <x v="0"/>
    <n v="1.99"/>
    <n v="500"/>
    <n v="995"/>
    <x v="0"/>
    <x v="0"/>
    <x v="2"/>
  </r>
  <r>
    <x v="836"/>
    <x v="2"/>
    <x v="2"/>
    <x v="0"/>
    <n v="1.99"/>
    <n v="500"/>
    <n v="995"/>
    <x v="1"/>
    <x v="0"/>
    <x v="2"/>
  </r>
  <r>
    <x v="836"/>
    <x v="2"/>
    <x v="1"/>
    <x v="2"/>
    <n v="0.99"/>
    <n v="800"/>
    <n v="792"/>
    <x v="0"/>
    <x v="0"/>
    <x v="3"/>
  </r>
  <r>
    <x v="837"/>
    <x v="2"/>
    <x v="0"/>
    <x v="1"/>
    <n v="2.99"/>
    <n v="100"/>
    <n v="299"/>
    <x v="0"/>
    <x v="0"/>
    <x v="1"/>
  </r>
  <r>
    <x v="837"/>
    <x v="2"/>
    <x v="5"/>
    <x v="4"/>
    <n v="3.99"/>
    <n v="300"/>
    <n v="1197"/>
    <x v="0"/>
    <x v="0"/>
    <x v="0"/>
  </r>
  <r>
    <x v="838"/>
    <x v="1"/>
    <x v="1"/>
    <x v="4"/>
    <n v="3.99"/>
    <n v="900"/>
    <n v="3591"/>
    <x v="1"/>
    <x v="0"/>
    <x v="2"/>
  </r>
  <r>
    <x v="838"/>
    <x v="0"/>
    <x v="3"/>
    <x v="2"/>
    <n v="0.99"/>
    <n v="700"/>
    <n v="693"/>
    <x v="0"/>
    <x v="0"/>
    <x v="2"/>
  </r>
  <r>
    <x v="838"/>
    <x v="2"/>
    <x v="5"/>
    <x v="2"/>
    <n v="0.99"/>
    <n v="1000"/>
    <n v="990"/>
    <x v="0"/>
    <x v="0"/>
    <x v="2"/>
  </r>
  <r>
    <x v="838"/>
    <x v="0"/>
    <x v="1"/>
    <x v="1"/>
    <n v="2.99"/>
    <n v="300"/>
    <n v="897"/>
    <x v="0"/>
    <x v="0"/>
    <x v="0"/>
  </r>
  <r>
    <x v="839"/>
    <x v="1"/>
    <x v="0"/>
    <x v="3"/>
    <n v="4.99"/>
    <n v="700"/>
    <n v="3493"/>
    <x v="1"/>
    <x v="0"/>
    <x v="3"/>
  </r>
  <r>
    <x v="840"/>
    <x v="1"/>
    <x v="3"/>
    <x v="0"/>
    <n v="1.99"/>
    <n v="400"/>
    <n v="796"/>
    <x v="0"/>
    <x v="0"/>
    <x v="1"/>
  </r>
  <r>
    <x v="841"/>
    <x v="2"/>
    <x v="4"/>
    <x v="1"/>
    <n v="2.99"/>
    <n v="300"/>
    <n v="897"/>
    <x v="1"/>
    <x v="0"/>
    <x v="2"/>
  </r>
  <r>
    <x v="841"/>
    <x v="1"/>
    <x v="1"/>
    <x v="0"/>
    <n v="1.99"/>
    <n v="500"/>
    <n v="995"/>
    <x v="0"/>
    <x v="0"/>
    <x v="2"/>
  </r>
  <r>
    <x v="841"/>
    <x v="2"/>
    <x v="3"/>
    <x v="4"/>
    <n v="3.99"/>
    <n v="600"/>
    <n v="2394"/>
    <x v="0"/>
    <x v="0"/>
    <x v="1"/>
  </r>
  <r>
    <x v="842"/>
    <x v="0"/>
    <x v="5"/>
    <x v="1"/>
    <n v="2.99"/>
    <n v="600"/>
    <n v="1794"/>
    <x v="0"/>
    <x v="0"/>
    <x v="3"/>
  </r>
  <r>
    <x v="842"/>
    <x v="0"/>
    <x v="5"/>
    <x v="3"/>
    <n v="4.99"/>
    <n v="700"/>
    <n v="3493"/>
    <x v="0"/>
    <x v="0"/>
    <x v="2"/>
  </r>
  <r>
    <x v="842"/>
    <x v="2"/>
    <x v="1"/>
    <x v="4"/>
    <n v="3.99"/>
    <n v="700"/>
    <n v="2793"/>
    <x v="1"/>
    <x v="0"/>
    <x v="0"/>
  </r>
  <r>
    <x v="842"/>
    <x v="1"/>
    <x v="1"/>
    <x v="0"/>
    <n v="1.99"/>
    <n v="800"/>
    <n v="1592"/>
    <x v="0"/>
    <x v="0"/>
    <x v="2"/>
  </r>
  <r>
    <x v="843"/>
    <x v="2"/>
    <x v="0"/>
    <x v="0"/>
    <n v="1.99"/>
    <n v="300"/>
    <n v="597"/>
    <x v="1"/>
    <x v="1"/>
    <x v="0"/>
  </r>
  <r>
    <x v="843"/>
    <x v="2"/>
    <x v="2"/>
    <x v="0"/>
    <n v="1.99"/>
    <n v="300"/>
    <n v="597"/>
    <x v="1"/>
    <x v="0"/>
    <x v="3"/>
  </r>
  <r>
    <x v="843"/>
    <x v="0"/>
    <x v="2"/>
    <x v="2"/>
    <n v="0.99"/>
    <n v="900"/>
    <n v="891"/>
    <x v="0"/>
    <x v="1"/>
    <x v="3"/>
  </r>
  <r>
    <x v="843"/>
    <x v="2"/>
    <x v="4"/>
    <x v="2"/>
    <n v="0.99"/>
    <n v="900"/>
    <n v="891"/>
    <x v="1"/>
    <x v="1"/>
    <x v="2"/>
  </r>
  <r>
    <x v="843"/>
    <x v="0"/>
    <x v="4"/>
    <x v="2"/>
    <n v="0.99"/>
    <n v="400"/>
    <n v="396"/>
    <x v="1"/>
    <x v="0"/>
    <x v="1"/>
  </r>
  <r>
    <x v="843"/>
    <x v="0"/>
    <x v="4"/>
    <x v="0"/>
    <n v="1.99"/>
    <n v="800"/>
    <n v="1592"/>
    <x v="0"/>
    <x v="0"/>
    <x v="2"/>
  </r>
  <r>
    <x v="843"/>
    <x v="0"/>
    <x v="1"/>
    <x v="2"/>
    <n v="0.99"/>
    <n v="900"/>
    <n v="891"/>
    <x v="0"/>
    <x v="0"/>
    <x v="4"/>
  </r>
  <r>
    <x v="843"/>
    <x v="2"/>
    <x v="5"/>
    <x v="2"/>
    <n v="0.99"/>
    <n v="100"/>
    <n v="99"/>
    <x v="1"/>
    <x v="0"/>
    <x v="4"/>
  </r>
  <r>
    <x v="843"/>
    <x v="1"/>
    <x v="1"/>
    <x v="2"/>
    <n v="0.99"/>
    <n v="800"/>
    <n v="792"/>
    <x v="0"/>
    <x v="1"/>
    <x v="2"/>
  </r>
  <r>
    <x v="844"/>
    <x v="1"/>
    <x v="2"/>
    <x v="3"/>
    <n v="4.99"/>
    <n v="300"/>
    <n v="1497"/>
    <x v="0"/>
    <x v="0"/>
    <x v="1"/>
  </r>
  <r>
    <x v="844"/>
    <x v="0"/>
    <x v="4"/>
    <x v="4"/>
    <n v="3.99"/>
    <n v="700"/>
    <n v="2793"/>
    <x v="0"/>
    <x v="0"/>
    <x v="1"/>
  </r>
  <r>
    <x v="844"/>
    <x v="2"/>
    <x v="0"/>
    <x v="1"/>
    <n v="2.99"/>
    <n v="100"/>
    <n v="299"/>
    <x v="0"/>
    <x v="0"/>
    <x v="4"/>
  </r>
  <r>
    <x v="844"/>
    <x v="0"/>
    <x v="6"/>
    <x v="1"/>
    <n v="2.99"/>
    <n v="500"/>
    <n v="1495"/>
    <x v="1"/>
    <x v="0"/>
    <x v="1"/>
  </r>
  <r>
    <x v="845"/>
    <x v="0"/>
    <x v="6"/>
    <x v="2"/>
    <n v="0.99"/>
    <n v="500"/>
    <n v="495"/>
    <x v="0"/>
    <x v="0"/>
    <x v="0"/>
  </r>
  <r>
    <x v="845"/>
    <x v="0"/>
    <x v="1"/>
    <x v="3"/>
    <n v="4.99"/>
    <n v="200"/>
    <n v="998"/>
    <x v="0"/>
    <x v="0"/>
    <x v="2"/>
  </r>
  <r>
    <x v="845"/>
    <x v="1"/>
    <x v="4"/>
    <x v="3"/>
    <n v="4.99"/>
    <n v="900"/>
    <n v="4491"/>
    <x v="1"/>
    <x v="0"/>
    <x v="1"/>
  </r>
  <r>
    <x v="846"/>
    <x v="0"/>
    <x v="2"/>
    <x v="4"/>
    <n v="3.99"/>
    <n v="200"/>
    <n v="798"/>
    <x v="0"/>
    <x v="0"/>
    <x v="2"/>
  </r>
  <r>
    <x v="846"/>
    <x v="1"/>
    <x v="5"/>
    <x v="3"/>
    <n v="4.99"/>
    <n v="500"/>
    <n v="2495"/>
    <x v="0"/>
    <x v="0"/>
    <x v="1"/>
  </r>
  <r>
    <x v="846"/>
    <x v="1"/>
    <x v="4"/>
    <x v="2"/>
    <n v="0.99"/>
    <n v="200"/>
    <n v="198"/>
    <x v="1"/>
    <x v="0"/>
    <x v="3"/>
  </r>
  <r>
    <x v="846"/>
    <x v="0"/>
    <x v="2"/>
    <x v="2"/>
    <n v="0.99"/>
    <n v="300"/>
    <n v="297"/>
    <x v="0"/>
    <x v="0"/>
    <x v="3"/>
  </r>
  <r>
    <x v="847"/>
    <x v="0"/>
    <x v="3"/>
    <x v="3"/>
    <n v="4.99"/>
    <n v="1000"/>
    <n v="4990"/>
    <x v="0"/>
    <x v="0"/>
    <x v="2"/>
  </r>
  <r>
    <x v="847"/>
    <x v="1"/>
    <x v="0"/>
    <x v="1"/>
    <n v="2.99"/>
    <n v="200"/>
    <n v="598"/>
    <x v="1"/>
    <x v="1"/>
    <x v="0"/>
  </r>
  <r>
    <x v="847"/>
    <x v="1"/>
    <x v="5"/>
    <x v="1"/>
    <n v="2.99"/>
    <n v="800"/>
    <n v="2392"/>
    <x v="1"/>
    <x v="0"/>
    <x v="2"/>
  </r>
  <r>
    <x v="847"/>
    <x v="0"/>
    <x v="5"/>
    <x v="3"/>
    <n v="4.99"/>
    <n v="400"/>
    <n v="1996"/>
    <x v="1"/>
    <x v="0"/>
    <x v="2"/>
  </r>
  <r>
    <x v="847"/>
    <x v="2"/>
    <x v="5"/>
    <x v="4"/>
    <n v="3.99"/>
    <n v="800"/>
    <n v="3192"/>
    <x v="0"/>
    <x v="0"/>
    <x v="2"/>
  </r>
  <r>
    <x v="847"/>
    <x v="2"/>
    <x v="2"/>
    <x v="2"/>
    <n v="0.99"/>
    <n v="400"/>
    <n v="396"/>
    <x v="1"/>
    <x v="0"/>
    <x v="2"/>
  </r>
  <r>
    <x v="847"/>
    <x v="1"/>
    <x v="3"/>
    <x v="1"/>
    <n v="2.99"/>
    <n v="700"/>
    <n v="2093"/>
    <x v="0"/>
    <x v="0"/>
    <x v="1"/>
  </r>
  <r>
    <x v="848"/>
    <x v="1"/>
    <x v="3"/>
    <x v="0"/>
    <n v="1.99"/>
    <n v="900"/>
    <n v="1791"/>
    <x v="1"/>
    <x v="0"/>
    <x v="1"/>
  </r>
  <r>
    <x v="848"/>
    <x v="0"/>
    <x v="4"/>
    <x v="2"/>
    <n v="0.99"/>
    <n v="400"/>
    <n v="396"/>
    <x v="0"/>
    <x v="1"/>
    <x v="2"/>
  </r>
  <r>
    <x v="848"/>
    <x v="1"/>
    <x v="1"/>
    <x v="4"/>
    <n v="3.99"/>
    <n v="1000"/>
    <n v="3990"/>
    <x v="0"/>
    <x v="0"/>
    <x v="2"/>
  </r>
  <r>
    <x v="848"/>
    <x v="1"/>
    <x v="5"/>
    <x v="4"/>
    <n v="3.99"/>
    <n v="900"/>
    <n v="3591"/>
    <x v="1"/>
    <x v="0"/>
    <x v="3"/>
  </r>
  <r>
    <x v="848"/>
    <x v="2"/>
    <x v="5"/>
    <x v="1"/>
    <n v="2.99"/>
    <n v="800"/>
    <n v="2392"/>
    <x v="1"/>
    <x v="0"/>
    <x v="2"/>
  </r>
  <r>
    <x v="848"/>
    <x v="2"/>
    <x v="2"/>
    <x v="0"/>
    <n v="1.99"/>
    <n v="700"/>
    <n v="1393"/>
    <x v="0"/>
    <x v="0"/>
    <x v="4"/>
  </r>
  <r>
    <x v="848"/>
    <x v="2"/>
    <x v="5"/>
    <x v="4"/>
    <n v="3.99"/>
    <n v="1000"/>
    <n v="3990"/>
    <x v="0"/>
    <x v="0"/>
    <x v="3"/>
  </r>
  <r>
    <x v="848"/>
    <x v="1"/>
    <x v="0"/>
    <x v="2"/>
    <n v="0.99"/>
    <n v="300"/>
    <n v="297"/>
    <x v="0"/>
    <x v="0"/>
    <x v="2"/>
  </r>
  <r>
    <x v="848"/>
    <x v="0"/>
    <x v="4"/>
    <x v="4"/>
    <n v="3.99"/>
    <n v="100"/>
    <n v="399"/>
    <x v="0"/>
    <x v="0"/>
    <x v="2"/>
  </r>
  <r>
    <x v="849"/>
    <x v="2"/>
    <x v="5"/>
    <x v="2"/>
    <n v="0.99"/>
    <n v="700"/>
    <n v="693"/>
    <x v="0"/>
    <x v="1"/>
    <x v="2"/>
  </r>
  <r>
    <x v="849"/>
    <x v="0"/>
    <x v="1"/>
    <x v="3"/>
    <n v="4.99"/>
    <n v="200"/>
    <n v="998"/>
    <x v="0"/>
    <x v="0"/>
    <x v="1"/>
  </r>
  <r>
    <x v="849"/>
    <x v="2"/>
    <x v="3"/>
    <x v="4"/>
    <n v="3.99"/>
    <n v="900"/>
    <n v="3591"/>
    <x v="0"/>
    <x v="0"/>
    <x v="1"/>
  </r>
  <r>
    <x v="849"/>
    <x v="2"/>
    <x v="5"/>
    <x v="3"/>
    <n v="4.99"/>
    <n v="500"/>
    <n v="2495"/>
    <x v="0"/>
    <x v="0"/>
    <x v="0"/>
  </r>
  <r>
    <x v="849"/>
    <x v="1"/>
    <x v="0"/>
    <x v="4"/>
    <n v="3.99"/>
    <n v="200"/>
    <n v="798"/>
    <x v="0"/>
    <x v="0"/>
    <x v="0"/>
  </r>
  <r>
    <x v="849"/>
    <x v="2"/>
    <x v="3"/>
    <x v="0"/>
    <n v="1.99"/>
    <n v="600"/>
    <n v="1194"/>
    <x v="0"/>
    <x v="0"/>
    <x v="1"/>
  </r>
  <r>
    <x v="850"/>
    <x v="1"/>
    <x v="3"/>
    <x v="0"/>
    <n v="1.99"/>
    <n v="400"/>
    <n v="796"/>
    <x v="0"/>
    <x v="1"/>
    <x v="2"/>
  </r>
  <r>
    <x v="850"/>
    <x v="0"/>
    <x v="6"/>
    <x v="0"/>
    <n v="1.99"/>
    <n v="100"/>
    <n v="199"/>
    <x v="0"/>
    <x v="0"/>
    <x v="2"/>
  </r>
  <r>
    <x v="850"/>
    <x v="0"/>
    <x v="6"/>
    <x v="0"/>
    <n v="1.99"/>
    <n v="300"/>
    <n v="597"/>
    <x v="1"/>
    <x v="0"/>
    <x v="4"/>
  </r>
  <r>
    <x v="850"/>
    <x v="1"/>
    <x v="1"/>
    <x v="1"/>
    <n v="2.99"/>
    <n v="100"/>
    <n v="299"/>
    <x v="1"/>
    <x v="0"/>
    <x v="0"/>
  </r>
  <r>
    <x v="850"/>
    <x v="0"/>
    <x v="3"/>
    <x v="0"/>
    <n v="1.99"/>
    <n v="900"/>
    <n v="1791"/>
    <x v="0"/>
    <x v="0"/>
    <x v="4"/>
  </r>
  <r>
    <x v="850"/>
    <x v="1"/>
    <x v="6"/>
    <x v="2"/>
    <n v="0.99"/>
    <n v="700"/>
    <n v="693"/>
    <x v="0"/>
    <x v="1"/>
    <x v="2"/>
  </r>
  <r>
    <x v="850"/>
    <x v="0"/>
    <x v="6"/>
    <x v="1"/>
    <n v="2.99"/>
    <n v="700"/>
    <n v="2093"/>
    <x v="1"/>
    <x v="0"/>
    <x v="0"/>
  </r>
  <r>
    <x v="851"/>
    <x v="1"/>
    <x v="6"/>
    <x v="2"/>
    <n v="0.99"/>
    <n v="500"/>
    <n v="495"/>
    <x v="0"/>
    <x v="1"/>
    <x v="4"/>
  </r>
  <r>
    <x v="851"/>
    <x v="2"/>
    <x v="2"/>
    <x v="2"/>
    <n v="0.99"/>
    <n v="200"/>
    <n v="198"/>
    <x v="1"/>
    <x v="0"/>
    <x v="0"/>
  </r>
  <r>
    <x v="851"/>
    <x v="2"/>
    <x v="4"/>
    <x v="0"/>
    <n v="1.99"/>
    <n v="200"/>
    <n v="398"/>
    <x v="0"/>
    <x v="0"/>
    <x v="0"/>
  </r>
  <r>
    <x v="852"/>
    <x v="1"/>
    <x v="1"/>
    <x v="2"/>
    <n v="0.99"/>
    <n v="300"/>
    <n v="297"/>
    <x v="1"/>
    <x v="0"/>
    <x v="0"/>
  </r>
  <r>
    <x v="852"/>
    <x v="1"/>
    <x v="3"/>
    <x v="3"/>
    <n v="4.99"/>
    <n v="800"/>
    <n v="3992"/>
    <x v="1"/>
    <x v="0"/>
    <x v="3"/>
  </r>
  <r>
    <x v="852"/>
    <x v="1"/>
    <x v="0"/>
    <x v="2"/>
    <n v="0.99"/>
    <n v="200"/>
    <n v="198"/>
    <x v="1"/>
    <x v="1"/>
    <x v="2"/>
  </r>
  <r>
    <x v="853"/>
    <x v="2"/>
    <x v="0"/>
    <x v="4"/>
    <n v="3.99"/>
    <n v="600"/>
    <n v="2394"/>
    <x v="0"/>
    <x v="0"/>
    <x v="2"/>
  </r>
  <r>
    <x v="854"/>
    <x v="2"/>
    <x v="5"/>
    <x v="4"/>
    <n v="3.99"/>
    <n v="200"/>
    <n v="798"/>
    <x v="1"/>
    <x v="0"/>
    <x v="2"/>
  </r>
  <r>
    <x v="854"/>
    <x v="0"/>
    <x v="1"/>
    <x v="2"/>
    <n v="0.99"/>
    <n v="1000"/>
    <n v="990"/>
    <x v="1"/>
    <x v="0"/>
    <x v="0"/>
  </r>
  <r>
    <x v="855"/>
    <x v="0"/>
    <x v="3"/>
    <x v="0"/>
    <n v="1.99"/>
    <n v="900"/>
    <n v="1791"/>
    <x v="0"/>
    <x v="0"/>
    <x v="0"/>
  </r>
  <r>
    <x v="855"/>
    <x v="1"/>
    <x v="6"/>
    <x v="2"/>
    <n v="0.99"/>
    <n v="700"/>
    <n v="693"/>
    <x v="0"/>
    <x v="0"/>
    <x v="1"/>
  </r>
  <r>
    <x v="856"/>
    <x v="0"/>
    <x v="0"/>
    <x v="3"/>
    <n v="4.99"/>
    <n v="200"/>
    <n v="998"/>
    <x v="0"/>
    <x v="0"/>
    <x v="2"/>
  </r>
  <r>
    <x v="856"/>
    <x v="2"/>
    <x v="2"/>
    <x v="1"/>
    <n v="2.99"/>
    <n v="800"/>
    <n v="2392"/>
    <x v="0"/>
    <x v="0"/>
    <x v="2"/>
  </r>
  <r>
    <x v="856"/>
    <x v="0"/>
    <x v="0"/>
    <x v="0"/>
    <n v="1.99"/>
    <n v="100"/>
    <n v="199"/>
    <x v="0"/>
    <x v="0"/>
    <x v="4"/>
  </r>
  <r>
    <x v="856"/>
    <x v="1"/>
    <x v="4"/>
    <x v="1"/>
    <n v="2.99"/>
    <n v="400"/>
    <n v="1196"/>
    <x v="0"/>
    <x v="0"/>
    <x v="2"/>
  </r>
  <r>
    <x v="856"/>
    <x v="2"/>
    <x v="4"/>
    <x v="1"/>
    <n v="2.99"/>
    <n v="100"/>
    <n v="299"/>
    <x v="0"/>
    <x v="0"/>
    <x v="4"/>
  </r>
  <r>
    <x v="856"/>
    <x v="0"/>
    <x v="5"/>
    <x v="1"/>
    <n v="2.99"/>
    <n v="200"/>
    <n v="598"/>
    <x v="0"/>
    <x v="0"/>
    <x v="2"/>
  </r>
  <r>
    <x v="856"/>
    <x v="0"/>
    <x v="4"/>
    <x v="4"/>
    <n v="3.99"/>
    <n v="800"/>
    <n v="3192"/>
    <x v="0"/>
    <x v="0"/>
    <x v="0"/>
  </r>
  <r>
    <x v="857"/>
    <x v="1"/>
    <x v="6"/>
    <x v="4"/>
    <n v="3.99"/>
    <n v="700"/>
    <n v="2793"/>
    <x v="0"/>
    <x v="0"/>
    <x v="1"/>
  </r>
  <r>
    <x v="857"/>
    <x v="0"/>
    <x v="6"/>
    <x v="4"/>
    <n v="3.99"/>
    <n v="1000"/>
    <n v="3990"/>
    <x v="0"/>
    <x v="0"/>
    <x v="1"/>
  </r>
  <r>
    <x v="857"/>
    <x v="0"/>
    <x v="3"/>
    <x v="2"/>
    <n v="0.99"/>
    <n v="100"/>
    <n v="99"/>
    <x v="0"/>
    <x v="0"/>
    <x v="2"/>
  </r>
  <r>
    <x v="857"/>
    <x v="0"/>
    <x v="5"/>
    <x v="0"/>
    <n v="1.99"/>
    <n v="800"/>
    <n v="1592"/>
    <x v="1"/>
    <x v="0"/>
    <x v="2"/>
  </r>
  <r>
    <x v="857"/>
    <x v="0"/>
    <x v="2"/>
    <x v="0"/>
    <n v="1.99"/>
    <n v="500"/>
    <n v="995"/>
    <x v="0"/>
    <x v="0"/>
    <x v="2"/>
  </r>
  <r>
    <x v="857"/>
    <x v="1"/>
    <x v="1"/>
    <x v="1"/>
    <n v="2.99"/>
    <n v="700"/>
    <n v="2093"/>
    <x v="0"/>
    <x v="0"/>
    <x v="2"/>
  </r>
  <r>
    <x v="857"/>
    <x v="2"/>
    <x v="4"/>
    <x v="3"/>
    <n v="4.99"/>
    <n v="400"/>
    <n v="1996"/>
    <x v="0"/>
    <x v="0"/>
    <x v="3"/>
  </r>
  <r>
    <x v="858"/>
    <x v="1"/>
    <x v="3"/>
    <x v="3"/>
    <n v="4.99"/>
    <n v="100"/>
    <n v="499"/>
    <x v="0"/>
    <x v="1"/>
    <x v="0"/>
  </r>
  <r>
    <x v="859"/>
    <x v="2"/>
    <x v="3"/>
    <x v="3"/>
    <n v="4.99"/>
    <n v="600"/>
    <n v="2994"/>
    <x v="1"/>
    <x v="0"/>
    <x v="3"/>
  </r>
  <r>
    <x v="859"/>
    <x v="2"/>
    <x v="6"/>
    <x v="0"/>
    <n v="1.99"/>
    <n v="100"/>
    <n v="199"/>
    <x v="0"/>
    <x v="0"/>
    <x v="2"/>
  </r>
  <r>
    <x v="859"/>
    <x v="0"/>
    <x v="0"/>
    <x v="4"/>
    <n v="3.99"/>
    <n v="100"/>
    <n v="399"/>
    <x v="1"/>
    <x v="1"/>
    <x v="0"/>
  </r>
  <r>
    <x v="860"/>
    <x v="0"/>
    <x v="5"/>
    <x v="2"/>
    <n v="0.99"/>
    <n v="600"/>
    <n v="594"/>
    <x v="1"/>
    <x v="0"/>
    <x v="3"/>
  </r>
  <r>
    <x v="860"/>
    <x v="2"/>
    <x v="6"/>
    <x v="3"/>
    <n v="4.99"/>
    <n v="100"/>
    <n v="499"/>
    <x v="0"/>
    <x v="0"/>
    <x v="1"/>
  </r>
  <r>
    <x v="860"/>
    <x v="2"/>
    <x v="3"/>
    <x v="0"/>
    <n v="1.99"/>
    <n v="100"/>
    <n v="199"/>
    <x v="1"/>
    <x v="0"/>
    <x v="2"/>
  </r>
  <r>
    <x v="860"/>
    <x v="2"/>
    <x v="5"/>
    <x v="3"/>
    <n v="4.99"/>
    <n v="1000"/>
    <n v="4990"/>
    <x v="0"/>
    <x v="0"/>
    <x v="3"/>
  </r>
  <r>
    <x v="860"/>
    <x v="0"/>
    <x v="3"/>
    <x v="3"/>
    <n v="4.99"/>
    <n v="200"/>
    <n v="998"/>
    <x v="0"/>
    <x v="0"/>
    <x v="3"/>
  </r>
  <r>
    <x v="860"/>
    <x v="2"/>
    <x v="2"/>
    <x v="2"/>
    <n v="0.99"/>
    <n v="600"/>
    <n v="594"/>
    <x v="1"/>
    <x v="0"/>
    <x v="0"/>
  </r>
  <r>
    <x v="860"/>
    <x v="1"/>
    <x v="6"/>
    <x v="1"/>
    <n v="2.99"/>
    <n v="600"/>
    <n v="1794"/>
    <x v="0"/>
    <x v="0"/>
    <x v="1"/>
  </r>
  <r>
    <x v="860"/>
    <x v="2"/>
    <x v="4"/>
    <x v="2"/>
    <n v="0.99"/>
    <n v="1000"/>
    <n v="990"/>
    <x v="0"/>
    <x v="0"/>
    <x v="0"/>
  </r>
  <r>
    <x v="860"/>
    <x v="2"/>
    <x v="6"/>
    <x v="0"/>
    <n v="1.99"/>
    <n v="700"/>
    <n v="1393"/>
    <x v="0"/>
    <x v="0"/>
    <x v="2"/>
  </r>
  <r>
    <x v="860"/>
    <x v="2"/>
    <x v="4"/>
    <x v="1"/>
    <n v="2.99"/>
    <n v="300"/>
    <n v="897"/>
    <x v="0"/>
    <x v="0"/>
    <x v="1"/>
  </r>
  <r>
    <x v="861"/>
    <x v="1"/>
    <x v="3"/>
    <x v="3"/>
    <n v="4.99"/>
    <n v="600"/>
    <n v="2994"/>
    <x v="1"/>
    <x v="0"/>
    <x v="3"/>
  </r>
  <r>
    <x v="861"/>
    <x v="1"/>
    <x v="0"/>
    <x v="1"/>
    <n v="2.99"/>
    <n v="100"/>
    <n v="299"/>
    <x v="1"/>
    <x v="0"/>
    <x v="1"/>
  </r>
  <r>
    <x v="861"/>
    <x v="1"/>
    <x v="3"/>
    <x v="3"/>
    <n v="4.99"/>
    <n v="100"/>
    <n v="499"/>
    <x v="0"/>
    <x v="0"/>
    <x v="2"/>
  </r>
  <r>
    <x v="861"/>
    <x v="2"/>
    <x v="5"/>
    <x v="2"/>
    <n v="0.99"/>
    <n v="1000"/>
    <n v="990"/>
    <x v="1"/>
    <x v="0"/>
    <x v="4"/>
  </r>
  <r>
    <x v="861"/>
    <x v="1"/>
    <x v="1"/>
    <x v="4"/>
    <n v="3.99"/>
    <n v="1000"/>
    <n v="3990"/>
    <x v="0"/>
    <x v="0"/>
    <x v="0"/>
  </r>
  <r>
    <x v="861"/>
    <x v="1"/>
    <x v="3"/>
    <x v="4"/>
    <n v="3.99"/>
    <n v="100"/>
    <n v="399"/>
    <x v="0"/>
    <x v="0"/>
    <x v="2"/>
  </r>
  <r>
    <x v="861"/>
    <x v="1"/>
    <x v="6"/>
    <x v="4"/>
    <n v="3.99"/>
    <n v="300"/>
    <n v="1197"/>
    <x v="0"/>
    <x v="0"/>
    <x v="2"/>
  </r>
  <r>
    <x v="862"/>
    <x v="0"/>
    <x v="5"/>
    <x v="1"/>
    <n v="2.99"/>
    <n v="500"/>
    <n v="1495"/>
    <x v="0"/>
    <x v="0"/>
    <x v="2"/>
  </r>
  <r>
    <x v="862"/>
    <x v="1"/>
    <x v="3"/>
    <x v="3"/>
    <n v="4.99"/>
    <n v="600"/>
    <n v="2994"/>
    <x v="1"/>
    <x v="0"/>
    <x v="2"/>
  </r>
  <r>
    <x v="863"/>
    <x v="1"/>
    <x v="2"/>
    <x v="2"/>
    <n v="0.99"/>
    <n v="900"/>
    <n v="891"/>
    <x v="1"/>
    <x v="1"/>
    <x v="2"/>
  </r>
  <r>
    <x v="864"/>
    <x v="2"/>
    <x v="0"/>
    <x v="1"/>
    <n v="2.99"/>
    <n v="300"/>
    <n v="897"/>
    <x v="1"/>
    <x v="0"/>
    <x v="2"/>
  </r>
  <r>
    <x v="864"/>
    <x v="0"/>
    <x v="0"/>
    <x v="2"/>
    <n v="0.99"/>
    <n v="900"/>
    <n v="891"/>
    <x v="0"/>
    <x v="0"/>
    <x v="3"/>
  </r>
  <r>
    <x v="864"/>
    <x v="0"/>
    <x v="2"/>
    <x v="1"/>
    <n v="2.99"/>
    <n v="300"/>
    <n v="897"/>
    <x v="1"/>
    <x v="0"/>
    <x v="0"/>
  </r>
  <r>
    <x v="864"/>
    <x v="1"/>
    <x v="1"/>
    <x v="3"/>
    <n v="4.99"/>
    <n v="500"/>
    <n v="2495"/>
    <x v="0"/>
    <x v="1"/>
    <x v="4"/>
  </r>
  <r>
    <x v="865"/>
    <x v="0"/>
    <x v="0"/>
    <x v="4"/>
    <n v="3.99"/>
    <n v="800"/>
    <n v="3192"/>
    <x v="0"/>
    <x v="0"/>
    <x v="2"/>
  </r>
  <r>
    <x v="865"/>
    <x v="2"/>
    <x v="0"/>
    <x v="0"/>
    <n v="1.99"/>
    <n v="1000"/>
    <n v="1990"/>
    <x v="0"/>
    <x v="0"/>
    <x v="2"/>
  </r>
  <r>
    <x v="865"/>
    <x v="2"/>
    <x v="5"/>
    <x v="1"/>
    <n v="2.99"/>
    <n v="100"/>
    <n v="299"/>
    <x v="1"/>
    <x v="0"/>
    <x v="4"/>
  </r>
  <r>
    <x v="865"/>
    <x v="0"/>
    <x v="5"/>
    <x v="4"/>
    <n v="3.99"/>
    <n v="800"/>
    <n v="3192"/>
    <x v="0"/>
    <x v="0"/>
    <x v="2"/>
  </r>
  <r>
    <x v="866"/>
    <x v="0"/>
    <x v="3"/>
    <x v="0"/>
    <n v="1.99"/>
    <n v="900"/>
    <n v="1791"/>
    <x v="1"/>
    <x v="0"/>
    <x v="2"/>
  </r>
  <r>
    <x v="866"/>
    <x v="1"/>
    <x v="3"/>
    <x v="1"/>
    <n v="2.99"/>
    <n v="700"/>
    <n v="2093"/>
    <x v="1"/>
    <x v="0"/>
    <x v="0"/>
  </r>
  <r>
    <x v="866"/>
    <x v="0"/>
    <x v="0"/>
    <x v="2"/>
    <n v="0.99"/>
    <n v="900"/>
    <n v="891"/>
    <x v="0"/>
    <x v="0"/>
    <x v="1"/>
  </r>
  <r>
    <x v="866"/>
    <x v="0"/>
    <x v="6"/>
    <x v="0"/>
    <n v="1.99"/>
    <n v="700"/>
    <n v="1393"/>
    <x v="0"/>
    <x v="0"/>
    <x v="1"/>
  </r>
  <r>
    <x v="866"/>
    <x v="2"/>
    <x v="5"/>
    <x v="1"/>
    <n v="2.99"/>
    <n v="300"/>
    <n v="897"/>
    <x v="0"/>
    <x v="0"/>
    <x v="1"/>
  </r>
  <r>
    <x v="866"/>
    <x v="0"/>
    <x v="4"/>
    <x v="1"/>
    <n v="2.99"/>
    <n v="900"/>
    <n v="2691"/>
    <x v="1"/>
    <x v="1"/>
    <x v="2"/>
  </r>
  <r>
    <x v="866"/>
    <x v="1"/>
    <x v="2"/>
    <x v="1"/>
    <n v="2.99"/>
    <n v="500"/>
    <n v="1495"/>
    <x v="0"/>
    <x v="0"/>
    <x v="1"/>
  </r>
  <r>
    <x v="866"/>
    <x v="1"/>
    <x v="0"/>
    <x v="0"/>
    <n v="1.99"/>
    <n v="1000"/>
    <n v="1990"/>
    <x v="0"/>
    <x v="0"/>
    <x v="2"/>
  </r>
  <r>
    <x v="866"/>
    <x v="0"/>
    <x v="6"/>
    <x v="4"/>
    <n v="3.99"/>
    <n v="100"/>
    <n v="399"/>
    <x v="1"/>
    <x v="0"/>
    <x v="3"/>
  </r>
  <r>
    <x v="867"/>
    <x v="2"/>
    <x v="2"/>
    <x v="4"/>
    <n v="3.99"/>
    <n v="600"/>
    <n v="2394"/>
    <x v="0"/>
    <x v="0"/>
    <x v="2"/>
  </r>
  <r>
    <x v="867"/>
    <x v="1"/>
    <x v="3"/>
    <x v="4"/>
    <n v="3.99"/>
    <n v="1000"/>
    <n v="3990"/>
    <x v="0"/>
    <x v="1"/>
    <x v="2"/>
  </r>
  <r>
    <x v="867"/>
    <x v="0"/>
    <x v="0"/>
    <x v="4"/>
    <n v="3.99"/>
    <n v="700"/>
    <n v="2793"/>
    <x v="0"/>
    <x v="0"/>
    <x v="2"/>
  </r>
  <r>
    <x v="867"/>
    <x v="0"/>
    <x v="6"/>
    <x v="3"/>
    <n v="4.99"/>
    <n v="200"/>
    <n v="998"/>
    <x v="0"/>
    <x v="0"/>
    <x v="0"/>
  </r>
  <r>
    <x v="867"/>
    <x v="0"/>
    <x v="4"/>
    <x v="4"/>
    <n v="3.99"/>
    <n v="600"/>
    <n v="2394"/>
    <x v="0"/>
    <x v="0"/>
    <x v="2"/>
  </r>
  <r>
    <x v="867"/>
    <x v="2"/>
    <x v="4"/>
    <x v="2"/>
    <n v="0.99"/>
    <n v="100"/>
    <n v="99"/>
    <x v="0"/>
    <x v="0"/>
    <x v="2"/>
  </r>
  <r>
    <x v="868"/>
    <x v="2"/>
    <x v="0"/>
    <x v="0"/>
    <n v="1.99"/>
    <n v="700"/>
    <n v="1393"/>
    <x v="1"/>
    <x v="0"/>
    <x v="3"/>
  </r>
  <r>
    <x v="868"/>
    <x v="1"/>
    <x v="3"/>
    <x v="1"/>
    <n v="2.99"/>
    <n v="400"/>
    <n v="1196"/>
    <x v="0"/>
    <x v="0"/>
    <x v="2"/>
  </r>
  <r>
    <x v="869"/>
    <x v="0"/>
    <x v="6"/>
    <x v="2"/>
    <n v="0.99"/>
    <n v="800"/>
    <n v="792"/>
    <x v="0"/>
    <x v="1"/>
    <x v="3"/>
  </r>
  <r>
    <x v="870"/>
    <x v="2"/>
    <x v="3"/>
    <x v="3"/>
    <n v="4.99"/>
    <n v="800"/>
    <n v="3992"/>
    <x v="1"/>
    <x v="0"/>
    <x v="0"/>
  </r>
  <r>
    <x v="870"/>
    <x v="1"/>
    <x v="1"/>
    <x v="3"/>
    <n v="4.99"/>
    <n v="900"/>
    <n v="4491"/>
    <x v="0"/>
    <x v="0"/>
    <x v="2"/>
  </r>
  <r>
    <x v="871"/>
    <x v="1"/>
    <x v="6"/>
    <x v="4"/>
    <n v="3.99"/>
    <n v="600"/>
    <n v="2394"/>
    <x v="0"/>
    <x v="1"/>
    <x v="2"/>
  </r>
  <r>
    <x v="871"/>
    <x v="0"/>
    <x v="1"/>
    <x v="3"/>
    <n v="4.99"/>
    <n v="200"/>
    <n v="998"/>
    <x v="0"/>
    <x v="0"/>
    <x v="0"/>
  </r>
  <r>
    <x v="871"/>
    <x v="2"/>
    <x v="3"/>
    <x v="4"/>
    <n v="3.99"/>
    <n v="1000"/>
    <n v="3990"/>
    <x v="0"/>
    <x v="1"/>
    <x v="2"/>
  </r>
  <r>
    <x v="871"/>
    <x v="2"/>
    <x v="0"/>
    <x v="4"/>
    <n v="3.99"/>
    <n v="200"/>
    <n v="798"/>
    <x v="0"/>
    <x v="0"/>
    <x v="0"/>
  </r>
  <r>
    <x v="872"/>
    <x v="2"/>
    <x v="2"/>
    <x v="0"/>
    <n v="1.99"/>
    <n v="800"/>
    <n v="1592"/>
    <x v="1"/>
    <x v="0"/>
    <x v="2"/>
  </r>
  <r>
    <x v="872"/>
    <x v="2"/>
    <x v="2"/>
    <x v="0"/>
    <n v="1.99"/>
    <n v="600"/>
    <n v="1194"/>
    <x v="0"/>
    <x v="0"/>
    <x v="0"/>
  </r>
  <r>
    <x v="872"/>
    <x v="2"/>
    <x v="2"/>
    <x v="1"/>
    <n v="2.99"/>
    <n v="700"/>
    <n v="2093"/>
    <x v="0"/>
    <x v="0"/>
    <x v="3"/>
  </r>
  <r>
    <x v="873"/>
    <x v="2"/>
    <x v="1"/>
    <x v="0"/>
    <n v="1.99"/>
    <n v="500"/>
    <n v="995"/>
    <x v="0"/>
    <x v="1"/>
    <x v="0"/>
  </r>
  <r>
    <x v="874"/>
    <x v="2"/>
    <x v="0"/>
    <x v="4"/>
    <n v="3.99"/>
    <n v="800"/>
    <n v="3192"/>
    <x v="0"/>
    <x v="0"/>
    <x v="3"/>
  </r>
  <r>
    <x v="874"/>
    <x v="1"/>
    <x v="2"/>
    <x v="0"/>
    <n v="1.99"/>
    <n v="1000"/>
    <n v="1990"/>
    <x v="0"/>
    <x v="0"/>
    <x v="2"/>
  </r>
  <r>
    <x v="874"/>
    <x v="0"/>
    <x v="0"/>
    <x v="2"/>
    <n v="0.99"/>
    <n v="600"/>
    <n v="594"/>
    <x v="0"/>
    <x v="0"/>
    <x v="4"/>
  </r>
  <r>
    <x v="874"/>
    <x v="2"/>
    <x v="1"/>
    <x v="1"/>
    <n v="2.99"/>
    <n v="700"/>
    <n v="2093"/>
    <x v="0"/>
    <x v="0"/>
    <x v="2"/>
  </r>
  <r>
    <x v="874"/>
    <x v="1"/>
    <x v="4"/>
    <x v="2"/>
    <n v="0.99"/>
    <n v="600"/>
    <n v="594"/>
    <x v="0"/>
    <x v="0"/>
    <x v="1"/>
  </r>
  <r>
    <x v="874"/>
    <x v="2"/>
    <x v="0"/>
    <x v="4"/>
    <n v="3.99"/>
    <n v="300"/>
    <n v="1197"/>
    <x v="0"/>
    <x v="1"/>
    <x v="2"/>
  </r>
  <r>
    <x v="874"/>
    <x v="0"/>
    <x v="3"/>
    <x v="1"/>
    <n v="2.99"/>
    <n v="700"/>
    <n v="2093"/>
    <x v="0"/>
    <x v="0"/>
    <x v="0"/>
  </r>
  <r>
    <x v="874"/>
    <x v="0"/>
    <x v="4"/>
    <x v="1"/>
    <n v="2.99"/>
    <n v="700"/>
    <n v="2093"/>
    <x v="0"/>
    <x v="0"/>
    <x v="3"/>
  </r>
  <r>
    <x v="874"/>
    <x v="0"/>
    <x v="5"/>
    <x v="2"/>
    <n v="0.99"/>
    <n v="100"/>
    <n v="99"/>
    <x v="0"/>
    <x v="0"/>
    <x v="3"/>
  </r>
  <r>
    <x v="874"/>
    <x v="2"/>
    <x v="1"/>
    <x v="1"/>
    <n v="2.99"/>
    <n v="300"/>
    <n v="897"/>
    <x v="1"/>
    <x v="1"/>
    <x v="2"/>
  </r>
  <r>
    <x v="875"/>
    <x v="1"/>
    <x v="5"/>
    <x v="3"/>
    <n v="4.99"/>
    <n v="1000"/>
    <n v="4990"/>
    <x v="0"/>
    <x v="0"/>
    <x v="0"/>
  </r>
  <r>
    <x v="875"/>
    <x v="0"/>
    <x v="1"/>
    <x v="0"/>
    <n v="1.99"/>
    <n v="500"/>
    <n v="995"/>
    <x v="1"/>
    <x v="0"/>
    <x v="0"/>
  </r>
  <r>
    <x v="875"/>
    <x v="1"/>
    <x v="1"/>
    <x v="4"/>
    <n v="3.99"/>
    <n v="100"/>
    <n v="399"/>
    <x v="0"/>
    <x v="0"/>
    <x v="0"/>
  </r>
  <r>
    <x v="876"/>
    <x v="1"/>
    <x v="3"/>
    <x v="4"/>
    <n v="3.99"/>
    <n v="1000"/>
    <n v="3990"/>
    <x v="1"/>
    <x v="0"/>
    <x v="2"/>
  </r>
  <r>
    <x v="876"/>
    <x v="2"/>
    <x v="6"/>
    <x v="1"/>
    <n v="2.99"/>
    <n v="300"/>
    <n v="897"/>
    <x v="0"/>
    <x v="0"/>
    <x v="0"/>
  </r>
  <r>
    <x v="876"/>
    <x v="1"/>
    <x v="3"/>
    <x v="3"/>
    <n v="4.99"/>
    <n v="900"/>
    <n v="4491"/>
    <x v="1"/>
    <x v="0"/>
    <x v="4"/>
  </r>
  <r>
    <x v="876"/>
    <x v="1"/>
    <x v="6"/>
    <x v="0"/>
    <n v="1.99"/>
    <n v="700"/>
    <n v="1393"/>
    <x v="0"/>
    <x v="0"/>
    <x v="0"/>
  </r>
  <r>
    <x v="877"/>
    <x v="1"/>
    <x v="0"/>
    <x v="0"/>
    <n v="1.99"/>
    <n v="300"/>
    <n v="597"/>
    <x v="0"/>
    <x v="0"/>
    <x v="0"/>
  </r>
  <r>
    <x v="877"/>
    <x v="0"/>
    <x v="2"/>
    <x v="1"/>
    <n v="2.99"/>
    <n v="600"/>
    <n v="1794"/>
    <x v="0"/>
    <x v="0"/>
    <x v="3"/>
  </r>
  <r>
    <x v="877"/>
    <x v="1"/>
    <x v="2"/>
    <x v="2"/>
    <n v="0.99"/>
    <n v="800"/>
    <n v="792"/>
    <x v="0"/>
    <x v="0"/>
    <x v="2"/>
  </r>
  <r>
    <x v="877"/>
    <x v="0"/>
    <x v="1"/>
    <x v="3"/>
    <n v="4.99"/>
    <n v="600"/>
    <n v="2994"/>
    <x v="0"/>
    <x v="0"/>
    <x v="3"/>
  </r>
  <r>
    <x v="877"/>
    <x v="2"/>
    <x v="3"/>
    <x v="1"/>
    <n v="2.99"/>
    <n v="100"/>
    <n v="299"/>
    <x v="0"/>
    <x v="0"/>
    <x v="2"/>
  </r>
  <r>
    <x v="877"/>
    <x v="2"/>
    <x v="5"/>
    <x v="1"/>
    <n v="2.99"/>
    <n v="700"/>
    <n v="2093"/>
    <x v="1"/>
    <x v="0"/>
    <x v="2"/>
  </r>
  <r>
    <x v="877"/>
    <x v="2"/>
    <x v="4"/>
    <x v="0"/>
    <n v="1.99"/>
    <n v="200"/>
    <n v="398"/>
    <x v="0"/>
    <x v="0"/>
    <x v="0"/>
  </r>
  <r>
    <x v="877"/>
    <x v="0"/>
    <x v="0"/>
    <x v="3"/>
    <n v="4.99"/>
    <n v="800"/>
    <n v="3992"/>
    <x v="0"/>
    <x v="0"/>
    <x v="3"/>
  </r>
  <r>
    <x v="877"/>
    <x v="1"/>
    <x v="1"/>
    <x v="2"/>
    <n v="0.99"/>
    <n v="300"/>
    <n v="297"/>
    <x v="1"/>
    <x v="0"/>
    <x v="3"/>
  </r>
  <r>
    <x v="878"/>
    <x v="2"/>
    <x v="4"/>
    <x v="3"/>
    <n v="4.99"/>
    <n v="500"/>
    <n v="2495"/>
    <x v="0"/>
    <x v="0"/>
    <x v="2"/>
  </r>
  <r>
    <x v="878"/>
    <x v="2"/>
    <x v="6"/>
    <x v="4"/>
    <n v="3.99"/>
    <n v="900"/>
    <n v="3591"/>
    <x v="0"/>
    <x v="0"/>
    <x v="3"/>
  </r>
  <r>
    <x v="878"/>
    <x v="2"/>
    <x v="4"/>
    <x v="1"/>
    <n v="2.99"/>
    <n v="300"/>
    <n v="897"/>
    <x v="1"/>
    <x v="0"/>
    <x v="2"/>
  </r>
  <r>
    <x v="878"/>
    <x v="2"/>
    <x v="5"/>
    <x v="2"/>
    <n v="0.99"/>
    <n v="800"/>
    <n v="792"/>
    <x v="0"/>
    <x v="0"/>
    <x v="3"/>
  </r>
  <r>
    <x v="878"/>
    <x v="0"/>
    <x v="6"/>
    <x v="2"/>
    <n v="0.99"/>
    <n v="1000"/>
    <n v="990"/>
    <x v="1"/>
    <x v="0"/>
    <x v="3"/>
  </r>
  <r>
    <x v="878"/>
    <x v="1"/>
    <x v="0"/>
    <x v="0"/>
    <n v="1.99"/>
    <n v="900"/>
    <n v="1791"/>
    <x v="0"/>
    <x v="0"/>
    <x v="2"/>
  </r>
  <r>
    <x v="878"/>
    <x v="0"/>
    <x v="5"/>
    <x v="0"/>
    <n v="1.99"/>
    <n v="800"/>
    <n v="1592"/>
    <x v="0"/>
    <x v="0"/>
    <x v="2"/>
  </r>
  <r>
    <x v="878"/>
    <x v="1"/>
    <x v="5"/>
    <x v="4"/>
    <n v="3.99"/>
    <n v="500"/>
    <n v="1995"/>
    <x v="1"/>
    <x v="0"/>
    <x v="2"/>
  </r>
  <r>
    <x v="878"/>
    <x v="0"/>
    <x v="6"/>
    <x v="0"/>
    <n v="1.99"/>
    <n v="100"/>
    <n v="199"/>
    <x v="0"/>
    <x v="1"/>
    <x v="2"/>
  </r>
  <r>
    <x v="878"/>
    <x v="2"/>
    <x v="1"/>
    <x v="4"/>
    <n v="3.99"/>
    <n v="100"/>
    <n v="399"/>
    <x v="0"/>
    <x v="1"/>
    <x v="4"/>
  </r>
  <r>
    <x v="878"/>
    <x v="2"/>
    <x v="2"/>
    <x v="1"/>
    <n v="2.99"/>
    <n v="400"/>
    <n v="1196"/>
    <x v="0"/>
    <x v="0"/>
    <x v="1"/>
  </r>
  <r>
    <x v="879"/>
    <x v="2"/>
    <x v="5"/>
    <x v="3"/>
    <n v="4.99"/>
    <n v="400"/>
    <n v="1996"/>
    <x v="1"/>
    <x v="0"/>
    <x v="3"/>
  </r>
  <r>
    <x v="879"/>
    <x v="0"/>
    <x v="2"/>
    <x v="2"/>
    <n v="0.99"/>
    <n v="600"/>
    <n v="594"/>
    <x v="0"/>
    <x v="0"/>
    <x v="3"/>
  </r>
  <r>
    <x v="879"/>
    <x v="1"/>
    <x v="2"/>
    <x v="1"/>
    <n v="2.99"/>
    <n v="300"/>
    <n v="897"/>
    <x v="0"/>
    <x v="0"/>
    <x v="2"/>
  </r>
  <r>
    <x v="879"/>
    <x v="0"/>
    <x v="3"/>
    <x v="3"/>
    <n v="4.99"/>
    <n v="900"/>
    <n v="4491"/>
    <x v="1"/>
    <x v="0"/>
    <x v="3"/>
  </r>
  <r>
    <x v="879"/>
    <x v="1"/>
    <x v="4"/>
    <x v="1"/>
    <n v="2.99"/>
    <n v="200"/>
    <n v="598"/>
    <x v="0"/>
    <x v="0"/>
    <x v="3"/>
  </r>
  <r>
    <x v="879"/>
    <x v="1"/>
    <x v="6"/>
    <x v="3"/>
    <n v="4.99"/>
    <n v="500"/>
    <n v="2495"/>
    <x v="0"/>
    <x v="1"/>
    <x v="3"/>
  </r>
  <r>
    <x v="879"/>
    <x v="2"/>
    <x v="2"/>
    <x v="0"/>
    <n v="1.99"/>
    <n v="500"/>
    <n v="995"/>
    <x v="1"/>
    <x v="0"/>
    <x v="3"/>
  </r>
  <r>
    <x v="879"/>
    <x v="2"/>
    <x v="3"/>
    <x v="0"/>
    <n v="1.99"/>
    <n v="200"/>
    <n v="398"/>
    <x v="0"/>
    <x v="0"/>
    <x v="0"/>
  </r>
  <r>
    <x v="879"/>
    <x v="2"/>
    <x v="4"/>
    <x v="4"/>
    <n v="3.99"/>
    <n v="1000"/>
    <n v="3990"/>
    <x v="0"/>
    <x v="0"/>
    <x v="2"/>
  </r>
  <r>
    <x v="879"/>
    <x v="0"/>
    <x v="1"/>
    <x v="0"/>
    <n v="1.99"/>
    <n v="700"/>
    <n v="1393"/>
    <x v="0"/>
    <x v="0"/>
    <x v="2"/>
  </r>
  <r>
    <x v="880"/>
    <x v="1"/>
    <x v="0"/>
    <x v="3"/>
    <n v="4.99"/>
    <n v="600"/>
    <n v="2994"/>
    <x v="1"/>
    <x v="0"/>
    <x v="0"/>
  </r>
  <r>
    <x v="880"/>
    <x v="0"/>
    <x v="0"/>
    <x v="4"/>
    <n v="3.99"/>
    <n v="200"/>
    <n v="798"/>
    <x v="0"/>
    <x v="1"/>
    <x v="2"/>
  </r>
  <r>
    <x v="880"/>
    <x v="0"/>
    <x v="3"/>
    <x v="0"/>
    <n v="1.99"/>
    <n v="600"/>
    <n v="1194"/>
    <x v="0"/>
    <x v="0"/>
    <x v="2"/>
  </r>
  <r>
    <x v="880"/>
    <x v="2"/>
    <x v="5"/>
    <x v="2"/>
    <n v="0.99"/>
    <n v="100"/>
    <n v="99"/>
    <x v="0"/>
    <x v="0"/>
    <x v="2"/>
  </r>
  <r>
    <x v="880"/>
    <x v="1"/>
    <x v="0"/>
    <x v="3"/>
    <n v="4.99"/>
    <n v="500"/>
    <n v="2495"/>
    <x v="1"/>
    <x v="0"/>
    <x v="4"/>
  </r>
  <r>
    <x v="880"/>
    <x v="2"/>
    <x v="6"/>
    <x v="3"/>
    <n v="4.99"/>
    <n v="900"/>
    <n v="4491"/>
    <x v="1"/>
    <x v="0"/>
    <x v="2"/>
  </r>
  <r>
    <x v="880"/>
    <x v="2"/>
    <x v="4"/>
    <x v="3"/>
    <n v="4.99"/>
    <n v="1000"/>
    <n v="4990"/>
    <x v="0"/>
    <x v="0"/>
    <x v="0"/>
  </r>
  <r>
    <x v="881"/>
    <x v="1"/>
    <x v="5"/>
    <x v="3"/>
    <n v="4.99"/>
    <n v="500"/>
    <n v="2495"/>
    <x v="1"/>
    <x v="0"/>
    <x v="2"/>
  </r>
  <r>
    <x v="881"/>
    <x v="0"/>
    <x v="0"/>
    <x v="0"/>
    <n v="1.99"/>
    <n v="100"/>
    <n v="199"/>
    <x v="1"/>
    <x v="0"/>
    <x v="4"/>
  </r>
  <r>
    <x v="881"/>
    <x v="1"/>
    <x v="5"/>
    <x v="2"/>
    <n v="0.99"/>
    <n v="100"/>
    <n v="99"/>
    <x v="1"/>
    <x v="0"/>
    <x v="2"/>
  </r>
  <r>
    <x v="881"/>
    <x v="2"/>
    <x v="3"/>
    <x v="4"/>
    <n v="3.99"/>
    <n v="1000"/>
    <n v="3990"/>
    <x v="1"/>
    <x v="0"/>
    <x v="2"/>
  </r>
  <r>
    <x v="881"/>
    <x v="1"/>
    <x v="1"/>
    <x v="2"/>
    <n v="0.99"/>
    <n v="1000"/>
    <n v="990"/>
    <x v="0"/>
    <x v="0"/>
    <x v="2"/>
  </r>
  <r>
    <x v="881"/>
    <x v="2"/>
    <x v="3"/>
    <x v="2"/>
    <n v="0.99"/>
    <n v="200"/>
    <n v="198"/>
    <x v="0"/>
    <x v="0"/>
    <x v="2"/>
  </r>
  <r>
    <x v="882"/>
    <x v="1"/>
    <x v="3"/>
    <x v="3"/>
    <n v="4.99"/>
    <n v="800"/>
    <n v="3992"/>
    <x v="1"/>
    <x v="0"/>
    <x v="0"/>
  </r>
  <r>
    <x v="882"/>
    <x v="2"/>
    <x v="0"/>
    <x v="3"/>
    <n v="4.99"/>
    <n v="500"/>
    <n v="2495"/>
    <x v="0"/>
    <x v="0"/>
    <x v="0"/>
  </r>
  <r>
    <x v="882"/>
    <x v="0"/>
    <x v="0"/>
    <x v="0"/>
    <n v="1.99"/>
    <n v="400"/>
    <n v="796"/>
    <x v="0"/>
    <x v="1"/>
    <x v="0"/>
  </r>
  <r>
    <x v="882"/>
    <x v="1"/>
    <x v="5"/>
    <x v="0"/>
    <n v="1.99"/>
    <n v="900"/>
    <n v="1791"/>
    <x v="0"/>
    <x v="0"/>
    <x v="2"/>
  </r>
  <r>
    <x v="882"/>
    <x v="0"/>
    <x v="4"/>
    <x v="3"/>
    <n v="4.99"/>
    <n v="800"/>
    <n v="3992"/>
    <x v="0"/>
    <x v="1"/>
    <x v="2"/>
  </r>
  <r>
    <x v="882"/>
    <x v="2"/>
    <x v="5"/>
    <x v="1"/>
    <n v="2.99"/>
    <n v="600"/>
    <n v="1794"/>
    <x v="1"/>
    <x v="0"/>
    <x v="2"/>
  </r>
  <r>
    <x v="882"/>
    <x v="2"/>
    <x v="6"/>
    <x v="3"/>
    <n v="4.99"/>
    <n v="600"/>
    <n v="2994"/>
    <x v="0"/>
    <x v="1"/>
    <x v="0"/>
  </r>
  <r>
    <x v="883"/>
    <x v="2"/>
    <x v="5"/>
    <x v="3"/>
    <n v="4.99"/>
    <n v="1000"/>
    <n v="4990"/>
    <x v="1"/>
    <x v="0"/>
    <x v="2"/>
  </r>
  <r>
    <x v="884"/>
    <x v="1"/>
    <x v="5"/>
    <x v="2"/>
    <n v="0.99"/>
    <n v="200"/>
    <n v="198"/>
    <x v="1"/>
    <x v="0"/>
    <x v="2"/>
  </r>
  <r>
    <x v="884"/>
    <x v="1"/>
    <x v="0"/>
    <x v="3"/>
    <n v="4.99"/>
    <n v="1000"/>
    <n v="4990"/>
    <x v="0"/>
    <x v="0"/>
    <x v="3"/>
  </r>
  <r>
    <x v="884"/>
    <x v="1"/>
    <x v="5"/>
    <x v="3"/>
    <n v="4.99"/>
    <n v="500"/>
    <n v="2495"/>
    <x v="0"/>
    <x v="1"/>
    <x v="3"/>
  </r>
  <r>
    <x v="884"/>
    <x v="2"/>
    <x v="4"/>
    <x v="0"/>
    <n v="1.99"/>
    <n v="400"/>
    <n v="796"/>
    <x v="0"/>
    <x v="0"/>
    <x v="0"/>
  </r>
  <r>
    <x v="884"/>
    <x v="0"/>
    <x v="1"/>
    <x v="4"/>
    <n v="3.99"/>
    <n v="600"/>
    <n v="2394"/>
    <x v="0"/>
    <x v="0"/>
    <x v="2"/>
  </r>
  <r>
    <x v="884"/>
    <x v="1"/>
    <x v="6"/>
    <x v="3"/>
    <n v="4.99"/>
    <n v="600"/>
    <n v="2994"/>
    <x v="0"/>
    <x v="0"/>
    <x v="4"/>
  </r>
  <r>
    <x v="884"/>
    <x v="0"/>
    <x v="1"/>
    <x v="0"/>
    <n v="1.99"/>
    <n v="1000"/>
    <n v="1990"/>
    <x v="0"/>
    <x v="0"/>
    <x v="2"/>
  </r>
  <r>
    <x v="884"/>
    <x v="0"/>
    <x v="4"/>
    <x v="4"/>
    <n v="3.99"/>
    <n v="100"/>
    <n v="399"/>
    <x v="0"/>
    <x v="0"/>
    <x v="2"/>
  </r>
  <r>
    <x v="885"/>
    <x v="2"/>
    <x v="3"/>
    <x v="4"/>
    <n v="3.99"/>
    <n v="200"/>
    <n v="798"/>
    <x v="0"/>
    <x v="0"/>
    <x v="2"/>
  </r>
  <r>
    <x v="885"/>
    <x v="1"/>
    <x v="5"/>
    <x v="1"/>
    <n v="2.99"/>
    <n v="500"/>
    <n v="1495"/>
    <x v="0"/>
    <x v="0"/>
    <x v="0"/>
  </r>
  <r>
    <x v="885"/>
    <x v="0"/>
    <x v="3"/>
    <x v="2"/>
    <n v="0.99"/>
    <n v="100"/>
    <n v="99"/>
    <x v="0"/>
    <x v="0"/>
    <x v="1"/>
  </r>
  <r>
    <x v="885"/>
    <x v="1"/>
    <x v="1"/>
    <x v="4"/>
    <n v="3.99"/>
    <n v="800"/>
    <n v="3192"/>
    <x v="0"/>
    <x v="0"/>
    <x v="0"/>
  </r>
  <r>
    <x v="886"/>
    <x v="1"/>
    <x v="4"/>
    <x v="2"/>
    <n v="0.99"/>
    <n v="700"/>
    <n v="693"/>
    <x v="0"/>
    <x v="0"/>
    <x v="2"/>
  </r>
  <r>
    <x v="886"/>
    <x v="2"/>
    <x v="0"/>
    <x v="0"/>
    <n v="1.99"/>
    <n v="400"/>
    <n v="796"/>
    <x v="0"/>
    <x v="0"/>
    <x v="4"/>
  </r>
  <r>
    <x v="886"/>
    <x v="1"/>
    <x v="2"/>
    <x v="0"/>
    <n v="1.99"/>
    <n v="600"/>
    <n v="1194"/>
    <x v="0"/>
    <x v="0"/>
    <x v="2"/>
  </r>
  <r>
    <x v="886"/>
    <x v="2"/>
    <x v="0"/>
    <x v="0"/>
    <n v="1.99"/>
    <n v="700"/>
    <n v="1393"/>
    <x v="0"/>
    <x v="0"/>
    <x v="2"/>
  </r>
  <r>
    <x v="886"/>
    <x v="2"/>
    <x v="4"/>
    <x v="0"/>
    <n v="1.99"/>
    <n v="200"/>
    <n v="398"/>
    <x v="0"/>
    <x v="0"/>
    <x v="3"/>
  </r>
  <r>
    <x v="886"/>
    <x v="2"/>
    <x v="0"/>
    <x v="1"/>
    <n v="2.99"/>
    <n v="300"/>
    <n v="897"/>
    <x v="0"/>
    <x v="0"/>
    <x v="3"/>
  </r>
  <r>
    <x v="887"/>
    <x v="2"/>
    <x v="5"/>
    <x v="0"/>
    <n v="1.99"/>
    <n v="400"/>
    <n v="796"/>
    <x v="0"/>
    <x v="0"/>
    <x v="2"/>
  </r>
  <r>
    <x v="887"/>
    <x v="1"/>
    <x v="5"/>
    <x v="4"/>
    <n v="3.99"/>
    <n v="400"/>
    <n v="1596"/>
    <x v="1"/>
    <x v="0"/>
    <x v="2"/>
  </r>
  <r>
    <x v="887"/>
    <x v="2"/>
    <x v="1"/>
    <x v="2"/>
    <n v="0.99"/>
    <n v="400"/>
    <n v="396"/>
    <x v="0"/>
    <x v="1"/>
    <x v="3"/>
  </r>
  <r>
    <x v="887"/>
    <x v="1"/>
    <x v="4"/>
    <x v="3"/>
    <n v="4.99"/>
    <n v="100"/>
    <n v="499"/>
    <x v="0"/>
    <x v="0"/>
    <x v="0"/>
  </r>
  <r>
    <x v="888"/>
    <x v="2"/>
    <x v="6"/>
    <x v="1"/>
    <n v="2.99"/>
    <n v="500"/>
    <n v="1495"/>
    <x v="0"/>
    <x v="0"/>
    <x v="2"/>
  </r>
  <r>
    <x v="889"/>
    <x v="2"/>
    <x v="3"/>
    <x v="0"/>
    <n v="1.99"/>
    <n v="1000"/>
    <n v="1990"/>
    <x v="1"/>
    <x v="0"/>
    <x v="3"/>
  </r>
  <r>
    <x v="889"/>
    <x v="2"/>
    <x v="3"/>
    <x v="4"/>
    <n v="3.99"/>
    <n v="300"/>
    <n v="1197"/>
    <x v="1"/>
    <x v="1"/>
    <x v="0"/>
  </r>
  <r>
    <x v="890"/>
    <x v="0"/>
    <x v="1"/>
    <x v="3"/>
    <n v="4.99"/>
    <n v="800"/>
    <n v="3992"/>
    <x v="1"/>
    <x v="0"/>
    <x v="2"/>
  </r>
  <r>
    <x v="891"/>
    <x v="2"/>
    <x v="4"/>
    <x v="0"/>
    <n v="1.99"/>
    <n v="800"/>
    <n v="1592"/>
    <x v="1"/>
    <x v="1"/>
    <x v="1"/>
  </r>
  <r>
    <x v="891"/>
    <x v="1"/>
    <x v="0"/>
    <x v="4"/>
    <n v="3.99"/>
    <n v="400"/>
    <n v="1596"/>
    <x v="0"/>
    <x v="0"/>
    <x v="3"/>
  </r>
  <r>
    <x v="892"/>
    <x v="0"/>
    <x v="6"/>
    <x v="3"/>
    <n v="4.99"/>
    <n v="900"/>
    <n v="4491"/>
    <x v="0"/>
    <x v="0"/>
    <x v="0"/>
  </r>
  <r>
    <x v="893"/>
    <x v="0"/>
    <x v="6"/>
    <x v="4"/>
    <n v="3.99"/>
    <n v="100"/>
    <n v="399"/>
    <x v="0"/>
    <x v="1"/>
    <x v="0"/>
  </r>
  <r>
    <x v="893"/>
    <x v="0"/>
    <x v="6"/>
    <x v="0"/>
    <n v="1.99"/>
    <n v="100"/>
    <n v="199"/>
    <x v="0"/>
    <x v="0"/>
    <x v="2"/>
  </r>
  <r>
    <x v="893"/>
    <x v="0"/>
    <x v="4"/>
    <x v="0"/>
    <n v="1.99"/>
    <n v="400"/>
    <n v="796"/>
    <x v="0"/>
    <x v="0"/>
    <x v="4"/>
  </r>
  <r>
    <x v="893"/>
    <x v="2"/>
    <x v="1"/>
    <x v="3"/>
    <n v="4.99"/>
    <n v="1000"/>
    <n v="4990"/>
    <x v="1"/>
    <x v="0"/>
    <x v="2"/>
  </r>
  <r>
    <x v="893"/>
    <x v="0"/>
    <x v="4"/>
    <x v="4"/>
    <n v="3.99"/>
    <n v="100"/>
    <n v="399"/>
    <x v="1"/>
    <x v="0"/>
    <x v="4"/>
  </r>
  <r>
    <x v="893"/>
    <x v="2"/>
    <x v="6"/>
    <x v="4"/>
    <n v="3.99"/>
    <n v="400"/>
    <n v="1596"/>
    <x v="0"/>
    <x v="0"/>
    <x v="2"/>
  </r>
  <r>
    <x v="893"/>
    <x v="1"/>
    <x v="6"/>
    <x v="3"/>
    <n v="4.99"/>
    <n v="1000"/>
    <n v="4990"/>
    <x v="0"/>
    <x v="1"/>
    <x v="3"/>
  </r>
  <r>
    <x v="894"/>
    <x v="1"/>
    <x v="0"/>
    <x v="3"/>
    <n v="4.99"/>
    <n v="400"/>
    <n v="1996"/>
    <x v="0"/>
    <x v="0"/>
    <x v="0"/>
  </r>
  <r>
    <x v="894"/>
    <x v="1"/>
    <x v="0"/>
    <x v="2"/>
    <n v="0.99"/>
    <n v="600"/>
    <n v="594"/>
    <x v="0"/>
    <x v="0"/>
    <x v="1"/>
  </r>
  <r>
    <x v="894"/>
    <x v="1"/>
    <x v="4"/>
    <x v="2"/>
    <n v="0.99"/>
    <n v="500"/>
    <n v="495"/>
    <x v="0"/>
    <x v="0"/>
    <x v="1"/>
  </r>
  <r>
    <x v="894"/>
    <x v="1"/>
    <x v="6"/>
    <x v="1"/>
    <n v="2.99"/>
    <n v="100"/>
    <n v="299"/>
    <x v="0"/>
    <x v="0"/>
    <x v="3"/>
  </r>
  <r>
    <x v="894"/>
    <x v="1"/>
    <x v="3"/>
    <x v="3"/>
    <n v="4.99"/>
    <n v="200"/>
    <n v="998"/>
    <x v="1"/>
    <x v="0"/>
    <x v="0"/>
  </r>
  <r>
    <x v="894"/>
    <x v="1"/>
    <x v="4"/>
    <x v="3"/>
    <n v="4.99"/>
    <n v="500"/>
    <n v="2495"/>
    <x v="1"/>
    <x v="0"/>
    <x v="4"/>
  </r>
  <r>
    <x v="894"/>
    <x v="2"/>
    <x v="5"/>
    <x v="0"/>
    <n v="1.99"/>
    <n v="500"/>
    <n v="995"/>
    <x v="1"/>
    <x v="0"/>
    <x v="0"/>
  </r>
  <r>
    <x v="894"/>
    <x v="1"/>
    <x v="1"/>
    <x v="1"/>
    <n v="2.99"/>
    <n v="600"/>
    <n v="1794"/>
    <x v="0"/>
    <x v="0"/>
    <x v="2"/>
  </r>
  <r>
    <x v="894"/>
    <x v="1"/>
    <x v="6"/>
    <x v="4"/>
    <n v="3.99"/>
    <n v="300"/>
    <n v="1197"/>
    <x v="0"/>
    <x v="0"/>
    <x v="3"/>
  </r>
  <r>
    <x v="895"/>
    <x v="2"/>
    <x v="1"/>
    <x v="3"/>
    <n v="4.99"/>
    <n v="700"/>
    <n v="3493"/>
    <x v="0"/>
    <x v="0"/>
    <x v="0"/>
  </r>
  <r>
    <x v="895"/>
    <x v="1"/>
    <x v="3"/>
    <x v="3"/>
    <n v="4.99"/>
    <n v="100"/>
    <n v="499"/>
    <x v="0"/>
    <x v="0"/>
    <x v="1"/>
  </r>
  <r>
    <x v="895"/>
    <x v="0"/>
    <x v="4"/>
    <x v="0"/>
    <n v="1.99"/>
    <n v="300"/>
    <n v="597"/>
    <x v="0"/>
    <x v="0"/>
    <x v="4"/>
  </r>
  <r>
    <x v="896"/>
    <x v="2"/>
    <x v="6"/>
    <x v="4"/>
    <n v="3.99"/>
    <n v="500"/>
    <n v="1995"/>
    <x v="0"/>
    <x v="0"/>
    <x v="2"/>
  </r>
  <r>
    <x v="897"/>
    <x v="0"/>
    <x v="3"/>
    <x v="2"/>
    <n v="0.99"/>
    <n v="200"/>
    <n v="198"/>
    <x v="0"/>
    <x v="0"/>
    <x v="0"/>
  </r>
  <r>
    <x v="897"/>
    <x v="2"/>
    <x v="3"/>
    <x v="2"/>
    <n v="0.99"/>
    <n v="300"/>
    <n v="297"/>
    <x v="0"/>
    <x v="0"/>
    <x v="0"/>
  </r>
  <r>
    <x v="897"/>
    <x v="0"/>
    <x v="6"/>
    <x v="1"/>
    <n v="2.99"/>
    <n v="300"/>
    <n v="897"/>
    <x v="0"/>
    <x v="0"/>
    <x v="1"/>
  </r>
  <r>
    <x v="897"/>
    <x v="1"/>
    <x v="0"/>
    <x v="3"/>
    <n v="4.99"/>
    <n v="700"/>
    <n v="3493"/>
    <x v="0"/>
    <x v="0"/>
    <x v="2"/>
  </r>
  <r>
    <x v="898"/>
    <x v="0"/>
    <x v="3"/>
    <x v="3"/>
    <n v="4.99"/>
    <n v="800"/>
    <n v="3992"/>
    <x v="0"/>
    <x v="0"/>
    <x v="2"/>
  </r>
  <r>
    <x v="898"/>
    <x v="0"/>
    <x v="3"/>
    <x v="2"/>
    <n v="0.99"/>
    <n v="1000"/>
    <n v="990"/>
    <x v="0"/>
    <x v="0"/>
    <x v="0"/>
  </r>
  <r>
    <x v="898"/>
    <x v="0"/>
    <x v="0"/>
    <x v="2"/>
    <n v="0.99"/>
    <n v="300"/>
    <n v="297"/>
    <x v="0"/>
    <x v="0"/>
    <x v="0"/>
  </r>
  <r>
    <x v="899"/>
    <x v="2"/>
    <x v="3"/>
    <x v="3"/>
    <n v="4.99"/>
    <n v="900"/>
    <n v="4491"/>
    <x v="1"/>
    <x v="0"/>
    <x v="2"/>
  </r>
  <r>
    <x v="899"/>
    <x v="2"/>
    <x v="2"/>
    <x v="3"/>
    <n v="4.99"/>
    <n v="500"/>
    <n v="2495"/>
    <x v="0"/>
    <x v="0"/>
    <x v="2"/>
  </r>
  <r>
    <x v="899"/>
    <x v="1"/>
    <x v="6"/>
    <x v="1"/>
    <n v="2.99"/>
    <n v="200"/>
    <n v="598"/>
    <x v="0"/>
    <x v="0"/>
    <x v="2"/>
  </r>
  <r>
    <x v="900"/>
    <x v="2"/>
    <x v="3"/>
    <x v="1"/>
    <n v="2.99"/>
    <n v="400"/>
    <n v="1196"/>
    <x v="0"/>
    <x v="0"/>
    <x v="3"/>
  </r>
  <r>
    <x v="900"/>
    <x v="1"/>
    <x v="3"/>
    <x v="1"/>
    <n v="2.99"/>
    <n v="900"/>
    <n v="2691"/>
    <x v="1"/>
    <x v="1"/>
    <x v="0"/>
  </r>
  <r>
    <x v="900"/>
    <x v="2"/>
    <x v="5"/>
    <x v="3"/>
    <n v="4.99"/>
    <n v="200"/>
    <n v="998"/>
    <x v="0"/>
    <x v="0"/>
    <x v="4"/>
  </r>
  <r>
    <x v="900"/>
    <x v="0"/>
    <x v="5"/>
    <x v="4"/>
    <n v="3.99"/>
    <n v="600"/>
    <n v="2394"/>
    <x v="0"/>
    <x v="0"/>
    <x v="0"/>
  </r>
  <r>
    <x v="900"/>
    <x v="1"/>
    <x v="5"/>
    <x v="3"/>
    <n v="4.99"/>
    <n v="400"/>
    <n v="1996"/>
    <x v="1"/>
    <x v="0"/>
    <x v="2"/>
  </r>
  <r>
    <x v="900"/>
    <x v="0"/>
    <x v="3"/>
    <x v="4"/>
    <n v="3.99"/>
    <n v="800"/>
    <n v="3192"/>
    <x v="0"/>
    <x v="0"/>
    <x v="3"/>
  </r>
  <r>
    <x v="900"/>
    <x v="2"/>
    <x v="1"/>
    <x v="2"/>
    <n v="0.99"/>
    <n v="700"/>
    <n v="693"/>
    <x v="0"/>
    <x v="1"/>
    <x v="3"/>
  </r>
  <r>
    <x v="900"/>
    <x v="2"/>
    <x v="1"/>
    <x v="4"/>
    <n v="3.99"/>
    <n v="300"/>
    <n v="1197"/>
    <x v="1"/>
    <x v="0"/>
    <x v="0"/>
  </r>
  <r>
    <x v="901"/>
    <x v="0"/>
    <x v="6"/>
    <x v="1"/>
    <n v="2.99"/>
    <n v="200"/>
    <n v="598"/>
    <x v="0"/>
    <x v="0"/>
    <x v="0"/>
  </r>
  <r>
    <x v="902"/>
    <x v="2"/>
    <x v="4"/>
    <x v="1"/>
    <n v="2.99"/>
    <n v="200"/>
    <n v="598"/>
    <x v="0"/>
    <x v="0"/>
    <x v="2"/>
  </r>
  <r>
    <x v="902"/>
    <x v="0"/>
    <x v="1"/>
    <x v="3"/>
    <n v="4.99"/>
    <n v="1000"/>
    <n v="4990"/>
    <x v="0"/>
    <x v="0"/>
    <x v="4"/>
  </r>
  <r>
    <x v="902"/>
    <x v="1"/>
    <x v="4"/>
    <x v="2"/>
    <n v="0.99"/>
    <n v="100"/>
    <n v="99"/>
    <x v="0"/>
    <x v="0"/>
    <x v="3"/>
  </r>
  <r>
    <x v="902"/>
    <x v="2"/>
    <x v="6"/>
    <x v="4"/>
    <n v="3.99"/>
    <n v="700"/>
    <n v="2793"/>
    <x v="0"/>
    <x v="0"/>
    <x v="0"/>
  </r>
  <r>
    <x v="902"/>
    <x v="2"/>
    <x v="4"/>
    <x v="0"/>
    <n v="1.99"/>
    <n v="300"/>
    <n v="597"/>
    <x v="0"/>
    <x v="0"/>
    <x v="2"/>
  </r>
  <r>
    <x v="902"/>
    <x v="2"/>
    <x v="4"/>
    <x v="1"/>
    <n v="2.99"/>
    <n v="1000"/>
    <n v="2990"/>
    <x v="0"/>
    <x v="0"/>
    <x v="2"/>
  </r>
  <r>
    <x v="902"/>
    <x v="0"/>
    <x v="5"/>
    <x v="3"/>
    <n v="4.99"/>
    <n v="900"/>
    <n v="4491"/>
    <x v="0"/>
    <x v="0"/>
    <x v="2"/>
  </r>
  <r>
    <x v="902"/>
    <x v="0"/>
    <x v="3"/>
    <x v="4"/>
    <n v="3.99"/>
    <n v="800"/>
    <n v="3192"/>
    <x v="0"/>
    <x v="0"/>
    <x v="0"/>
  </r>
  <r>
    <x v="902"/>
    <x v="1"/>
    <x v="3"/>
    <x v="1"/>
    <n v="2.99"/>
    <n v="900"/>
    <n v="2691"/>
    <x v="0"/>
    <x v="0"/>
    <x v="2"/>
  </r>
  <r>
    <x v="902"/>
    <x v="0"/>
    <x v="1"/>
    <x v="2"/>
    <n v="0.99"/>
    <n v="500"/>
    <n v="495"/>
    <x v="1"/>
    <x v="0"/>
    <x v="2"/>
  </r>
  <r>
    <x v="902"/>
    <x v="1"/>
    <x v="5"/>
    <x v="0"/>
    <n v="1.99"/>
    <n v="600"/>
    <n v="1194"/>
    <x v="0"/>
    <x v="0"/>
    <x v="4"/>
  </r>
  <r>
    <x v="902"/>
    <x v="1"/>
    <x v="1"/>
    <x v="3"/>
    <n v="4.99"/>
    <n v="500"/>
    <n v="2495"/>
    <x v="1"/>
    <x v="0"/>
    <x v="0"/>
  </r>
  <r>
    <x v="902"/>
    <x v="0"/>
    <x v="1"/>
    <x v="4"/>
    <n v="3.99"/>
    <n v="800"/>
    <n v="3192"/>
    <x v="1"/>
    <x v="0"/>
    <x v="2"/>
  </r>
  <r>
    <x v="903"/>
    <x v="1"/>
    <x v="5"/>
    <x v="2"/>
    <n v="0.99"/>
    <n v="600"/>
    <n v="594"/>
    <x v="0"/>
    <x v="0"/>
    <x v="3"/>
  </r>
  <r>
    <x v="903"/>
    <x v="1"/>
    <x v="1"/>
    <x v="1"/>
    <n v="2.99"/>
    <n v="200"/>
    <n v="598"/>
    <x v="0"/>
    <x v="0"/>
    <x v="0"/>
  </r>
  <r>
    <x v="903"/>
    <x v="0"/>
    <x v="5"/>
    <x v="4"/>
    <n v="3.99"/>
    <n v="700"/>
    <n v="2793"/>
    <x v="0"/>
    <x v="0"/>
    <x v="2"/>
  </r>
  <r>
    <x v="903"/>
    <x v="0"/>
    <x v="1"/>
    <x v="2"/>
    <n v="0.99"/>
    <n v="1000"/>
    <n v="990"/>
    <x v="1"/>
    <x v="0"/>
    <x v="2"/>
  </r>
  <r>
    <x v="903"/>
    <x v="0"/>
    <x v="2"/>
    <x v="4"/>
    <n v="3.99"/>
    <n v="1000"/>
    <n v="3990"/>
    <x v="1"/>
    <x v="0"/>
    <x v="1"/>
  </r>
  <r>
    <x v="904"/>
    <x v="2"/>
    <x v="6"/>
    <x v="0"/>
    <n v="1.99"/>
    <n v="600"/>
    <n v="1194"/>
    <x v="0"/>
    <x v="0"/>
    <x v="0"/>
  </r>
  <r>
    <x v="904"/>
    <x v="2"/>
    <x v="3"/>
    <x v="4"/>
    <n v="3.99"/>
    <n v="200"/>
    <n v="798"/>
    <x v="0"/>
    <x v="0"/>
    <x v="2"/>
  </r>
  <r>
    <x v="904"/>
    <x v="1"/>
    <x v="1"/>
    <x v="2"/>
    <n v="0.99"/>
    <n v="500"/>
    <n v="495"/>
    <x v="0"/>
    <x v="0"/>
    <x v="2"/>
  </r>
  <r>
    <x v="905"/>
    <x v="1"/>
    <x v="1"/>
    <x v="4"/>
    <n v="3.99"/>
    <n v="800"/>
    <n v="3192"/>
    <x v="1"/>
    <x v="0"/>
    <x v="3"/>
  </r>
  <r>
    <x v="905"/>
    <x v="1"/>
    <x v="3"/>
    <x v="3"/>
    <n v="4.99"/>
    <n v="600"/>
    <n v="2994"/>
    <x v="0"/>
    <x v="0"/>
    <x v="1"/>
  </r>
  <r>
    <x v="905"/>
    <x v="0"/>
    <x v="3"/>
    <x v="4"/>
    <n v="3.99"/>
    <n v="900"/>
    <n v="3591"/>
    <x v="0"/>
    <x v="0"/>
    <x v="3"/>
  </r>
  <r>
    <x v="905"/>
    <x v="2"/>
    <x v="6"/>
    <x v="3"/>
    <n v="4.99"/>
    <n v="1000"/>
    <n v="4990"/>
    <x v="0"/>
    <x v="0"/>
    <x v="2"/>
  </r>
  <r>
    <x v="905"/>
    <x v="1"/>
    <x v="0"/>
    <x v="3"/>
    <n v="4.99"/>
    <n v="800"/>
    <n v="3992"/>
    <x v="0"/>
    <x v="1"/>
    <x v="2"/>
  </r>
  <r>
    <x v="905"/>
    <x v="0"/>
    <x v="4"/>
    <x v="2"/>
    <n v="0.99"/>
    <n v="200"/>
    <n v="198"/>
    <x v="0"/>
    <x v="0"/>
    <x v="0"/>
  </r>
  <r>
    <x v="905"/>
    <x v="0"/>
    <x v="1"/>
    <x v="4"/>
    <n v="3.99"/>
    <n v="800"/>
    <n v="3192"/>
    <x v="0"/>
    <x v="0"/>
    <x v="2"/>
  </r>
  <r>
    <x v="905"/>
    <x v="0"/>
    <x v="0"/>
    <x v="4"/>
    <n v="3.99"/>
    <n v="600"/>
    <n v="2394"/>
    <x v="0"/>
    <x v="0"/>
    <x v="2"/>
  </r>
  <r>
    <x v="905"/>
    <x v="0"/>
    <x v="3"/>
    <x v="3"/>
    <n v="4.99"/>
    <n v="900"/>
    <n v="4491"/>
    <x v="1"/>
    <x v="0"/>
    <x v="3"/>
  </r>
  <r>
    <x v="905"/>
    <x v="0"/>
    <x v="3"/>
    <x v="0"/>
    <n v="1.99"/>
    <n v="200"/>
    <n v="398"/>
    <x v="1"/>
    <x v="1"/>
    <x v="2"/>
  </r>
  <r>
    <x v="905"/>
    <x v="0"/>
    <x v="1"/>
    <x v="4"/>
    <n v="3.99"/>
    <n v="800"/>
    <n v="3192"/>
    <x v="0"/>
    <x v="0"/>
    <x v="3"/>
  </r>
  <r>
    <x v="905"/>
    <x v="1"/>
    <x v="5"/>
    <x v="0"/>
    <n v="1.99"/>
    <n v="100"/>
    <n v="199"/>
    <x v="0"/>
    <x v="0"/>
    <x v="2"/>
  </r>
  <r>
    <x v="905"/>
    <x v="1"/>
    <x v="6"/>
    <x v="0"/>
    <n v="1.99"/>
    <n v="1000"/>
    <n v="1990"/>
    <x v="0"/>
    <x v="0"/>
    <x v="3"/>
  </r>
  <r>
    <x v="906"/>
    <x v="0"/>
    <x v="1"/>
    <x v="4"/>
    <n v="3.99"/>
    <n v="600"/>
    <n v="2394"/>
    <x v="0"/>
    <x v="0"/>
    <x v="1"/>
  </r>
  <r>
    <x v="906"/>
    <x v="1"/>
    <x v="4"/>
    <x v="3"/>
    <n v="4.99"/>
    <n v="800"/>
    <n v="3992"/>
    <x v="0"/>
    <x v="0"/>
    <x v="2"/>
  </r>
  <r>
    <x v="906"/>
    <x v="2"/>
    <x v="2"/>
    <x v="3"/>
    <n v="4.99"/>
    <n v="400"/>
    <n v="1996"/>
    <x v="1"/>
    <x v="0"/>
    <x v="4"/>
  </r>
  <r>
    <x v="907"/>
    <x v="0"/>
    <x v="0"/>
    <x v="2"/>
    <n v="0.99"/>
    <n v="1000"/>
    <n v="990"/>
    <x v="0"/>
    <x v="0"/>
    <x v="0"/>
  </r>
  <r>
    <x v="907"/>
    <x v="0"/>
    <x v="3"/>
    <x v="0"/>
    <n v="1.99"/>
    <n v="300"/>
    <n v="597"/>
    <x v="0"/>
    <x v="0"/>
    <x v="2"/>
  </r>
  <r>
    <x v="907"/>
    <x v="1"/>
    <x v="1"/>
    <x v="0"/>
    <n v="1.99"/>
    <n v="600"/>
    <n v="1194"/>
    <x v="0"/>
    <x v="0"/>
    <x v="0"/>
  </r>
  <r>
    <x v="907"/>
    <x v="0"/>
    <x v="0"/>
    <x v="0"/>
    <n v="1.99"/>
    <n v="400"/>
    <n v="796"/>
    <x v="1"/>
    <x v="0"/>
    <x v="2"/>
  </r>
  <r>
    <x v="907"/>
    <x v="1"/>
    <x v="5"/>
    <x v="3"/>
    <n v="4.99"/>
    <n v="900"/>
    <n v="4491"/>
    <x v="0"/>
    <x v="0"/>
    <x v="2"/>
  </r>
  <r>
    <x v="907"/>
    <x v="0"/>
    <x v="0"/>
    <x v="4"/>
    <n v="3.99"/>
    <n v="200"/>
    <n v="798"/>
    <x v="0"/>
    <x v="0"/>
    <x v="0"/>
  </r>
  <r>
    <x v="907"/>
    <x v="0"/>
    <x v="3"/>
    <x v="2"/>
    <n v="0.99"/>
    <n v="300"/>
    <n v="297"/>
    <x v="1"/>
    <x v="0"/>
    <x v="2"/>
  </r>
  <r>
    <x v="907"/>
    <x v="1"/>
    <x v="3"/>
    <x v="3"/>
    <n v="4.99"/>
    <n v="100"/>
    <n v="499"/>
    <x v="0"/>
    <x v="0"/>
    <x v="3"/>
  </r>
  <r>
    <x v="907"/>
    <x v="0"/>
    <x v="2"/>
    <x v="2"/>
    <n v="0.99"/>
    <n v="500"/>
    <n v="495"/>
    <x v="1"/>
    <x v="0"/>
    <x v="1"/>
  </r>
  <r>
    <x v="907"/>
    <x v="0"/>
    <x v="6"/>
    <x v="1"/>
    <n v="2.99"/>
    <n v="200"/>
    <n v="598"/>
    <x v="0"/>
    <x v="1"/>
    <x v="3"/>
  </r>
  <r>
    <x v="907"/>
    <x v="1"/>
    <x v="0"/>
    <x v="0"/>
    <n v="1.99"/>
    <n v="600"/>
    <n v="1194"/>
    <x v="0"/>
    <x v="0"/>
    <x v="3"/>
  </r>
  <r>
    <x v="907"/>
    <x v="0"/>
    <x v="5"/>
    <x v="1"/>
    <n v="2.99"/>
    <n v="400"/>
    <n v="1196"/>
    <x v="0"/>
    <x v="0"/>
    <x v="1"/>
  </r>
  <r>
    <x v="907"/>
    <x v="1"/>
    <x v="6"/>
    <x v="1"/>
    <n v="2.99"/>
    <n v="800"/>
    <n v="2392"/>
    <x v="1"/>
    <x v="0"/>
    <x v="2"/>
  </r>
  <r>
    <x v="907"/>
    <x v="1"/>
    <x v="4"/>
    <x v="3"/>
    <n v="4.99"/>
    <n v="100"/>
    <n v="499"/>
    <x v="0"/>
    <x v="0"/>
    <x v="2"/>
  </r>
  <r>
    <x v="907"/>
    <x v="2"/>
    <x v="5"/>
    <x v="3"/>
    <n v="4.99"/>
    <n v="500"/>
    <n v="2495"/>
    <x v="1"/>
    <x v="0"/>
    <x v="3"/>
  </r>
  <r>
    <x v="907"/>
    <x v="0"/>
    <x v="6"/>
    <x v="1"/>
    <n v="2.99"/>
    <n v="100"/>
    <n v="299"/>
    <x v="0"/>
    <x v="0"/>
    <x v="3"/>
  </r>
  <r>
    <x v="907"/>
    <x v="1"/>
    <x v="0"/>
    <x v="1"/>
    <n v="2.99"/>
    <n v="600"/>
    <n v="1794"/>
    <x v="0"/>
    <x v="0"/>
    <x v="4"/>
  </r>
  <r>
    <x v="908"/>
    <x v="1"/>
    <x v="0"/>
    <x v="4"/>
    <n v="3.99"/>
    <n v="1000"/>
    <n v="3990"/>
    <x v="1"/>
    <x v="0"/>
    <x v="0"/>
  </r>
  <r>
    <x v="908"/>
    <x v="2"/>
    <x v="6"/>
    <x v="3"/>
    <n v="4.99"/>
    <n v="1000"/>
    <n v="4990"/>
    <x v="0"/>
    <x v="0"/>
    <x v="2"/>
  </r>
  <r>
    <x v="908"/>
    <x v="1"/>
    <x v="1"/>
    <x v="3"/>
    <n v="4.99"/>
    <n v="100"/>
    <n v="499"/>
    <x v="0"/>
    <x v="0"/>
    <x v="2"/>
  </r>
  <r>
    <x v="909"/>
    <x v="1"/>
    <x v="4"/>
    <x v="4"/>
    <n v="3.99"/>
    <n v="900"/>
    <n v="3591"/>
    <x v="0"/>
    <x v="0"/>
    <x v="0"/>
  </r>
  <r>
    <x v="909"/>
    <x v="1"/>
    <x v="6"/>
    <x v="4"/>
    <n v="3.99"/>
    <n v="700"/>
    <n v="2793"/>
    <x v="0"/>
    <x v="0"/>
    <x v="3"/>
  </r>
  <r>
    <x v="909"/>
    <x v="0"/>
    <x v="1"/>
    <x v="1"/>
    <n v="2.99"/>
    <n v="800"/>
    <n v="2392"/>
    <x v="0"/>
    <x v="0"/>
    <x v="3"/>
  </r>
  <r>
    <x v="909"/>
    <x v="2"/>
    <x v="2"/>
    <x v="1"/>
    <n v="2.99"/>
    <n v="400"/>
    <n v="1196"/>
    <x v="0"/>
    <x v="1"/>
    <x v="2"/>
  </r>
  <r>
    <x v="909"/>
    <x v="0"/>
    <x v="1"/>
    <x v="1"/>
    <n v="2.99"/>
    <n v="500"/>
    <n v="1495"/>
    <x v="1"/>
    <x v="0"/>
    <x v="2"/>
  </r>
  <r>
    <x v="909"/>
    <x v="1"/>
    <x v="3"/>
    <x v="3"/>
    <n v="4.99"/>
    <n v="100"/>
    <n v="499"/>
    <x v="0"/>
    <x v="1"/>
    <x v="0"/>
  </r>
  <r>
    <x v="910"/>
    <x v="1"/>
    <x v="2"/>
    <x v="3"/>
    <n v="4.99"/>
    <n v="1000"/>
    <n v="4990"/>
    <x v="1"/>
    <x v="0"/>
    <x v="1"/>
  </r>
  <r>
    <x v="910"/>
    <x v="0"/>
    <x v="6"/>
    <x v="0"/>
    <n v="1.99"/>
    <n v="900"/>
    <n v="1791"/>
    <x v="0"/>
    <x v="0"/>
    <x v="2"/>
  </r>
  <r>
    <x v="910"/>
    <x v="1"/>
    <x v="2"/>
    <x v="0"/>
    <n v="1.99"/>
    <n v="400"/>
    <n v="796"/>
    <x v="1"/>
    <x v="0"/>
    <x v="2"/>
  </r>
  <r>
    <x v="911"/>
    <x v="1"/>
    <x v="2"/>
    <x v="0"/>
    <n v="1.99"/>
    <n v="200"/>
    <n v="398"/>
    <x v="0"/>
    <x v="0"/>
    <x v="3"/>
  </r>
  <r>
    <x v="911"/>
    <x v="1"/>
    <x v="1"/>
    <x v="3"/>
    <n v="4.99"/>
    <n v="400"/>
    <n v="1996"/>
    <x v="0"/>
    <x v="0"/>
    <x v="2"/>
  </r>
  <r>
    <x v="911"/>
    <x v="2"/>
    <x v="0"/>
    <x v="3"/>
    <n v="4.99"/>
    <n v="500"/>
    <n v="2495"/>
    <x v="1"/>
    <x v="0"/>
    <x v="1"/>
  </r>
  <r>
    <x v="911"/>
    <x v="2"/>
    <x v="3"/>
    <x v="2"/>
    <n v="0.99"/>
    <n v="500"/>
    <n v="495"/>
    <x v="1"/>
    <x v="0"/>
    <x v="3"/>
  </r>
  <r>
    <x v="911"/>
    <x v="2"/>
    <x v="4"/>
    <x v="4"/>
    <n v="3.99"/>
    <n v="700"/>
    <n v="2793"/>
    <x v="1"/>
    <x v="0"/>
    <x v="3"/>
  </r>
  <r>
    <x v="912"/>
    <x v="1"/>
    <x v="4"/>
    <x v="0"/>
    <n v="1.99"/>
    <n v="900"/>
    <n v="1791"/>
    <x v="0"/>
    <x v="0"/>
    <x v="1"/>
  </r>
  <r>
    <x v="912"/>
    <x v="0"/>
    <x v="2"/>
    <x v="1"/>
    <n v="2.99"/>
    <n v="1000"/>
    <n v="2990"/>
    <x v="0"/>
    <x v="0"/>
    <x v="0"/>
  </r>
  <r>
    <x v="912"/>
    <x v="0"/>
    <x v="4"/>
    <x v="0"/>
    <n v="1.99"/>
    <n v="700"/>
    <n v="1393"/>
    <x v="0"/>
    <x v="1"/>
    <x v="2"/>
  </r>
  <r>
    <x v="912"/>
    <x v="1"/>
    <x v="6"/>
    <x v="2"/>
    <n v="0.99"/>
    <n v="800"/>
    <n v="792"/>
    <x v="0"/>
    <x v="1"/>
    <x v="1"/>
  </r>
  <r>
    <x v="912"/>
    <x v="0"/>
    <x v="1"/>
    <x v="3"/>
    <n v="4.99"/>
    <n v="500"/>
    <n v="2495"/>
    <x v="0"/>
    <x v="1"/>
    <x v="3"/>
  </r>
  <r>
    <x v="912"/>
    <x v="1"/>
    <x v="3"/>
    <x v="2"/>
    <n v="0.99"/>
    <n v="500"/>
    <n v="495"/>
    <x v="1"/>
    <x v="0"/>
    <x v="3"/>
  </r>
  <r>
    <x v="912"/>
    <x v="0"/>
    <x v="6"/>
    <x v="1"/>
    <n v="2.99"/>
    <n v="900"/>
    <n v="2691"/>
    <x v="0"/>
    <x v="0"/>
    <x v="2"/>
  </r>
  <r>
    <x v="912"/>
    <x v="0"/>
    <x v="4"/>
    <x v="4"/>
    <n v="3.99"/>
    <n v="100"/>
    <n v="399"/>
    <x v="1"/>
    <x v="1"/>
    <x v="3"/>
  </r>
  <r>
    <x v="912"/>
    <x v="2"/>
    <x v="1"/>
    <x v="0"/>
    <n v="1.99"/>
    <n v="1000"/>
    <n v="1990"/>
    <x v="0"/>
    <x v="0"/>
    <x v="0"/>
  </r>
  <r>
    <x v="912"/>
    <x v="0"/>
    <x v="0"/>
    <x v="4"/>
    <n v="3.99"/>
    <n v="700"/>
    <n v="2793"/>
    <x v="1"/>
    <x v="1"/>
    <x v="1"/>
  </r>
  <r>
    <x v="913"/>
    <x v="2"/>
    <x v="4"/>
    <x v="4"/>
    <n v="3.99"/>
    <n v="1000"/>
    <n v="3990"/>
    <x v="0"/>
    <x v="0"/>
    <x v="2"/>
  </r>
  <r>
    <x v="914"/>
    <x v="2"/>
    <x v="3"/>
    <x v="0"/>
    <n v="1.99"/>
    <n v="700"/>
    <n v="1393"/>
    <x v="0"/>
    <x v="0"/>
    <x v="2"/>
  </r>
  <r>
    <x v="914"/>
    <x v="2"/>
    <x v="1"/>
    <x v="4"/>
    <n v="3.99"/>
    <n v="400"/>
    <n v="1596"/>
    <x v="0"/>
    <x v="0"/>
    <x v="4"/>
  </r>
  <r>
    <x v="915"/>
    <x v="0"/>
    <x v="3"/>
    <x v="2"/>
    <n v="0.99"/>
    <n v="700"/>
    <n v="693"/>
    <x v="0"/>
    <x v="1"/>
    <x v="2"/>
  </r>
  <r>
    <x v="916"/>
    <x v="2"/>
    <x v="0"/>
    <x v="3"/>
    <n v="4.99"/>
    <n v="900"/>
    <n v="4491"/>
    <x v="1"/>
    <x v="0"/>
    <x v="4"/>
  </r>
  <r>
    <x v="916"/>
    <x v="0"/>
    <x v="2"/>
    <x v="0"/>
    <n v="1.99"/>
    <n v="500"/>
    <n v="995"/>
    <x v="1"/>
    <x v="0"/>
    <x v="2"/>
  </r>
  <r>
    <x v="916"/>
    <x v="2"/>
    <x v="5"/>
    <x v="3"/>
    <n v="4.99"/>
    <n v="500"/>
    <n v="2495"/>
    <x v="0"/>
    <x v="1"/>
    <x v="2"/>
  </r>
  <r>
    <x v="916"/>
    <x v="0"/>
    <x v="3"/>
    <x v="1"/>
    <n v="2.99"/>
    <n v="200"/>
    <n v="598"/>
    <x v="1"/>
    <x v="0"/>
    <x v="3"/>
  </r>
  <r>
    <x v="916"/>
    <x v="2"/>
    <x v="4"/>
    <x v="1"/>
    <n v="2.99"/>
    <n v="500"/>
    <n v="1495"/>
    <x v="0"/>
    <x v="0"/>
    <x v="2"/>
  </r>
  <r>
    <x v="916"/>
    <x v="2"/>
    <x v="3"/>
    <x v="1"/>
    <n v="2.99"/>
    <n v="300"/>
    <n v="897"/>
    <x v="1"/>
    <x v="0"/>
    <x v="3"/>
  </r>
  <r>
    <x v="916"/>
    <x v="0"/>
    <x v="3"/>
    <x v="2"/>
    <n v="0.99"/>
    <n v="300"/>
    <n v="297"/>
    <x v="0"/>
    <x v="0"/>
    <x v="1"/>
  </r>
  <r>
    <x v="916"/>
    <x v="0"/>
    <x v="2"/>
    <x v="3"/>
    <n v="4.99"/>
    <n v="300"/>
    <n v="1497"/>
    <x v="0"/>
    <x v="0"/>
    <x v="0"/>
  </r>
  <r>
    <x v="916"/>
    <x v="2"/>
    <x v="4"/>
    <x v="2"/>
    <n v="0.99"/>
    <n v="700"/>
    <n v="693"/>
    <x v="0"/>
    <x v="0"/>
    <x v="2"/>
  </r>
  <r>
    <x v="916"/>
    <x v="1"/>
    <x v="3"/>
    <x v="3"/>
    <n v="4.99"/>
    <n v="100"/>
    <n v="499"/>
    <x v="0"/>
    <x v="0"/>
    <x v="2"/>
  </r>
  <r>
    <x v="917"/>
    <x v="0"/>
    <x v="1"/>
    <x v="3"/>
    <n v="4.99"/>
    <n v="700"/>
    <n v="3493"/>
    <x v="1"/>
    <x v="0"/>
    <x v="2"/>
  </r>
  <r>
    <x v="917"/>
    <x v="1"/>
    <x v="1"/>
    <x v="4"/>
    <n v="3.99"/>
    <n v="800"/>
    <n v="3192"/>
    <x v="0"/>
    <x v="0"/>
    <x v="0"/>
  </r>
  <r>
    <x v="917"/>
    <x v="1"/>
    <x v="5"/>
    <x v="0"/>
    <n v="1.99"/>
    <n v="400"/>
    <n v="796"/>
    <x v="0"/>
    <x v="0"/>
    <x v="2"/>
  </r>
  <r>
    <x v="917"/>
    <x v="1"/>
    <x v="0"/>
    <x v="0"/>
    <n v="1.99"/>
    <n v="800"/>
    <n v="1592"/>
    <x v="0"/>
    <x v="0"/>
    <x v="3"/>
  </r>
  <r>
    <x v="917"/>
    <x v="1"/>
    <x v="3"/>
    <x v="4"/>
    <n v="3.99"/>
    <n v="500"/>
    <n v="1995"/>
    <x v="0"/>
    <x v="0"/>
    <x v="3"/>
  </r>
  <r>
    <x v="917"/>
    <x v="0"/>
    <x v="4"/>
    <x v="1"/>
    <n v="2.99"/>
    <n v="600"/>
    <n v="1794"/>
    <x v="0"/>
    <x v="0"/>
    <x v="2"/>
  </r>
  <r>
    <x v="917"/>
    <x v="1"/>
    <x v="0"/>
    <x v="1"/>
    <n v="2.99"/>
    <n v="600"/>
    <n v="1794"/>
    <x v="0"/>
    <x v="0"/>
    <x v="0"/>
  </r>
  <r>
    <x v="918"/>
    <x v="0"/>
    <x v="6"/>
    <x v="4"/>
    <n v="3.99"/>
    <n v="200"/>
    <n v="798"/>
    <x v="0"/>
    <x v="0"/>
    <x v="2"/>
  </r>
  <r>
    <x v="918"/>
    <x v="1"/>
    <x v="6"/>
    <x v="0"/>
    <n v="1.99"/>
    <n v="700"/>
    <n v="1393"/>
    <x v="1"/>
    <x v="0"/>
    <x v="3"/>
  </r>
  <r>
    <x v="918"/>
    <x v="0"/>
    <x v="1"/>
    <x v="3"/>
    <n v="4.99"/>
    <n v="700"/>
    <n v="3493"/>
    <x v="0"/>
    <x v="0"/>
    <x v="0"/>
  </r>
  <r>
    <x v="918"/>
    <x v="2"/>
    <x v="4"/>
    <x v="1"/>
    <n v="2.99"/>
    <n v="100"/>
    <n v="299"/>
    <x v="0"/>
    <x v="0"/>
    <x v="2"/>
  </r>
  <r>
    <x v="918"/>
    <x v="1"/>
    <x v="0"/>
    <x v="4"/>
    <n v="3.99"/>
    <n v="300"/>
    <n v="1197"/>
    <x v="0"/>
    <x v="0"/>
    <x v="0"/>
  </r>
  <r>
    <x v="918"/>
    <x v="1"/>
    <x v="1"/>
    <x v="1"/>
    <n v="2.99"/>
    <n v="200"/>
    <n v="598"/>
    <x v="1"/>
    <x v="0"/>
    <x v="3"/>
  </r>
  <r>
    <x v="919"/>
    <x v="0"/>
    <x v="3"/>
    <x v="2"/>
    <n v="0.99"/>
    <n v="900"/>
    <n v="891"/>
    <x v="0"/>
    <x v="0"/>
    <x v="1"/>
  </r>
  <r>
    <x v="919"/>
    <x v="0"/>
    <x v="4"/>
    <x v="3"/>
    <n v="4.99"/>
    <n v="900"/>
    <n v="4491"/>
    <x v="1"/>
    <x v="0"/>
    <x v="2"/>
  </r>
  <r>
    <x v="919"/>
    <x v="0"/>
    <x v="0"/>
    <x v="2"/>
    <n v="0.99"/>
    <n v="100"/>
    <n v="99"/>
    <x v="0"/>
    <x v="0"/>
    <x v="1"/>
  </r>
  <r>
    <x v="919"/>
    <x v="0"/>
    <x v="2"/>
    <x v="0"/>
    <n v="1.99"/>
    <n v="900"/>
    <n v="1791"/>
    <x v="0"/>
    <x v="0"/>
    <x v="2"/>
  </r>
  <r>
    <x v="919"/>
    <x v="2"/>
    <x v="6"/>
    <x v="1"/>
    <n v="2.99"/>
    <n v="100"/>
    <n v="299"/>
    <x v="0"/>
    <x v="0"/>
    <x v="2"/>
  </r>
  <r>
    <x v="919"/>
    <x v="1"/>
    <x v="2"/>
    <x v="0"/>
    <n v="1.99"/>
    <n v="800"/>
    <n v="1592"/>
    <x v="0"/>
    <x v="0"/>
    <x v="3"/>
  </r>
  <r>
    <x v="919"/>
    <x v="2"/>
    <x v="0"/>
    <x v="4"/>
    <n v="3.99"/>
    <n v="300"/>
    <n v="1197"/>
    <x v="1"/>
    <x v="0"/>
    <x v="3"/>
  </r>
  <r>
    <x v="919"/>
    <x v="2"/>
    <x v="2"/>
    <x v="2"/>
    <n v="0.99"/>
    <n v="800"/>
    <n v="792"/>
    <x v="0"/>
    <x v="0"/>
    <x v="1"/>
  </r>
  <r>
    <x v="919"/>
    <x v="0"/>
    <x v="2"/>
    <x v="0"/>
    <n v="1.99"/>
    <n v="300"/>
    <n v="597"/>
    <x v="1"/>
    <x v="0"/>
    <x v="2"/>
  </r>
  <r>
    <x v="919"/>
    <x v="0"/>
    <x v="1"/>
    <x v="0"/>
    <n v="1.99"/>
    <n v="700"/>
    <n v="1393"/>
    <x v="0"/>
    <x v="0"/>
    <x v="3"/>
  </r>
  <r>
    <x v="919"/>
    <x v="1"/>
    <x v="1"/>
    <x v="2"/>
    <n v="0.99"/>
    <n v="900"/>
    <n v="891"/>
    <x v="0"/>
    <x v="0"/>
    <x v="2"/>
  </r>
  <r>
    <x v="920"/>
    <x v="0"/>
    <x v="6"/>
    <x v="4"/>
    <n v="3.99"/>
    <n v="600"/>
    <n v="2394"/>
    <x v="1"/>
    <x v="0"/>
    <x v="1"/>
  </r>
  <r>
    <x v="920"/>
    <x v="1"/>
    <x v="3"/>
    <x v="3"/>
    <n v="4.99"/>
    <n v="300"/>
    <n v="1497"/>
    <x v="0"/>
    <x v="0"/>
    <x v="2"/>
  </r>
  <r>
    <x v="920"/>
    <x v="0"/>
    <x v="5"/>
    <x v="3"/>
    <n v="4.99"/>
    <n v="600"/>
    <n v="2994"/>
    <x v="0"/>
    <x v="0"/>
    <x v="0"/>
  </r>
  <r>
    <x v="921"/>
    <x v="1"/>
    <x v="0"/>
    <x v="0"/>
    <n v="1.99"/>
    <n v="900"/>
    <n v="1791"/>
    <x v="1"/>
    <x v="1"/>
    <x v="0"/>
  </r>
  <r>
    <x v="921"/>
    <x v="0"/>
    <x v="1"/>
    <x v="3"/>
    <n v="4.99"/>
    <n v="300"/>
    <n v="1497"/>
    <x v="0"/>
    <x v="0"/>
    <x v="1"/>
  </r>
  <r>
    <x v="921"/>
    <x v="0"/>
    <x v="2"/>
    <x v="0"/>
    <n v="1.99"/>
    <n v="200"/>
    <n v="398"/>
    <x v="0"/>
    <x v="0"/>
    <x v="0"/>
  </r>
  <r>
    <x v="921"/>
    <x v="1"/>
    <x v="0"/>
    <x v="2"/>
    <n v="0.99"/>
    <n v="400"/>
    <n v="396"/>
    <x v="0"/>
    <x v="0"/>
    <x v="1"/>
  </r>
  <r>
    <x v="921"/>
    <x v="1"/>
    <x v="4"/>
    <x v="1"/>
    <n v="2.99"/>
    <n v="100"/>
    <n v="299"/>
    <x v="1"/>
    <x v="0"/>
    <x v="3"/>
  </r>
  <r>
    <x v="921"/>
    <x v="2"/>
    <x v="0"/>
    <x v="4"/>
    <n v="3.99"/>
    <n v="900"/>
    <n v="3591"/>
    <x v="0"/>
    <x v="0"/>
    <x v="2"/>
  </r>
  <r>
    <x v="921"/>
    <x v="1"/>
    <x v="1"/>
    <x v="1"/>
    <n v="2.99"/>
    <n v="700"/>
    <n v="2093"/>
    <x v="0"/>
    <x v="0"/>
    <x v="2"/>
  </r>
  <r>
    <x v="921"/>
    <x v="1"/>
    <x v="3"/>
    <x v="4"/>
    <n v="3.99"/>
    <n v="900"/>
    <n v="3591"/>
    <x v="0"/>
    <x v="1"/>
    <x v="1"/>
  </r>
  <r>
    <x v="921"/>
    <x v="1"/>
    <x v="4"/>
    <x v="0"/>
    <n v="1.99"/>
    <n v="300"/>
    <n v="597"/>
    <x v="1"/>
    <x v="0"/>
    <x v="0"/>
  </r>
  <r>
    <x v="921"/>
    <x v="2"/>
    <x v="2"/>
    <x v="1"/>
    <n v="2.99"/>
    <n v="100"/>
    <n v="299"/>
    <x v="0"/>
    <x v="0"/>
    <x v="3"/>
  </r>
  <r>
    <x v="921"/>
    <x v="1"/>
    <x v="0"/>
    <x v="3"/>
    <n v="4.99"/>
    <n v="700"/>
    <n v="3493"/>
    <x v="0"/>
    <x v="0"/>
    <x v="0"/>
  </r>
  <r>
    <x v="921"/>
    <x v="1"/>
    <x v="4"/>
    <x v="0"/>
    <n v="1.99"/>
    <n v="200"/>
    <n v="398"/>
    <x v="1"/>
    <x v="0"/>
    <x v="2"/>
  </r>
  <r>
    <x v="921"/>
    <x v="1"/>
    <x v="3"/>
    <x v="3"/>
    <n v="4.99"/>
    <n v="700"/>
    <n v="3493"/>
    <x v="0"/>
    <x v="0"/>
    <x v="3"/>
  </r>
  <r>
    <x v="921"/>
    <x v="1"/>
    <x v="0"/>
    <x v="3"/>
    <n v="4.99"/>
    <n v="100"/>
    <n v="499"/>
    <x v="0"/>
    <x v="0"/>
    <x v="2"/>
  </r>
  <r>
    <x v="921"/>
    <x v="2"/>
    <x v="1"/>
    <x v="4"/>
    <n v="3.99"/>
    <n v="300"/>
    <n v="1197"/>
    <x v="0"/>
    <x v="0"/>
    <x v="2"/>
  </r>
  <r>
    <x v="921"/>
    <x v="2"/>
    <x v="6"/>
    <x v="0"/>
    <n v="1.99"/>
    <n v="1000"/>
    <n v="1990"/>
    <x v="1"/>
    <x v="0"/>
    <x v="2"/>
  </r>
  <r>
    <x v="921"/>
    <x v="0"/>
    <x v="5"/>
    <x v="1"/>
    <n v="2.99"/>
    <n v="900"/>
    <n v="2691"/>
    <x v="1"/>
    <x v="0"/>
    <x v="3"/>
  </r>
  <r>
    <x v="921"/>
    <x v="2"/>
    <x v="5"/>
    <x v="1"/>
    <n v="2.99"/>
    <n v="500"/>
    <n v="1495"/>
    <x v="0"/>
    <x v="0"/>
    <x v="3"/>
  </r>
  <r>
    <x v="921"/>
    <x v="1"/>
    <x v="3"/>
    <x v="4"/>
    <n v="3.99"/>
    <n v="200"/>
    <n v="798"/>
    <x v="1"/>
    <x v="0"/>
    <x v="3"/>
  </r>
  <r>
    <x v="921"/>
    <x v="1"/>
    <x v="6"/>
    <x v="1"/>
    <n v="2.99"/>
    <n v="300"/>
    <n v="897"/>
    <x v="0"/>
    <x v="0"/>
    <x v="2"/>
  </r>
  <r>
    <x v="922"/>
    <x v="1"/>
    <x v="2"/>
    <x v="2"/>
    <n v="0.99"/>
    <n v="1000"/>
    <n v="990"/>
    <x v="0"/>
    <x v="0"/>
    <x v="3"/>
  </r>
  <r>
    <x v="922"/>
    <x v="0"/>
    <x v="1"/>
    <x v="4"/>
    <n v="3.99"/>
    <n v="400"/>
    <n v="1596"/>
    <x v="0"/>
    <x v="0"/>
    <x v="2"/>
  </r>
  <r>
    <x v="922"/>
    <x v="0"/>
    <x v="6"/>
    <x v="0"/>
    <n v="1.99"/>
    <n v="500"/>
    <n v="995"/>
    <x v="1"/>
    <x v="0"/>
    <x v="0"/>
  </r>
  <r>
    <x v="923"/>
    <x v="0"/>
    <x v="2"/>
    <x v="1"/>
    <n v="2.99"/>
    <n v="1000"/>
    <n v="2990"/>
    <x v="0"/>
    <x v="0"/>
    <x v="4"/>
  </r>
  <r>
    <x v="924"/>
    <x v="1"/>
    <x v="0"/>
    <x v="2"/>
    <n v="0.99"/>
    <n v="900"/>
    <n v="891"/>
    <x v="0"/>
    <x v="0"/>
    <x v="2"/>
  </r>
  <r>
    <x v="924"/>
    <x v="1"/>
    <x v="4"/>
    <x v="0"/>
    <n v="1.99"/>
    <n v="600"/>
    <n v="1194"/>
    <x v="0"/>
    <x v="0"/>
    <x v="1"/>
  </r>
  <r>
    <x v="924"/>
    <x v="1"/>
    <x v="4"/>
    <x v="3"/>
    <n v="4.99"/>
    <n v="900"/>
    <n v="4491"/>
    <x v="0"/>
    <x v="0"/>
    <x v="0"/>
  </r>
  <r>
    <x v="925"/>
    <x v="1"/>
    <x v="2"/>
    <x v="0"/>
    <n v="1.99"/>
    <n v="1000"/>
    <n v="1990"/>
    <x v="0"/>
    <x v="0"/>
    <x v="3"/>
  </r>
  <r>
    <x v="925"/>
    <x v="1"/>
    <x v="1"/>
    <x v="2"/>
    <n v="0.99"/>
    <n v="400"/>
    <n v="396"/>
    <x v="0"/>
    <x v="1"/>
    <x v="4"/>
  </r>
  <r>
    <x v="925"/>
    <x v="0"/>
    <x v="3"/>
    <x v="2"/>
    <n v="0.99"/>
    <n v="200"/>
    <n v="198"/>
    <x v="0"/>
    <x v="0"/>
    <x v="3"/>
  </r>
  <r>
    <x v="926"/>
    <x v="1"/>
    <x v="3"/>
    <x v="3"/>
    <n v="4.99"/>
    <n v="500"/>
    <n v="2495"/>
    <x v="0"/>
    <x v="0"/>
    <x v="2"/>
  </r>
  <r>
    <x v="926"/>
    <x v="2"/>
    <x v="4"/>
    <x v="0"/>
    <n v="1.99"/>
    <n v="300"/>
    <n v="597"/>
    <x v="0"/>
    <x v="0"/>
    <x v="2"/>
  </r>
  <r>
    <x v="926"/>
    <x v="0"/>
    <x v="2"/>
    <x v="1"/>
    <n v="2.99"/>
    <n v="500"/>
    <n v="1495"/>
    <x v="0"/>
    <x v="1"/>
    <x v="4"/>
  </r>
  <r>
    <x v="926"/>
    <x v="2"/>
    <x v="4"/>
    <x v="3"/>
    <n v="4.99"/>
    <n v="800"/>
    <n v="3992"/>
    <x v="1"/>
    <x v="0"/>
    <x v="1"/>
  </r>
  <r>
    <x v="927"/>
    <x v="2"/>
    <x v="6"/>
    <x v="2"/>
    <n v="0.99"/>
    <n v="100"/>
    <n v="99"/>
    <x v="0"/>
    <x v="0"/>
    <x v="2"/>
  </r>
  <r>
    <x v="927"/>
    <x v="0"/>
    <x v="0"/>
    <x v="1"/>
    <n v="2.99"/>
    <n v="600"/>
    <n v="1794"/>
    <x v="1"/>
    <x v="0"/>
    <x v="2"/>
  </r>
  <r>
    <x v="927"/>
    <x v="2"/>
    <x v="2"/>
    <x v="0"/>
    <n v="1.99"/>
    <n v="1000"/>
    <n v="1990"/>
    <x v="0"/>
    <x v="0"/>
    <x v="3"/>
  </r>
  <r>
    <x v="927"/>
    <x v="1"/>
    <x v="5"/>
    <x v="1"/>
    <n v="2.99"/>
    <n v="600"/>
    <n v="1794"/>
    <x v="0"/>
    <x v="1"/>
    <x v="2"/>
  </r>
  <r>
    <x v="928"/>
    <x v="0"/>
    <x v="1"/>
    <x v="2"/>
    <n v="0.99"/>
    <n v="600"/>
    <n v="594"/>
    <x v="0"/>
    <x v="0"/>
    <x v="3"/>
  </r>
  <r>
    <x v="928"/>
    <x v="2"/>
    <x v="0"/>
    <x v="1"/>
    <n v="2.99"/>
    <n v="1000"/>
    <n v="2990"/>
    <x v="0"/>
    <x v="0"/>
    <x v="2"/>
  </r>
  <r>
    <x v="928"/>
    <x v="2"/>
    <x v="0"/>
    <x v="4"/>
    <n v="3.99"/>
    <n v="1000"/>
    <n v="3990"/>
    <x v="1"/>
    <x v="0"/>
    <x v="0"/>
  </r>
  <r>
    <x v="928"/>
    <x v="1"/>
    <x v="2"/>
    <x v="3"/>
    <n v="4.99"/>
    <n v="300"/>
    <n v="1497"/>
    <x v="0"/>
    <x v="0"/>
    <x v="3"/>
  </r>
  <r>
    <x v="928"/>
    <x v="1"/>
    <x v="2"/>
    <x v="3"/>
    <n v="4.99"/>
    <n v="900"/>
    <n v="4491"/>
    <x v="0"/>
    <x v="0"/>
    <x v="2"/>
  </r>
  <r>
    <x v="928"/>
    <x v="1"/>
    <x v="4"/>
    <x v="2"/>
    <n v="0.99"/>
    <n v="300"/>
    <n v="297"/>
    <x v="1"/>
    <x v="0"/>
    <x v="1"/>
  </r>
  <r>
    <x v="928"/>
    <x v="0"/>
    <x v="2"/>
    <x v="1"/>
    <n v="2.99"/>
    <n v="200"/>
    <n v="598"/>
    <x v="0"/>
    <x v="1"/>
    <x v="2"/>
  </r>
  <r>
    <x v="928"/>
    <x v="0"/>
    <x v="2"/>
    <x v="2"/>
    <n v="0.99"/>
    <n v="900"/>
    <n v="891"/>
    <x v="0"/>
    <x v="0"/>
    <x v="1"/>
  </r>
  <r>
    <x v="928"/>
    <x v="0"/>
    <x v="1"/>
    <x v="3"/>
    <n v="4.99"/>
    <n v="900"/>
    <n v="4491"/>
    <x v="1"/>
    <x v="0"/>
    <x v="2"/>
  </r>
  <r>
    <x v="928"/>
    <x v="0"/>
    <x v="0"/>
    <x v="3"/>
    <n v="4.99"/>
    <n v="400"/>
    <n v="1996"/>
    <x v="1"/>
    <x v="0"/>
    <x v="0"/>
  </r>
  <r>
    <x v="929"/>
    <x v="1"/>
    <x v="4"/>
    <x v="0"/>
    <n v="1.99"/>
    <n v="600"/>
    <n v="1194"/>
    <x v="0"/>
    <x v="0"/>
    <x v="3"/>
  </r>
  <r>
    <x v="929"/>
    <x v="1"/>
    <x v="3"/>
    <x v="1"/>
    <n v="2.99"/>
    <n v="300"/>
    <n v="897"/>
    <x v="1"/>
    <x v="0"/>
    <x v="3"/>
  </r>
  <r>
    <x v="929"/>
    <x v="1"/>
    <x v="1"/>
    <x v="1"/>
    <n v="2.99"/>
    <n v="600"/>
    <n v="1794"/>
    <x v="0"/>
    <x v="0"/>
    <x v="3"/>
  </r>
  <r>
    <x v="930"/>
    <x v="2"/>
    <x v="2"/>
    <x v="2"/>
    <n v="0.99"/>
    <n v="300"/>
    <n v="297"/>
    <x v="1"/>
    <x v="0"/>
    <x v="3"/>
  </r>
  <r>
    <x v="930"/>
    <x v="2"/>
    <x v="4"/>
    <x v="3"/>
    <n v="4.99"/>
    <n v="1000"/>
    <n v="4990"/>
    <x v="1"/>
    <x v="1"/>
    <x v="1"/>
  </r>
  <r>
    <x v="930"/>
    <x v="0"/>
    <x v="6"/>
    <x v="1"/>
    <n v="2.99"/>
    <n v="400"/>
    <n v="1196"/>
    <x v="0"/>
    <x v="1"/>
    <x v="2"/>
  </r>
  <r>
    <x v="930"/>
    <x v="0"/>
    <x v="6"/>
    <x v="1"/>
    <n v="2.99"/>
    <n v="900"/>
    <n v="2691"/>
    <x v="0"/>
    <x v="0"/>
    <x v="2"/>
  </r>
  <r>
    <x v="931"/>
    <x v="0"/>
    <x v="5"/>
    <x v="0"/>
    <n v="1.99"/>
    <n v="800"/>
    <n v="1592"/>
    <x v="0"/>
    <x v="1"/>
    <x v="4"/>
  </r>
  <r>
    <x v="932"/>
    <x v="2"/>
    <x v="5"/>
    <x v="4"/>
    <n v="3.99"/>
    <n v="500"/>
    <n v="1995"/>
    <x v="0"/>
    <x v="0"/>
    <x v="2"/>
  </r>
  <r>
    <x v="932"/>
    <x v="2"/>
    <x v="2"/>
    <x v="2"/>
    <n v="0.99"/>
    <n v="100"/>
    <n v="99"/>
    <x v="0"/>
    <x v="0"/>
    <x v="4"/>
  </r>
  <r>
    <x v="932"/>
    <x v="2"/>
    <x v="5"/>
    <x v="0"/>
    <n v="1.99"/>
    <n v="600"/>
    <n v="1194"/>
    <x v="0"/>
    <x v="0"/>
    <x v="0"/>
  </r>
  <r>
    <x v="932"/>
    <x v="1"/>
    <x v="1"/>
    <x v="0"/>
    <n v="1.99"/>
    <n v="900"/>
    <n v="1791"/>
    <x v="0"/>
    <x v="0"/>
    <x v="2"/>
  </r>
  <r>
    <x v="932"/>
    <x v="0"/>
    <x v="2"/>
    <x v="4"/>
    <n v="3.99"/>
    <n v="900"/>
    <n v="3591"/>
    <x v="0"/>
    <x v="1"/>
    <x v="3"/>
  </r>
  <r>
    <x v="932"/>
    <x v="2"/>
    <x v="3"/>
    <x v="3"/>
    <n v="4.99"/>
    <n v="300"/>
    <n v="1497"/>
    <x v="0"/>
    <x v="0"/>
    <x v="0"/>
  </r>
  <r>
    <x v="932"/>
    <x v="0"/>
    <x v="4"/>
    <x v="1"/>
    <n v="2.99"/>
    <n v="600"/>
    <n v="1794"/>
    <x v="0"/>
    <x v="0"/>
    <x v="0"/>
  </r>
  <r>
    <x v="932"/>
    <x v="1"/>
    <x v="3"/>
    <x v="1"/>
    <n v="2.99"/>
    <n v="400"/>
    <n v="1196"/>
    <x v="1"/>
    <x v="0"/>
    <x v="3"/>
  </r>
  <r>
    <x v="932"/>
    <x v="1"/>
    <x v="1"/>
    <x v="4"/>
    <n v="3.99"/>
    <n v="100"/>
    <n v="399"/>
    <x v="0"/>
    <x v="0"/>
    <x v="0"/>
  </r>
  <r>
    <x v="933"/>
    <x v="1"/>
    <x v="6"/>
    <x v="4"/>
    <n v="3.99"/>
    <n v="900"/>
    <n v="3591"/>
    <x v="1"/>
    <x v="0"/>
    <x v="1"/>
  </r>
  <r>
    <x v="934"/>
    <x v="0"/>
    <x v="5"/>
    <x v="1"/>
    <n v="2.99"/>
    <n v="1000"/>
    <n v="2990"/>
    <x v="1"/>
    <x v="0"/>
    <x v="2"/>
  </r>
  <r>
    <x v="935"/>
    <x v="1"/>
    <x v="6"/>
    <x v="3"/>
    <n v="4.99"/>
    <n v="300"/>
    <n v="1497"/>
    <x v="1"/>
    <x v="0"/>
    <x v="1"/>
  </r>
  <r>
    <x v="935"/>
    <x v="2"/>
    <x v="0"/>
    <x v="0"/>
    <n v="1.99"/>
    <n v="1000"/>
    <n v="1990"/>
    <x v="0"/>
    <x v="0"/>
    <x v="0"/>
  </r>
  <r>
    <x v="936"/>
    <x v="1"/>
    <x v="2"/>
    <x v="4"/>
    <n v="3.99"/>
    <n v="800"/>
    <n v="3192"/>
    <x v="1"/>
    <x v="0"/>
    <x v="2"/>
  </r>
  <r>
    <x v="936"/>
    <x v="1"/>
    <x v="2"/>
    <x v="3"/>
    <n v="4.99"/>
    <n v="500"/>
    <n v="2495"/>
    <x v="0"/>
    <x v="0"/>
    <x v="2"/>
  </r>
  <r>
    <x v="936"/>
    <x v="1"/>
    <x v="3"/>
    <x v="4"/>
    <n v="3.99"/>
    <n v="500"/>
    <n v="1995"/>
    <x v="0"/>
    <x v="0"/>
    <x v="0"/>
  </r>
  <r>
    <x v="936"/>
    <x v="0"/>
    <x v="1"/>
    <x v="2"/>
    <n v="0.99"/>
    <n v="600"/>
    <n v="594"/>
    <x v="0"/>
    <x v="0"/>
    <x v="2"/>
  </r>
  <r>
    <x v="937"/>
    <x v="0"/>
    <x v="4"/>
    <x v="0"/>
    <n v="1.99"/>
    <n v="1000"/>
    <n v="1990"/>
    <x v="0"/>
    <x v="1"/>
    <x v="2"/>
  </r>
  <r>
    <x v="937"/>
    <x v="2"/>
    <x v="1"/>
    <x v="1"/>
    <n v="2.99"/>
    <n v="1000"/>
    <n v="2990"/>
    <x v="0"/>
    <x v="0"/>
    <x v="0"/>
  </r>
  <r>
    <x v="937"/>
    <x v="0"/>
    <x v="5"/>
    <x v="3"/>
    <n v="4.99"/>
    <n v="900"/>
    <n v="4491"/>
    <x v="0"/>
    <x v="0"/>
    <x v="0"/>
  </r>
  <r>
    <x v="937"/>
    <x v="2"/>
    <x v="4"/>
    <x v="1"/>
    <n v="2.99"/>
    <n v="700"/>
    <n v="2093"/>
    <x v="0"/>
    <x v="0"/>
    <x v="2"/>
  </r>
  <r>
    <x v="937"/>
    <x v="1"/>
    <x v="0"/>
    <x v="3"/>
    <n v="4.99"/>
    <n v="200"/>
    <n v="998"/>
    <x v="0"/>
    <x v="1"/>
    <x v="2"/>
  </r>
  <r>
    <x v="937"/>
    <x v="1"/>
    <x v="2"/>
    <x v="1"/>
    <n v="2.99"/>
    <n v="600"/>
    <n v="1794"/>
    <x v="0"/>
    <x v="0"/>
    <x v="2"/>
  </r>
  <r>
    <x v="937"/>
    <x v="1"/>
    <x v="2"/>
    <x v="2"/>
    <n v="0.99"/>
    <n v="300"/>
    <n v="297"/>
    <x v="0"/>
    <x v="0"/>
    <x v="4"/>
  </r>
  <r>
    <x v="937"/>
    <x v="2"/>
    <x v="6"/>
    <x v="1"/>
    <n v="2.99"/>
    <n v="200"/>
    <n v="598"/>
    <x v="0"/>
    <x v="1"/>
    <x v="0"/>
  </r>
  <r>
    <x v="937"/>
    <x v="0"/>
    <x v="5"/>
    <x v="0"/>
    <n v="1.99"/>
    <n v="600"/>
    <n v="1194"/>
    <x v="0"/>
    <x v="1"/>
    <x v="2"/>
  </r>
  <r>
    <x v="937"/>
    <x v="1"/>
    <x v="6"/>
    <x v="1"/>
    <n v="2.99"/>
    <n v="1000"/>
    <n v="2990"/>
    <x v="0"/>
    <x v="0"/>
    <x v="2"/>
  </r>
  <r>
    <x v="937"/>
    <x v="1"/>
    <x v="3"/>
    <x v="2"/>
    <n v="0.99"/>
    <n v="800"/>
    <n v="792"/>
    <x v="0"/>
    <x v="0"/>
    <x v="2"/>
  </r>
  <r>
    <x v="937"/>
    <x v="2"/>
    <x v="4"/>
    <x v="2"/>
    <n v="0.99"/>
    <n v="1000"/>
    <n v="990"/>
    <x v="0"/>
    <x v="0"/>
    <x v="2"/>
  </r>
  <r>
    <x v="937"/>
    <x v="0"/>
    <x v="6"/>
    <x v="4"/>
    <n v="3.99"/>
    <n v="900"/>
    <n v="3591"/>
    <x v="0"/>
    <x v="0"/>
    <x v="2"/>
  </r>
  <r>
    <x v="937"/>
    <x v="2"/>
    <x v="5"/>
    <x v="3"/>
    <n v="4.99"/>
    <n v="300"/>
    <n v="1497"/>
    <x v="0"/>
    <x v="0"/>
    <x v="4"/>
  </r>
  <r>
    <x v="937"/>
    <x v="1"/>
    <x v="3"/>
    <x v="3"/>
    <n v="4.99"/>
    <n v="100"/>
    <n v="499"/>
    <x v="0"/>
    <x v="0"/>
    <x v="4"/>
  </r>
  <r>
    <x v="937"/>
    <x v="2"/>
    <x v="3"/>
    <x v="1"/>
    <n v="2.99"/>
    <n v="200"/>
    <n v="598"/>
    <x v="0"/>
    <x v="0"/>
    <x v="1"/>
  </r>
  <r>
    <x v="937"/>
    <x v="2"/>
    <x v="2"/>
    <x v="4"/>
    <n v="3.99"/>
    <n v="1000"/>
    <n v="3990"/>
    <x v="1"/>
    <x v="1"/>
    <x v="3"/>
  </r>
  <r>
    <x v="937"/>
    <x v="2"/>
    <x v="0"/>
    <x v="2"/>
    <n v="0.99"/>
    <n v="200"/>
    <n v="198"/>
    <x v="1"/>
    <x v="0"/>
    <x v="2"/>
  </r>
  <r>
    <x v="937"/>
    <x v="1"/>
    <x v="0"/>
    <x v="3"/>
    <n v="4.99"/>
    <n v="200"/>
    <n v="998"/>
    <x v="1"/>
    <x v="0"/>
    <x v="0"/>
  </r>
  <r>
    <x v="937"/>
    <x v="1"/>
    <x v="6"/>
    <x v="1"/>
    <n v="2.99"/>
    <n v="400"/>
    <n v="1196"/>
    <x v="0"/>
    <x v="0"/>
    <x v="4"/>
  </r>
  <r>
    <x v="937"/>
    <x v="1"/>
    <x v="0"/>
    <x v="1"/>
    <n v="2.99"/>
    <n v="900"/>
    <n v="2691"/>
    <x v="0"/>
    <x v="0"/>
    <x v="3"/>
  </r>
  <r>
    <x v="937"/>
    <x v="1"/>
    <x v="1"/>
    <x v="3"/>
    <n v="4.99"/>
    <n v="800"/>
    <n v="3992"/>
    <x v="0"/>
    <x v="0"/>
    <x v="1"/>
  </r>
  <r>
    <x v="938"/>
    <x v="1"/>
    <x v="6"/>
    <x v="1"/>
    <n v="2.99"/>
    <n v="100"/>
    <n v="299"/>
    <x v="1"/>
    <x v="0"/>
    <x v="3"/>
  </r>
  <r>
    <x v="939"/>
    <x v="1"/>
    <x v="1"/>
    <x v="4"/>
    <n v="3.99"/>
    <n v="800"/>
    <n v="3192"/>
    <x v="1"/>
    <x v="0"/>
    <x v="3"/>
  </r>
  <r>
    <x v="939"/>
    <x v="0"/>
    <x v="0"/>
    <x v="2"/>
    <n v="0.99"/>
    <n v="400"/>
    <n v="396"/>
    <x v="0"/>
    <x v="0"/>
    <x v="3"/>
  </r>
  <r>
    <x v="939"/>
    <x v="0"/>
    <x v="1"/>
    <x v="1"/>
    <n v="2.99"/>
    <n v="900"/>
    <n v="2691"/>
    <x v="1"/>
    <x v="0"/>
    <x v="3"/>
  </r>
  <r>
    <x v="939"/>
    <x v="1"/>
    <x v="5"/>
    <x v="1"/>
    <n v="2.99"/>
    <n v="600"/>
    <n v="1794"/>
    <x v="0"/>
    <x v="0"/>
    <x v="2"/>
  </r>
  <r>
    <x v="939"/>
    <x v="2"/>
    <x v="1"/>
    <x v="2"/>
    <n v="0.99"/>
    <n v="100"/>
    <n v="99"/>
    <x v="0"/>
    <x v="1"/>
    <x v="1"/>
  </r>
  <r>
    <x v="940"/>
    <x v="2"/>
    <x v="0"/>
    <x v="0"/>
    <n v="1.99"/>
    <n v="500"/>
    <n v="995"/>
    <x v="0"/>
    <x v="0"/>
    <x v="2"/>
  </r>
  <r>
    <x v="940"/>
    <x v="1"/>
    <x v="0"/>
    <x v="4"/>
    <n v="3.99"/>
    <n v="400"/>
    <n v="1596"/>
    <x v="0"/>
    <x v="0"/>
    <x v="4"/>
  </r>
  <r>
    <x v="940"/>
    <x v="1"/>
    <x v="5"/>
    <x v="3"/>
    <n v="4.99"/>
    <n v="600"/>
    <n v="2994"/>
    <x v="1"/>
    <x v="0"/>
    <x v="2"/>
  </r>
  <r>
    <x v="940"/>
    <x v="0"/>
    <x v="3"/>
    <x v="4"/>
    <n v="3.99"/>
    <n v="200"/>
    <n v="798"/>
    <x v="0"/>
    <x v="0"/>
    <x v="0"/>
  </r>
  <r>
    <x v="940"/>
    <x v="2"/>
    <x v="1"/>
    <x v="1"/>
    <n v="2.99"/>
    <n v="100"/>
    <n v="299"/>
    <x v="1"/>
    <x v="0"/>
    <x v="2"/>
  </r>
  <r>
    <x v="940"/>
    <x v="0"/>
    <x v="4"/>
    <x v="3"/>
    <n v="4.99"/>
    <n v="200"/>
    <n v="998"/>
    <x v="1"/>
    <x v="0"/>
    <x v="2"/>
  </r>
  <r>
    <x v="940"/>
    <x v="1"/>
    <x v="3"/>
    <x v="0"/>
    <n v="1.99"/>
    <n v="1000"/>
    <n v="1990"/>
    <x v="1"/>
    <x v="0"/>
    <x v="2"/>
  </r>
  <r>
    <x v="940"/>
    <x v="0"/>
    <x v="5"/>
    <x v="2"/>
    <n v="0.99"/>
    <n v="200"/>
    <n v="198"/>
    <x v="0"/>
    <x v="0"/>
    <x v="3"/>
  </r>
  <r>
    <x v="940"/>
    <x v="1"/>
    <x v="0"/>
    <x v="0"/>
    <n v="1.99"/>
    <n v="100"/>
    <n v="199"/>
    <x v="0"/>
    <x v="0"/>
    <x v="4"/>
  </r>
  <r>
    <x v="940"/>
    <x v="0"/>
    <x v="0"/>
    <x v="0"/>
    <n v="1.99"/>
    <n v="300"/>
    <n v="597"/>
    <x v="1"/>
    <x v="0"/>
    <x v="2"/>
  </r>
  <r>
    <x v="941"/>
    <x v="0"/>
    <x v="0"/>
    <x v="3"/>
    <n v="4.99"/>
    <n v="800"/>
    <n v="3992"/>
    <x v="1"/>
    <x v="0"/>
    <x v="2"/>
  </r>
  <r>
    <x v="941"/>
    <x v="1"/>
    <x v="4"/>
    <x v="4"/>
    <n v="3.99"/>
    <n v="800"/>
    <n v="3192"/>
    <x v="1"/>
    <x v="0"/>
    <x v="1"/>
  </r>
  <r>
    <x v="941"/>
    <x v="0"/>
    <x v="4"/>
    <x v="4"/>
    <n v="3.99"/>
    <n v="400"/>
    <n v="1596"/>
    <x v="1"/>
    <x v="0"/>
    <x v="2"/>
  </r>
  <r>
    <x v="941"/>
    <x v="2"/>
    <x v="3"/>
    <x v="2"/>
    <n v="0.99"/>
    <n v="500"/>
    <n v="495"/>
    <x v="1"/>
    <x v="0"/>
    <x v="2"/>
  </r>
  <r>
    <x v="941"/>
    <x v="1"/>
    <x v="4"/>
    <x v="1"/>
    <n v="2.99"/>
    <n v="800"/>
    <n v="2392"/>
    <x v="0"/>
    <x v="1"/>
    <x v="2"/>
  </r>
  <r>
    <x v="941"/>
    <x v="1"/>
    <x v="4"/>
    <x v="4"/>
    <n v="3.99"/>
    <n v="100"/>
    <n v="399"/>
    <x v="1"/>
    <x v="0"/>
    <x v="2"/>
  </r>
  <r>
    <x v="941"/>
    <x v="1"/>
    <x v="4"/>
    <x v="3"/>
    <n v="4.99"/>
    <n v="900"/>
    <n v="4491"/>
    <x v="0"/>
    <x v="0"/>
    <x v="2"/>
  </r>
  <r>
    <x v="941"/>
    <x v="1"/>
    <x v="4"/>
    <x v="3"/>
    <n v="4.99"/>
    <n v="700"/>
    <n v="3493"/>
    <x v="1"/>
    <x v="0"/>
    <x v="4"/>
  </r>
  <r>
    <x v="941"/>
    <x v="2"/>
    <x v="0"/>
    <x v="2"/>
    <n v="0.99"/>
    <n v="900"/>
    <n v="891"/>
    <x v="1"/>
    <x v="0"/>
    <x v="3"/>
  </r>
  <r>
    <x v="941"/>
    <x v="1"/>
    <x v="1"/>
    <x v="0"/>
    <n v="1.99"/>
    <n v="800"/>
    <n v="1592"/>
    <x v="0"/>
    <x v="0"/>
    <x v="1"/>
  </r>
  <r>
    <x v="942"/>
    <x v="2"/>
    <x v="3"/>
    <x v="3"/>
    <n v="4.99"/>
    <n v="400"/>
    <n v="1996"/>
    <x v="0"/>
    <x v="0"/>
    <x v="2"/>
  </r>
  <r>
    <x v="942"/>
    <x v="1"/>
    <x v="6"/>
    <x v="1"/>
    <n v="2.99"/>
    <n v="900"/>
    <n v="2691"/>
    <x v="0"/>
    <x v="1"/>
    <x v="2"/>
  </r>
  <r>
    <x v="942"/>
    <x v="1"/>
    <x v="0"/>
    <x v="2"/>
    <n v="0.99"/>
    <n v="100"/>
    <n v="99"/>
    <x v="0"/>
    <x v="0"/>
    <x v="3"/>
  </r>
  <r>
    <x v="942"/>
    <x v="1"/>
    <x v="5"/>
    <x v="0"/>
    <n v="1.99"/>
    <n v="1000"/>
    <n v="1990"/>
    <x v="0"/>
    <x v="0"/>
    <x v="2"/>
  </r>
  <r>
    <x v="942"/>
    <x v="1"/>
    <x v="5"/>
    <x v="2"/>
    <n v="0.99"/>
    <n v="1000"/>
    <n v="990"/>
    <x v="1"/>
    <x v="0"/>
    <x v="0"/>
  </r>
  <r>
    <x v="942"/>
    <x v="2"/>
    <x v="0"/>
    <x v="3"/>
    <n v="4.99"/>
    <n v="1000"/>
    <n v="4990"/>
    <x v="0"/>
    <x v="0"/>
    <x v="2"/>
  </r>
  <r>
    <x v="943"/>
    <x v="2"/>
    <x v="0"/>
    <x v="0"/>
    <n v="1.99"/>
    <n v="300"/>
    <n v="597"/>
    <x v="0"/>
    <x v="0"/>
    <x v="1"/>
  </r>
  <r>
    <x v="943"/>
    <x v="0"/>
    <x v="1"/>
    <x v="4"/>
    <n v="3.99"/>
    <n v="400"/>
    <n v="1596"/>
    <x v="0"/>
    <x v="0"/>
    <x v="3"/>
  </r>
  <r>
    <x v="943"/>
    <x v="1"/>
    <x v="1"/>
    <x v="3"/>
    <n v="4.99"/>
    <n v="500"/>
    <n v="2495"/>
    <x v="0"/>
    <x v="0"/>
    <x v="2"/>
  </r>
  <r>
    <x v="944"/>
    <x v="0"/>
    <x v="0"/>
    <x v="4"/>
    <n v="3.99"/>
    <n v="800"/>
    <n v="3192"/>
    <x v="0"/>
    <x v="0"/>
    <x v="2"/>
  </r>
  <r>
    <x v="944"/>
    <x v="0"/>
    <x v="5"/>
    <x v="4"/>
    <n v="3.99"/>
    <n v="300"/>
    <n v="1197"/>
    <x v="1"/>
    <x v="0"/>
    <x v="3"/>
  </r>
  <r>
    <x v="945"/>
    <x v="0"/>
    <x v="5"/>
    <x v="0"/>
    <n v="1.99"/>
    <n v="100"/>
    <n v="199"/>
    <x v="0"/>
    <x v="0"/>
    <x v="2"/>
  </r>
  <r>
    <x v="946"/>
    <x v="1"/>
    <x v="0"/>
    <x v="0"/>
    <n v="1.99"/>
    <n v="800"/>
    <n v="1592"/>
    <x v="1"/>
    <x v="0"/>
    <x v="2"/>
  </r>
  <r>
    <x v="946"/>
    <x v="1"/>
    <x v="4"/>
    <x v="4"/>
    <n v="3.99"/>
    <n v="300"/>
    <n v="1197"/>
    <x v="1"/>
    <x v="0"/>
    <x v="3"/>
  </r>
  <r>
    <x v="946"/>
    <x v="1"/>
    <x v="2"/>
    <x v="3"/>
    <n v="4.99"/>
    <n v="100"/>
    <n v="499"/>
    <x v="0"/>
    <x v="0"/>
    <x v="3"/>
  </r>
  <r>
    <x v="946"/>
    <x v="1"/>
    <x v="5"/>
    <x v="1"/>
    <n v="2.99"/>
    <n v="900"/>
    <n v="2691"/>
    <x v="1"/>
    <x v="0"/>
    <x v="2"/>
  </r>
  <r>
    <x v="946"/>
    <x v="0"/>
    <x v="4"/>
    <x v="1"/>
    <n v="2.99"/>
    <n v="800"/>
    <n v="2392"/>
    <x v="1"/>
    <x v="1"/>
    <x v="0"/>
  </r>
  <r>
    <x v="946"/>
    <x v="0"/>
    <x v="4"/>
    <x v="3"/>
    <n v="4.99"/>
    <n v="400"/>
    <n v="1996"/>
    <x v="1"/>
    <x v="0"/>
    <x v="4"/>
  </r>
  <r>
    <x v="946"/>
    <x v="1"/>
    <x v="5"/>
    <x v="0"/>
    <n v="1.99"/>
    <n v="600"/>
    <n v="1194"/>
    <x v="1"/>
    <x v="0"/>
    <x v="2"/>
  </r>
  <r>
    <x v="946"/>
    <x v="2"/>
    <x v="0"/>
    <x v="0"/>
    <n v="1.99"/>
    <n v="700"/>
    <n v="1393"/>
    <x v="0"/>
    <x v="0"/>
    <x v="2"/>
  </r>
  <r>
    <x v="946"/>
    <x v="1"/>
    <x v="1"/>
    <x v="1"/>
    <n v="2.99"/>
    <n v="500"/>
    <n v="1495"/>
    <x v="1"/>
    <x v="0"/>
    <x v="2"/>
  </r>
  <r>
    <x v="946"/>
    <x v="1"/>
    <x v="4"/>
    <x v="1"/>
    <n v="2.99"/>
    <n v="1000"/>
    <n v="2990"/>
    <x v="0"/>
    <x v="0"/>
    <x v="2"/>
  </r>
  <r>
    <x v="947"/>
    <x v="2"/>
    <x v="6"/>
    <x v="0"/>
    <n v="1.99"/>
    <n v="700"/>
    <n v="1393"/>
    <x v="0"/>
    <x v="0"/>
    <x v="0"/>
  </r>
  <r>
    <x v="947"/>
    <x v="0"/>
    <x v="0"/>
    <x v="2"/>
    <n v="0.99"/>
    <n v="500"/>
    <n v="495"/>
    <x v="0"/>
    <x v="0"/>
    <x v="2"/>
  </r>
  <r>
    <x v="948"/>
    <x v="0"/>
    <x v="4"/>
    <x v="0"/>
    <n v="1.99"/>
    <n v="700"/>
    <n v="1393"/>
    <x v="1"/>
    <x v="0"/>
    <x v="0"/>
  </r>
  <r>
    <x v="948"/>
    <x v="0"/>
    <x v="6"/>
    <x v="0"/>
    <n v="1.99"/>
    <n v="900"/>
    <n v="1791"/>
    <x v="0"/>
    <x v="0"/>
    <x v="3"/>
  </r>
  <r>
    <x v="948"/>
    <x v="1"/>
    <x v="5"/>
    <x v="0"/>
    <n v="1.99"/>
    <n v="300"/>
    <n v="597"/>
    <x v="0"/>
    <x v="0"/>
    <x v="2"/>
  </r>
  <r>
    <x v="948"/>
    <x v="2"/>
    <x v="1"/>
    <x v="3"/>
    <n v="4.99"/>
    <n v="100"/>
    <n v="499"/>
    <x v="0"/>
    <x v="0"/>
    <x v="0"/>
  </r>
  <r>
    <x v="948"/>
    <x v="0"/>
    <x v="1"/>
    <x v="3"/>
    <n v="4.99"/>
    <n v="400"/>
    <n v="1996"/>
    <x v="0"/>
    <x v="0"/>
    <x v="2"/>
  </r>
  <r>
    <x v="949"/>
    <x v="1"/>
    <x v="6"/>
    <x v="0"/>
    <n v="1.99"/>
    <n v="200"/>
    <n v="398"/>
    <x v="0"/>
    <x v="0"/>
    <x v="2"/>
  </r>
  <r>
    <x v="950"/>
    <x v="1"/>
    <x v="3"/>
    <x v="3"/>
    <n v="4.99"/>
    <n v="200"/>
    <n v="998"/>
    <x v="0"/>
    <x v="0"/>
    <x v="2"/>
  </r>
  <r>
    <x v="950"/>
    <x v="0"/>
    <x v="0"/>
    <x v="1"/>
    <n v="2.99"/>
    <n v="500"/>
    <n v="1495"/>
    <x v="0"/>
    <x v="0"/>
    <x v="2"/>
  </r>
  <r>
    <x v="950"/>
    <x v="0"/>
    <x v="4"/>
    <x v="4"/>
    <n v="3.99"/>
    <n v="400"/>
    <n v="1596"/>
    <x v="0"/>
    <x v="0"/>
    <x v="2"/>
  </r>
  <r>
    <x v="950"/>
    <x v="2"/>
    <x v="0"/>
    <x v="2"/>
    <n v="0.99"/>
    <n v="600"/>
    <n v="594"/>
    <x v="1"/>
    <x v="0"/>
    <x v="3"/>
  </r>
  <r>
    <x v="950"/>
    <x v="2"/>
    <x v="2"/>
    <x v="3"/>
    <n v="4.99"/>
    <n v="500"/>
    <n v="2495"/>
    <x v="0"/>
    <x v="0"/>
    <x v="2"/>
  </r>
  <r>
    <x v="950"/>
    <x v="1"/>
    <x v="1"/>
    <x v="1"/>
    <n v="2.99"/>
    <n v="500"/>
    <n v="1495"/>
    <x v="0"/>
    <x v="0"/>
    <x v="2"/>
  </r>
  <r>
    <x v="951"/>
    <x v="1"/>
    <x v="0"/>
    <x v="2"/>
    <n v="0.99"/>
    <n v="600"/>
    <n v="594"/>
    <x v="0"/>
    <x v="0"/>
    <x v="2"/>
  </r>
  <r>
    <x v="951"/>
    <x v="1"/>
    <x v="4"/>
    <x v="1"/>
    <n v="2.99"/>
    <n v="200"/>
    <n v="598"/>
    <x v="0"/>
    <x v="1"/>
    <x v="0"/>
  </r>
  <r>
    <x v="951"/>
    <x v="0"/>
    <x v="2"/>
    <x v="4"/>
    <n v="3.99"/>
    <n v="1000"/>
    <n v="3990"/>
    <x v="0"/>
    <x v="0"/>
    <x v="1"/>
  </r>
  <r>
    <x v="951"/>
    <x v="1"/>
    <x v="2"/>
    <x v="1"/>
    <n v="2.99"/>
    <n v="100"/>
    <n v="299"/>
    <x v="0"/>
    <x v="0"/>
    <x v="2"/>
  </r>
  <r>
    <x v="951"/>
    <x v="1"/>
    <x v="0"/>
    <x v="1"/>
    <n v="2.99"/>
    <n v="100"/>
    <n v="299"/>
    <x v="0"/>
    <x v="0"/>
    <x v="0"/>
  </r>
  <r>
    <x v="951"/>
    <x v="2"/>
    <x v="1"/>
    <x v="2"/>
    <n v="0.99"/>
    <n v="800"/>
    <n v="792"/>
    <x v="0"/>
    <x v="0"/>
    <x v="2"/>
  </r>
  <r>
    <x v="951"/>
    <x v="2"/>
    <x v="1"/>
    <x v="4"/>
    <n v="3.99"/>
    <n v="600"/>
    <n v="2394"/>
    <x v="0"/>
    <x v="0"/>
    <x v="0"/>
  </r>
  <r>
    <x v="951"/>
    <x v="1"/>
    <x v="6"/>
    <x v="0"/>
    <n v="1.99"/>
    <n v="100"/>
    <n v="199"/>
    <x v="0"/>
    <x v="0"/>
    <x v="4"/>
  </r>
  <r>
    <x v="951"/>
    <x v="0"/>
    <x v="4"/>
    <x v="0"/>
    <n v="1.99"/>
    <n v="600"/>
    <n v="1194"/>
    <x v="0"/>
    <x v="0"/>
    <x v="0"/>
  </r>
  <r>
    <x v="951"/>
    <x v="2"/>
    <x v="6"/>
    <x v="0"/>
    <n v="1.99"/>
    <n v="300"/>
    <n v="597"/>
    <x v="0"/>
    <x v="0"/>
    <x v="3"/>
  </r>
  <r>
    <x v="952"/>
    <x v="1"/>
    <x v="6"/>
    <x v="4"/>
    <n v="3.99"/>
    <n v="200"/>
    <n v="798"/>
    <x v="0"/>
    <x v="0"/>
    <x v="0"/>
  </r>
  <r>
    <x v="952"/>
    <x v="2"/>
    <x v="5"/>
    <x v="0"/>
    <n v="1.99"/>
    <n v="600"/>
    <n v="1194"/>
    <x v="0"/>
    <x v="0"/>
    <x v="1"/>
  </r>
  <r>
    <x v="952"/>
    <x v="1"/>
    <x v="6"/>
    <x v="0"/>
    <n v="1.99"/>
    <n v="100"/>
    <n v="199"/>
    <x v="0"/>
    <x v="0"/>
    <x v="3"/>
  </r>
  <r>
    <x v="952"/>
    <x v="0"/>
    <x v="1"/>
    <x v="0"/>
    <n v="1.99"/>
    <n v="600"/>
    <n v="1194"/>
    <x v="1"/>
    <x v="0"/>
    <x v="3"/>
  </r>
  <r>
    <x v="952"/>
    <x v="1"/>
    <x v="2"/>
    <x v="3"/>
    <n v="4.99"/>
    <n v="800"/>
    <n v="3992"/>
    <x v="0"/>
    <x v="0"/>
    <x v="2"/>
  </r>
  <r>
    <x v="952"/>
    <x v="1"/>
    <x v="0"/>
    <x v="3"/>
    <n v="4.99"/>
    <n v="300"/>
    <n v="1497"/>
    <x v="0"/>
    <x v="0"/>
    <x v="3"/>
  </r>
  <r>
    <x v="952"/>
    <x v="2"/>
    <x v="2"/>
    <x v="0"/>
    <n v="1.99"/>
    <n v="400"/>
    <n v="796"/>
    <x v="0"/>
    <x v="0"/>
    <x v="2"/>
  </r>
  <r>
    <x v="952"/>
    <x v="2"/>
    <x v="0"/>
    <x v="4"/>
    <n v="3.99"/>
    <n v="700"/>
    <n v="2793"/>
    <x v="1"/>
    <x v="0"/>
    <x v="4"/>
  </r>
  <r>
    <x v="952"/>
    <x v="2"/>
    <x v="4"/>
    <x v="0"/>
    <n v="1.99"/>
    <n v="200"/>
    <n v="398"/>
    <x v="1"/>
    <x v="0"/>
    <x v="2"/>
  </r>
  <r>
    <x v="952"/>
    <x v="1"/>
    <x v="2"/>
    <x v="4"/>
    <n v="3.99"/>
    <n v="200"/>
    <n v="798"/>
    <x v="0"/>
    <x v="0"/>
    <x v="1"/>
  </r>
  <r>
    <x v="952"/>
    <x v="1"/>
    <x v="0"/>
    <x v="1"/>
    <n v="2.99"/>
    <n v="600"/>
    <n v="1794"/>
    <x v="0"/>
    <x v="0"/>
    <x v="3"/>
  </r>
  <r>
    <x v="953"/>
    <x v="2"/>
    <x v="4"/>
    <x v="3"/>
    <n v="4.99"/>
    <n v="400"/>
    <n v="1996"/>
    <x v="0"/>
    <x v="0"/>
    <x v="2"/>
  </r>
  <r>
    <x v="953"/>
    <x v="2"/>
    <x v="1"/>
    <x v="4"/>
    <n v="3.99"/>
    <n v="300"/>
    <n v="1197"/>
    <x v="0"/>
    <x v="1"/>
    <x v="0"/>
  </r>
  <r>
    <x v="953"/>
    <x v="0"/>
    <x v="6"/>
    <x v="4"/>
    <n v="3.99"/>
    <n v="200"/>
    <n v="798"/>
    <x v="1"/>
    <x v="0"/>
    <x v="4"/>
  </r>
  <r>
    <x v="953"/>
    <x v="2"/>
    <x v="4"/>
    <x v="3"/>
    <n v="4.99"/>
    <n v="400"/>
    <n v="1996"/>
    <x v="0"/>
    <x v="0"/>
    <x v="0"/>
  </r>
  <r>
    <x v="954"/>
    <x v="1"/>
    <x v="4"/>
    <x v="4"/>
    <n v="3.99"/>
    <n v="600"/>
    <n v="2394"/>
    <x v="0"/>
    <x v="0"/>
    <x v="0"/>
  </r>
  <r>
    <x v="955"/>
    <x v="0"/>
    <x v="3"/>
    <x v="1"/>
    <n v="2.99"/>
    <n v="100"/>
    <n v="299"/>
    <x v="0"/>
    <x v="0"/>
    <x v="2"/>
  </r>
  <r>
    <x v="955"/>
    <x v="0"/>
    <x v="4"/>
    <x v="4"/>
    <n v="3.99"/>
    <n v="200"/>
    <n v="798"/>
    <x v="1"/>
    <x v="0"/>
    <x v="0"/>
  </r>
  <r>
    <x v="955"/>
    <x v="1"/>
    <x v="5"/>
    <x v="2"/>
    <n v="0.99"/>
    <n v="900"/>
    <n v="891"/>
    <x v="0"/>
    <x v="0"/>
    <x v="4"/>
  </r>
  <r>
    <x v="955"/>
    <x v="2"/>
    <x v="5"/>
    <x v="3"/>
    <n v="4.99"/>
    <n v="300"/>
    <n v="1497"/>
    <x v="0"/>
    <x v="0"/>
    <x v="2"/>
  </r>
  <r>
    <x v="955"/>
    <x v="1"/>
    <x v="0"/>
    <x v="0"/>
    <n v="1.99"/>
    <n v="400"/>
    <n v="796"/>
    <x v="1"/>
    <x v="1"/>
    <x v="3"/>
  </r>
  <r>
    <x v="955"/>
    <x v="2"/>
    <x v="5"/>
    <x v="3"/>
    <n v="4.99"/>
    <n v="100"/>
    <n v="499"/>
    <x v="0"/>
    <x v="0"/>
    <x v="0"/>
  </r>
  <r>
    <x v="955"/>
    <x v="2"/>
    <x v="4"/>
    <x v="1"/>
    <n v="2.99"/>
    <n v="800"/>
    <n v="2392"/>
    <x v="1"/>
    <x v="0"/>
    <x v="2"/>
  </r>
  <r>
    <x v="955"/>
    <x v="0"/>
    <x v="0"/>
    <x v="3"/>
    <n v="4.99"/>
    <n v="400"/>
    <n v="1996"/>
    <x v="0"/>
    <x v="0"/>
    <x v="2"/>
  </r>
  <r>
    <x v="955"/>
    <x v="2"/>
    <x v="0"/>
    <x v="1"/>
    <n v="2.99"/>
    <n v="200"/>
    <n v="598"/>
    <x v="1"/>
    <x v="0"/>
    <x v="4"/>
  </r>
  <r>
    <x v="955"/>
    <x v="2"/>
    <x v="0"/>
    <x v="0"/>
    <n v="1.99"/>
    <n v="800"/>
    <n v="1592"/>
    <x v="0"/>
    <x v="0"/>
    <x v="0"/>
  </r>
  <r>
    <x v="955"/>
    <x v="0"/>
    <x v="6"/>
    <x v="2"/>
    <n v="0.99"/>
    <n v="200"/>
    <n v="198"/>
    <x v="0"/>
    <x v="0"/>
    <x v="3"/>
  </r>
  <r>
    <x v="956"/>
    <x v="2"/>
    <x v="3"/>
    <x v="2"/>
    <n v="0.99"/>
    <n v="700"/>
    <n v="693"/>
    <x v="1"/>
    <x v="1"/>
    <x v="1"/>
  </r>
  <r>
    <x v="956"/>
    <x v="2"/>
    <x v="6"/>
    <x v="4"/>
    <n v="3.99"/>
    <n v="400"/>
    <n v="1596"/>
    <x v="1"/>
    <x v="0"/>
    <x v="2"/>
  </r>
  <r>
    <x v="956"/>
    <x v="1"/>
    <x v="1"/>
    <x v="2"/>
    <n v="0.99"/>
    <n v="200"/>
    <n v="198"/>
    <x v="1"/>
    <x v="0"/>
    <x v="1"/>
  </r>
  <r>
    <x v="956"/>
    <x v="2"/>
    <x v="1"/>
    <x v="3"/>
    <n v="4.99"/>
    <n v="900"/>
    <n v="4491"/>
    <x v="1"/>
    <x v="0"/>
    <x v="4"/>
  </r>
  <r>
    <x v="956"/>
    <x v="0"/>
    <x v="4"/>
    <x v="4"/>
    <n v="3.99"/>
    <n v="200"/>
    <n v="798"/>
    <x v="0"/>
    <x v="0"/>
    <x v="2"/>
  </r>
  <r>
    <x v="957"/>
    <x v="0"/>
    <x v="1"/>
    <x v="2"/>
    <n v="0.99"/>
    <n v="800"/>
    <n v="792"/>
    <x v="0"/>
    <x v="0"/>
    <x v="2"/>
  </r>
  <r>
    <x v="957"/>
    <x v="2"/>
    <x v="5"/>
    <x v="0"/>
    <n v="1.99"/>
    <n v="300"/>
    <n v="597"/>
    <x v="1"/>
    <x v="0"/>
    <x v="1"/>
  </r>
  <r>
    <x v="957"/>
    <x v="2"/>
    <x v="0"/>
    <x v="4"/>
    <n v="3.99"/>
    <n v="800"/>
    <n v="3192"/>
    <x v="0"/>
    <x v="0"/>
    <x v="2"/>
  </r>
  <r>
    <x v="957"/>
    <x v="1"/>
    <x v="2"/>
    <x v="3"/>
    <n v="4.99"/>
    <n v="800"/>
    <n v="3992"/>
    <x v="0"/>
    <x v="0"/>
    <x v="0"/>
  </r>
  <r>
    <x v="957"/>
    <x v="1"/>
    <x v="2"/>
    <x v="2"/>
    <n v="0.99"/>
    <n v="500"/>
    <n v="495"/>
    <x v="0"/>
    <x v="0"/>
    <x v="2"/>
  </r>
  <r>
    <x v="957"/>
    <x v="0"/>
    <x v="0"/>
    <x v="0"/>
    <n v="1.99"/>
    <n v="800"/>
    <n v="1592"/>
    <x v="0"/>
    <x v="0"/>
    <x v="2"/>
  </r>
  <r>
    <x v="957"/>
    <x v="0"/>
    <x v="4"/>
    <x v="3"/>
    <n v="4.99"/>
    <n v="800"/>
    <n v="3992"/>
    <x v="0"/>
    <x v="0"/>
    <x v="3"/>
  </r>
  <r>
    <x v="958"/>
    <x v="1"/>
    <x v="1"/>
    <x v="2"/>
    <n v="0.99"/>
    <n v="400"/>
    <n v="396"/>
    <x v="0"/>
    <x v="0"/>
    <x v="4"/>
  </r>
  <r>
    <x v="958"/>
    <x v="0"/>
    <x v="1"/>
    <x v="0"/>
    <n v="1.99"/>
    <n v="200"/>
    <n v="398"/>
    <x v="1"/>
    <x v="1"/>
    <x v="1"/>
  </r>
  <r>
    <x v="958"/>
    <x v="1"/>
    <x v="1"/>
    <x v="1"/>
    <n v="2.99"/>
    <n v="900"/>
    <n v="2691"/>
    <x v="0"/>
    <x v="0"/>
    <x v="0"/>
  </r>
  <r>
    <x v="958"/>
    <x v="0"/>
    <x v="3"/>
    <x v="2"/>
    <n v="0.99"/>
    <n v="900"/>
    <n v="891"/>
    <x v="0"/>
    <x v="0"/>
    <x v="2"/>
  </r>
  <r>
    <x v="958"/>
    <x v="1"/>
    <x v="5"/>
    <x v="0"/>
    <n v="1.99"/>
    <n v="900"/>
    <n v="1791"/>
    <x v="0"/>
    <x v="0"/>
    <x v="3"/>
  </r>
  <r>
    <x v="958"/>
    <x v="1"/>
    <x v="4"/>
    <x v="3"/>
    <n v="4.99"/>
    <n v="900"/>
    <n v="4491"/>
    <x v="0"/>
    <x v="0"/>
    <x v="3"/>
  </r>
  <r>
    <x v="958"/>
    <x v="2"/>
    <x v="5"/>
    <x v="4"/>
    <n v="3.99"/>
    <n v="200"/>
    <n v="798"/>
    <x v="0"/>
    <x v="0"/>
    <x v="0"/>
  </r>
  <r>
    <x v="958"/>
    <x v="2"/>
    <x v="6"/>
    <x v="2"/>
    <n v="0.99"/>
    <n v="1000"/>
    <n v="990"/>
    <x v="0"/>
    <x v="0"/>
    <x v="3"/>
  </r>
  <r>
    <x v="958"/>
    <x v="2"/>
    <x v="0"/>
    <x v="2"/>
    <n v="0.99"/>
    <n v="100"/>
    <n v="99"/>
    <x v="0"/>
    <x v="0"/>
    <x v="2"/>
  </r>
  <r>
    <x v="959"/>
    <x v="0"/>
    <x v="6"/>
    <x v="1"/>
    <n v="2.99"/>
    <n v="500"/>
    <n v="1495"/>
    <x v="0"/>
    <x v="0"/>
    <x v="4"/>
  </r>
  <r>
    <x v="959"/>
    <x v="0"/>
    <x v="5"/>
    <x v="2"/>
    <n v="0.99"/>
    <n v="900"/>
    <n v="891"/>
    <x v="0"/>
    <x v="0"/>
    <x v="2"/>
  </r>
  <r>
    <x v="959"/>
    <x v="0"/>
    <x v="4"/>
    <x v="3"/>
    <n v="4.99"/>
    <n v="800"/>
    <n v="3992"/>
    <x v="0"/>
    <x v="0"/>
    <x v="2"/>
  </r>
  <r>
    <x v="959"/>
    <x v="1"/>
    <x v="4"/>
    <x v="4"/>
    <n v="3.99"/>
    <n v="100"/>
    <n v="399"/>
    <x v="0"/>
    <x v="0"/>
    <x v="2"/>
  </r>
  <r>
    <x v="959"/>
    <x v="1"/>
    <x v="6"/>
    <x v="0"/>
    <n v="1.99"/>
    <n v="900"/>
    <n v="1791"/>
    <x v="0"/>
    <x v="0"/>
    <x v="0"/>
  </r>
  <r>
    <x v="959"/>
    <x v="0"/>
    <x v="2"/>
    <x v="4"/>
    <n v="3.99"/>
    <n v="600"/>
    <n v="2394"/>
    <x v="0"/>
    <x v="0"/>
    <x v="1"/>
  </r>
  <r>
    <x v="959"/>
    <x v="1"/>
    <x v="1"/>
    <x v="3"/>
    <n v="4.99"/>
    <n v="500"/>
    <n v="2495"/>
    <x v="1"/>
    <x v="1"/>
    <x v="3"/>
  </r>
  <r>
    <x v="959"/>
    <x v="1"/>
    <x v="2"/>
    <x v="3"/>
    <n v="4.99"/>
    <n v="600"/>
    <n v="2994"/>
    <x v="0"/>
    <x v="0"/>
    <x v="0"/>
  </r>
  <r>
    <x v="959"/>
    <x v="1"/>
    <x v="0"/>
    <x v="2"/>
    <n v="0.99"/>
    <n v="1000"/>
    <n v="990"/>
    <x v="0"/>
    <x v="1"/>
    <x v="3"/>
  </r>
  <r>
    <x v="959"/>
    <x v="1"/>
    <x v="4"/>
    <x v="1"/>
    <n v="2.99"/>
    <n v="500"/>
    <n v="1495"/>
    <x v="0"/>
    <x v="1"/>
    <x v="2"/>
  </r>
  <r>
    <x v="959"/>
    <x v="2"/>
    <x v="4"/>
    <x v="2"/>
    <n v="0.99"/>
    <n v="800"/>
    <n v="792"/>
    <x v="0"/>
    <x v="0"/>
    <x v="2"/>
  </r>
  <r>
    <x v="959"/>
    <x v="2"/>
    <x v="5"/>
    <x v="3"/>
    <n v="4.99"/>
    <n v="700"/>
    <n v="3493"/>
    <x v="0"/>
    <x v="0"/>
    <x v="4"/>
  </r>
  <r>
    <x v="959"/>
    <x v="2"/>
    <x v="1"/>
    <x v="2"/>
    <n v="0.99"/>
    <n v="700"/>
    <n v="693"/>
    <x v="1"/>
    <x v="0"/>
    <x v="2"/>
  </r>
  <r>
    <x v="959"/>
    <x v="0"/>
    <x v="1"/>
    <x v="1"/>
    <n v="2.99"/>
    <n v="300"/>
    <n v="897"/>
    <x v="0"/>
    <x v="0"/>
    <x v="2"/>
  </r>
  <r>
    <x v="959"/>
    <x v="2"/>
    <x v="3"/>
    <x v="2"/>
    <n v="0.99"/>
    <n v="700"/>
    <n v="693"/>
    <x v="0"/>
    <x v="0"/>
    <x v="2"/>
  </r>
  <r>
    <x v="959"/>
    <x v="0"/>
    <x v="5"/>
    <x v="3"/>
    <n v="4.99"/>
    <n v="200"/>
    <n v="998"/>
    <x v="1"/>
    <x v="1"/>
    <x v="2"/>
  </r>
  <r>
    <x v="959"/>
    <x v="2"/>
    <x v="6"/>
    <x v="3"/>
    <n v="4.99"/>
    <n v="900"/>
    <n v="4491"/>
    <x v="0"/>
    <x v="0"/>
    <x v="2"/>
  </r>
  <r>
    <x v="959"/>
    <x v="2"/>
    <x v="3"/>
    <x v="4"/>
    <n v="3.99"/>
    <n v="1000"/>
    <n v="3990"/>
    <x v="0"/>
    <x v="0"/>
    <x v="2"/>
  </r>
  <r>
    <x v="959"/>
    <x v="2"/>
    <x v="2"/>
    <x v="1"/>
    <n v="2.99"/>
    <n v="1000"/>
    <n v="2990"/>
    <x v="0"/>
    <x v="0"/>
    <x v="4"/>
  </r>
  <r>
    <x v="959"/>
    <x v="1"/>
    <x v="5"/>
    <x v="4"/>
    <n v="3.99"/>
    <n v="100"/>
    <n v="399"/>
    <x v="0"/>
    <x v="0"/>
    <x v="1"/>
  </r>
  <r>
    <x v="959"/>
    <x v="2"/>
    <x v="4"/>
    <x v="0"/>
    <n v="1.99"/>
    <n v="600"/>
    <n v="1194"/>
    <x v="0"/>
    <x v="0"/>
    <x v="0"/>
  </r>
  <r>
    <x v="960"/>
    <x v="0"/>
    <x v="3"/>
    <x v="2"/>
    <n v="0.99"/>
    <n v="400"/>
    <n v="396"/>
    <x v="0"/>
    <x v="0"/>
    <x v="2"/>
  </r>
  <r>
    <x v="960"/>
    <x v="2"/>
    <x v="6"/>
    <x v="2"/>
    <n v="0.99"/>
    <n v="800"/>
    <n v="792"/>
    <x v="0"/>
    <x v="0"/>
    <x v="3"/>
  </r>
  <r>
    <x v="960"/>
    <x v="0"/>
    <x v="3"/>
    <x v="4"/>
    <n v="3.99"/>
    <n v="100"/>
    <n v="399"/>
    <x v="0"/>
    <x v="0"/>
    <x v="0"/>
  </r>
  <r>
    <x v="960"/>
    <x v="1"/>
    <x v="3"/>
    <x v="4"/>
    <n v="3.99"/>
    <n v="700"/>
    <n v="2793"/>
    <x v="0"/>
    <x v="1"/>
    <x v="2"/>
  </r>
  <r>
    <x v="960"/>
    <x v="0"/>
    <x v="1"/>
    <x v="0"/>
    <n v="1.99"/>
    <n v="600"/>
    <n v="1194"/>
    <x v="0"/>
    <x v="0"/>
    <x v="2"/>
  </r>
  <r>
    <x v="960"/>
    <x v="2"/>
    <x v="5"/>
    <x v="2"/>
    <n v="0.99"/>
    <n v="800"/>
    <n v="792"/>
    <x v="1"/>
    <x v="0"/>
    <x v="3"/>
  </r>
  <r>
    <x v="960"/>
    <x v="2"/>
    <x v="5"/>
    <x v="4"/>
    <n v="3.99"/>
    <n v="300"/>
    <n v="1197"/>
    <x v="0"/>
    <x v="0"/>
    <x v="2"/>
  </r>
  <r>
    <x v="960"/>
    <x v="0"/>
    <x v="0"/>
    <x v="0"/>
    <n v="1.99"/>
    <n v="900"/>
    <n v="1791"/>
    <x v="0"/>
    <x v="0"/>
    <x v="2"/>
  </r>
  <r>
    <x v="960"/>
    <x v="0"/>
    <x v="2"/>
    <x v="0"/>
    <n v="1.99"/>
    <n v="300"/>
    <n v="597"/>
    <x v="0"/>
    <x v="0"/>
    <x v="1"/>
  </r>
  <r>
    <x v="961"/>
    <x v="0"/>
    <x v="6"/>
    <x v="0"/>
    <n v="1.99"/>
    <n v="1000"/>
    <n v="1990"/>
    <x v="1"/>
    <x v="1"/>
    <x v="2"/>
  </r>
  <r>
    <x v="961"/>
    <x v="0"/>
    <x v="6"/>
    <x v="4"/>
    <n v="3.99"/>
    <n v="600"/>
    <n v="2394"/>
    <x v="0"/>
    <x v="0"/>
    <x v="0"/>
  </r>
  <r>
    <x v="961"/>
    <x v="1"/>
    <x v="0"/>
    <x v="1"/>
    <n v="2.99"/>
    <n v="300"/>
    <n v="897"/>
    <x v="0"/>
    <x v="0"/>
    <x v="2"/>
  </r>
  <r>
    <x v="961"/>
    <x v="2"/>
    <x v="6"/>
    <x v="4"/>
    <n v="3.99"/>
    <n v="600"/>
    <n v="2394"/>
    <x v="1"/>
    <x v="0"/>
    <x v="1"/>
  </r>
  <r>
    <x v="961"/>
    <x v="2"/>
    <x v="4"/>
    <x v="1"/>
    <n v="2.99"/>
    <n v="300"/>
    <n v="897"/>
    <x v="1"/>
    <x v="0"/>
    <x v="4"/>
  </r>
  <r>
    <x v="961"/>
    <x v="0"/>
    <x v="6"/>
    <x v="3"/>
    <n v="4.99"/>
    <n v="800"/>
    <n v="3992"/>
    <x v="1"/>
    <x v="0"/>
    <x v="1"/>
  </r>
  <r>
    <x v="962"/>
    <x v="1"/>
    <x v="3"/>
    <x v="0"/>
    <n v="1.99"/>
    <n v="800"/>
    <n v="1592"/>
    <x v="1"/>
    <x v="0"/>
    <x v="2"/>
  </r>
  <r>
    <x v="962"/>
    <x v="0"/>
    <x v="4"/>
    <x v="3"/>
    <n v="4.99"/>
    <n v="200"/>
    <n v="998"/>
    <x v="1"/>
    <x v="1"/>
    <x v="2"/>
  </r>
  <r>
    <x v="963"/>
    <x v="0"/>
    <x v="3"/>
    <x v="2"/>
    <n v="0.99"/>
    <n v="700"/>
    <n v="693"/>
    <x v="0"/>
    <x v="0"/>
    <x v="4"/>
  </r>
  <r>
    <x v="964"/>
    <x v="0"/>
    <x v="4"/>
    <x v="0"/>
    <n v="1.99"/>
    <n v="900"/>
    <n v="1791"/>
    <x v="0"/>
    <x v="0"/>
    <x v="0"/>
  </r>
  <r>
    <x v="965"/>
    <x v="2"/>
    <x v="1"/>
    <x v="4"/>
    <n v="3.99"/>
    <n v="200"/>
    <n v="798"/>
    <x v="1"/>
    <x v="0"/>
    <x v="2"/>
  </r>
  <r>
    <x v="965"/>
    <x v="0"/>
    <x v="0"/>
    <x v="4"/>
    <n v="3.99"/>
    <n v="200"/>
    <n v="798"/>
    <x v="0"/>
    <x v="1"/>
    <x v="2"/>
  </r>
  <r>
    <x v="966"/>
    <x v="2"/>
    <x v="4"/>
    <x v="1"/>
    <n v="2.99"/>
    <n v="900"/>
    <n v="2691"/>
    <x v="0"/>
    <x v="0"/>
    <x v="3"/>
  </r>
  <r>
    <x v="967"/>
    <x v="1"/>
    <x v="0"/>
    <x v="2"/>
    <n v="0.99"/>
    <n v="700"/>
    <n v="693"/>
    <x v="0"/>
    <x v="0"/>
    <x v="2"/>
  </r>
  <r>
    <x v="968"/>
    <x v="0"/>
    <x v="0"/>
    <x v="0"/>
    <n v="1.99"/>
    <n v="500"/>
    <n v="995"/>
    <x v="0"/>
    <x v="0"/>
    <x v="2"/>
  </r>
  <r>
    <x v="968"/>
    <x v="1"/>
    <x v="1"/>
    <x v="1"/>
    <n v="2.99"/>
    <n v="400"/>
    <n v="1196"/>
    <x v="0"/>
    <x v="0"/>
    <x v="2"/>
  </r>
  <r>
    <x v="968"/>
    <x v="0"/>
    <x v="1"/>
    <x v="3"/>
    <n v="4.99"/>
    <n v="1000"/>
    <n v="4990"/>
    <x v="0"/>
    <x v="0"/>
    <x v="0"/>
  </r>
  <r>
    <x v="968"/>
    <x v="1"/>
    <x v="0"/>
    <x v="1"/>
    <n v="2.99"/>
    <n v="200"/>
    <n v="598"/>
    <x v="0"/>
    <x v="0"/>
    <x v="4"/>
  </r>
  <r>
    <x v="968"/>
    <x v="1"/>
    <x v="6"/>
    <x v="1"/>
    <n v="2.99"/>
    <n v="600"/>
    <n v="1794"/>
    <x v="0"/>
    <x v="1"/>
    <x v="2"/>
  </r>
  <r>
    <x v="968"/>
    <x v="0"/>
    <x v="1"/>
    <x v="2"/>
    <n v="0.99"/>
    <n v="700"/>
    <n v="693"/>
    <x v="0"/>
    <x v="0"/>
    <x v="2"/>
  </r>
  <r>
    <x v="968"/>
    <x v="1"/>
    <x v="0"/>
    <x v="2"/>
    <n v="0.99"/>
    <n v="800"/>
    <n v="792"/>
    <x v="0"/>
    <x v="0"/>
    <x v="2"/>
  </r>
  <r>
    <x v="968"/>
    <x v="1"/>
    <x v="1"/>
    <x v="0"/>
    <n v="1.99"/>
    <n v="300"/>
    <n v="597"/>
    <x v="0"/>
    <x v="0"/>
    <x v="2"/>
  </r>
  <r>
    <x v="968"/>
    <x v="1"/>
    <x v="2"/>
    <x v="1"/>
    <n v="2.99"/>
    <n v="300"/>
    <n v="897"/>
    <x v="0"/>
    <x v="1"/>
    <x v="4"/>
  </r>
  <r>
    <x v="969"/>
    <x v="2"/>
    <x v="1"/>
    <x v="2"/>
    <n v="0.99"/>
    <n v="1000"/>
    <n v="990"/>
    <x v="1"/>
    <x v="0"/>
    <x v="0"/>
  </r>
  <r>
    <x v="969"/>
    <x v="1"/>
    <x v="6"/>
    <x v="3"/>
    <n v="4.99"/>
    <n v="200"/>
    <n v="998"/>
    <x v="0"/>
    <x v="0"/>
    <x v="4"/>
  </r>
  <r>
    <x v="969"/>
    <x v="1"/>
    <x v="5"/>
    <x v="0"/>
    <n v="1.99"/>
    <n v="900"/>
    <n v="1791"/>
    <x v="1"/>
    <x v="0"/>
    <x v="1"/>
  </r>
  <r>
    <x v="969"/>
    <x v="0"/>
    <x v="2"/>
    <x v="1"/>
    <n v="2.99"/>
    <n v="700"/>
    <n v="2093"/>
    <x v="0"/>
    <x v="0"/>
    <x v="2"/>
  </r>
  <r>
    <x v="969"/>
    <x v="1"/>
    <x v="1"/>
    <x v="0"/>
    <n v="1.99"/>
    <n v="300"/>
    <n v="597"/>
    <x v="0"/>
    <x v="0"/>
    <x v="2"/>
  </r>
  <r>
    <x v="970"/>
    <x v="2"/>
    <x v="1"/>
    <x v="0"/>
    <n v="1.99"/>
    <n v="200"/>
    <n v="398"/>
    <x v="1"/>
    <x v="0"/>
    <x v="0"/>
  </r>
  <r>
    <x v="971"/>
    <x v="2"/>
    <x v="0"/>
    <x v="2"/>
    <n v="0.99"/>
    <n v="900"/>
    <n v="891"/>
    <x v="0"/>
    <x v="0"/>
    <x v="2"/>
  </r>
  <r>
    <x v="971"/>
    <x v="2"/>
    <x v="3"/>
    <x v="0"/>
    <n v="1.99"/>
    <n v="500"/>
    <n v="995"/>
    <x v="1"/>
    <x v="0"/>
    <x v="3"/>
  </r>
  <r>
    <x v="971"/>
    <x v="1"/>
    <x v="3"/>
    <x v="4"/>
    <n v="3.99"/>
    <n v="400"/>
    <n v="1596"/>
    <x v="1"/>
    <x v="0"/>
    <x v="0"/>
  </r>
  <r>
    <x v="971"/>
    <x v="1"/>
    <x v="1"/>
    <x v="1"/>
    <n v="2.99"/>
    <n v="600"/>
    <n v="1794"/>
    <x v="0"/>
    <x v="0"/>
    <x v="4"/>
  </r>
  <r>
    <x v="971"/>
    <x v="0"/>
    <x v="2"/>
    <x v="1"/>
    <n v="2.99"/>
    <n v="100"/>
    <n v="299"/>
    <x v="0"/>
    <x v="0"/>
    <x v="2"/>
  </r>
  <r>
    <x v="971"/>
    <x v="2"/>
    <x v="2"/>
    <x v="0"/>
    <n v="1.99"/>
    <n v="700"/>
    <n v="1393"/>
    <x v="1"/>
    <x v="1"/>
    <x v="1"/>
  </r>
  <r>
    <x v="972"/>
    <x v="0"/>
    <x v="2"/>
    <x v="0"/>
    <n v="1.99"/>
    <n v="300"/>
    <n v="597"/>
    <x v="0"/>
    <x v="0"/>
    <x v="0"/>
  </r>
  <r>
    <x v="972"/>
    <x v="2"/>
    <x v="0"/>
    <x v="2"/>
    <n v="0.99"/>
    <n v="400"/>
    <n v="396"/>
    <x v="0"/>
    <x v="0"/>
    <x v="2"/>
  </r>
  <r>
    <x v="972"/>
    <x v="0"/>
    <x v="3"/>
    <x v="1"/>
    <n v="2.99"/>
    <n v="600"/>
    <n v="1794"/>
    <x v="0"/>
    <x v="0"/>
    <x v="4"/>
  </r>
  <r>
    <x v="973"/>
    <x v="1"/>
    <x v="4"/>
    <x v="3"/>
    <n v="4.99"/>
    <n v="300"/>
    <n v="1497"/>
    <x v="0"/>
    <x v="1"/>
    <x v="3"/>
  </r>
  <r>
    <x v="973"/>
    <x v="1"/>
    <x v="3"/>
    <x v="1"/>
    <n v="2.99"/>
    <n v="800"/>
    <n v="2392"/>
    <x v="1"/>
    <x v="1"/>
    <x v="0"/>
  </r>
  <r>
    <x v="973"/>
    <x v="0"/>
    <x v="1"/>
    <x v="4"/>
    <n v="3.99"/>
    <n v="400"/>
    <n v="1596"/>
    <x v="0"/>
    <x v="0"/>
    <x v="4"/>
  </r>
  <r>
    <x v="973"/>
    <x v="2"/>
    <x v="3"/>
    <x v="4"/>
    <n v="3.99"/>
    <n v="100"/>
    <n v="399"/>
    <x v="1"/>
    <x v="0"/>
    <x v="3"/>
  </r>
  <r>
    <x v="973"/>
    <x v="2"/>
    <x v="2"/>
    <x v="4"/>
    <n v="3.99"/>
    <n v="1000"/>
    <n v="3990"/>
    <x v="0"/>
    <x v="0"/>
    <x v="2"/>
  </r>
  <r>
    <x v="973"/>
    <x v="0"/>
    <x v="1"/>
    <x v="2"/>
    <n v="0.99"/>
    <n v="900"/>
    <n v="891"/>
    <x v="1"/>
    <x v="0"/>
    <x v="2"/>
  </r>
  <r>
    <x v="973"/>
    <x v="2"/>
    <x v="3"/>
    <x v="3"/>
    <n v="4.99"/>
    <n v="600"/>
    <n v="2994"/>
    <x v="0"/>
    <x v="0"/>
    <x v="0"/>
  </r>
  <r>
    <x v="973"/>
    <x v="2"/>
    <x v="5"/>
    <x v="4"/>
    <n v="3.99"/>
    <n v="700"/>
    <n v="2793"/>
    <x v="1"/>
    <x v="0"/>
    <x v="0"/>
  </r>
  <r>
    <x v="974"/>
    <x v="1"/>
    <x v="0"/>
    <x v="2"/>
    <n v="0.99"/>
    <n v="900"/>
    <n v="891"/>
    <x v="0"/>
    <x v="0"/>
    <x v="2"/>
  </r>
  <r>
    <x v="974"/>
    <x v="1"/>
    <x v="2"/>
    <x v="2"/>
    <n v="0.99"/>
    <n v="500"/>
    <n v="495"/>
    <x v="1"/>
    <x v="1"/>
    <x v="3"/>
  </r>
  <r>
    <x v="974"/>
    <x v="2"/>
    <x v="1"/>
    <x v="1"/>
    <n v="2.99"/>
    <n v="800"/>
    <n v="2392"/>
    <x v="0"/>
    <x v="0"/>
    <x v="2"/>
  </r>
  <r>
    <x v="975"/>
    <x v="2"/>
    <x v="6"/>
    <x v="3"/>
    <n v="4.99"/>
    <n v="200"/>
    <n v="998"/>
    <x v="1"/>
    <x v="0"/>
    <x v="3"/>
  </r>
  <r>
    <x v="975"/>
    <x v="1"/>
    <x v="4"/>
    <x v="2"/>
    <n v="0.99"/>
    <n v="700"/>
    <n v="693"/>
    <x v="1"/>
    <x v="0"/>
    <x v="2"/>
  </r>
  <r>
    <x v="975"/>
    <x v="0"/>
    <x v="0"/>
    <x v="2"/>
    <n v="0.99"/>
    <n v="400"/>
    <n v="396"/>
    <x v="1"/>
    <x v="0"/>
    <x v="2"/>
  </r>
  <r>
    <x v="975"/>
    <x v="2"/>
    <x v="6"/>
    <x v="4"/>
    <n v="3.99"/>
    <n v="100"/>
    <n v="399"/>
    <x v="0"/>
    <x v="0"/>
    <x v="3"/>
  </r>
  <r>
    <x v="975"/>
    <x v="2"/>
    <x v="5"/>
    <x v="4"/>
    <n v="3.99"/>
    <n v="600"/>
    <n v="2394"/>
    <x v="0"/>
    <x v="0"/>
    <x v="4"/>
  </r>
  <r>
    <x v="975"/>
    <x v="1"/>
    <x v="1"/>
    <x v="2"/>
    <n v="0.99"/>
    <n v="500"/>
    <n v="495"/>
    <x v="0"/>
    <x v="0"/>
    <x v="2"/>
  </r>
  <r>
    <x v="975"/>
    <x v="1"/>
    <x v="0"/>
    <x v="4"/>
    <n v="3.99"/>
    <n v="600"/>
    <n v="2394"/>
    <x v="0"/>
    <x v="0"/>
    <x v="0"/>
  </r>
  <r>
    <x v="975"/>
    <x v="1"/>
    <x v="4"/>
    <x v="0"/>
    <n v="1.99"/>
    <n v="200"/>
    <n v="398"/>
    <x v="0"/>
    <x v="0"/>
    <x v="4"/>
  </r>
  <r>
    <x v="976"/>
    <x v="1"/>
    <x v="5"/>
    <x v="3"/>
    <n v="4.99"/>
    <n v="700"/>
    <n v="3493"/>
    <x v="0"/>
    <x v="0"/>
    <x v="0"/>
  </r>
  <r>
    <x v="976"/>
    <x v="2"/>
    <x v="2"/>
    <x v="4"/>
    <n v="3.99"/>
    <n v="200"/>
    <n v="798"/>
    <x v="0"/>
    <x v="0"/>
    <x v="3"/>
  </r>
  <r>
    <x v="976"/>
    <x v="1"/>
    <x v="6"/>
    <x v="4"/>
    <n v="3.99"/>
    <n v="1000"/>
    <n v="3990"/>
    <x v="1"/>
    <x v="0"/>
    <x v="1"/>
  </r>
  <r>
    <x v="976"/>
    <x v="0"/>
    <x v="1"/>
    <x v="4"/>
    <n v="3.99"/>
    <n v="100"/>
    <n v="399"/>
    <x v="0"/>
    <x v="0"/>
    <x v="2"/>
  </r>
  <r>
    <x v="976"/>
    <x v="1"/>
    <x v="5"/>
    <x v="4"/>
    <n v="3.99"/>
    <n v="400"/>
    <n v="1596"/>
    <x v="0"/>
    <x v="0"/>
    <x v="1"/>
  </r>
  <r>
    <x v="976"/>
    <x v="0"/>
    <x v="0"/>
    <x v="0"/>
    <n v="1.99"/>
    <n v="600"/>
    <n v="1194"/>
    <x v="0"/>
    <x v="0"/>
    <x v="0"/>
  </r>
  <r>
    <x v="976"/>
    <x v="1"/>
    <x v="6"/>
    <x v="4"/>
    <n v="3.99"/>
    <n v="500"/>
    <n v="1995"/>
    <x v="1"/>
    <x v="0"/>
    <x v="3"/>
  </r>
  <r>
    <x v="976"/>
    <x v="0"/>
    <x v="2"/>
    <x v="2"/>
    <n v="0.99"/>
    <n v="700"/>
    <n v="693"/>
    <x v="0"/>
    <x v="0"/>
    <x v="2"/>
  </r>
  <r>
    <x v="976"/>
    <x v="2"/>
    <x v="1"/>
    <x v="0"/>
    <n v="1.99"/>
    <n v="600"/>
    <n v="1194"/>
    <x v="0"/>
    <x v="1"/>
    <x v="4"/>
  </r>
  <r>
    <x v="976"/>
    <x v="1"/>
    <x v="5"/>
    <x v="2"/>
    <n v="0.99"/>
    <n v="600"/>
    <n v="594"/>
    <x v="0"/>
    <x v="0"/>
    <x v="2"/>
  </r>
  <r>
    <x v="977"/>
    <x v="2"/>
    <x v="1"/>
    <x v="3"/>
    <n v="4.99"/>
    <n v="1000"/>
    <n v="4990"/>
    <x v="0"/>
    <x v="0"/>
    <x v="2"/>
  </r>
  <r>
    <x v="977"/>
    <x v="0"/>
    <x v="3"/>
    <x v="4"/>
    <n v="3.99"/>
    <n v="900"/>
    <n v="3591"/>
    <x v="0"/>
    <x v="0"/>
    <x v="2"/>
  </r>
  <r>
    <x v="978"/>
    <x v="0"/>
    <x v="6"/>
    <x v="0"/>
    <n v="1.99"/>
    <n v="400"/>
    <n v="796"/>
    <x v="0"/>
    <x v="1"/>
    <x v="2"/>
  </r>
  <r>
    <x v="978"/>
    <x v="2"/>
    <x v="5"/>
    <x v="1"/>
    <n v="2.99"/>
    <n v="200"/>
    <n v="598"/>
    <x v="0"/>
    <x v="0"/>
    <x v="3"/>
  </r>
  <r>
    <x v="978"/>
    <x v="2"/>
    <x v="3"/>
    <x v="1"/>
    <n v="2.99"/>
    <n v="400"/>
    <n v="1196"/>
    <x v="0"/>
    <x v="0"/>
    <x v="0"/>
  </r>
  <r>
    <x v="979"/>
    <x v="0"/>
    <x v="4"/>
    <x v="3"/>
    <n v="4.99"/>
    <n v="600"/>
    <n v="2994"/>
    <x v="0"/>
    <x v="0"/>
    <x v="3"/>
  </r>
  <r>
    <x v="979"/>
    <x v="0"/>
    <x v="3"/>
    <x v="4"/>
    <n v="3.99"/>
    <n v="400"/>
    <n v="1596"/>
    <x v="0"/>
    <x v="0"/>
    <x v="2"/>
  </r>
  <r>
    <x v="979"/>
    <x v="1"/>
    <x v="1"/>
    <x v="2"/>
    <n v="0.99"/>
    <n v="300"/>
    <n v="297"/>
    <x v="1"/>
    <x v="0"/>
    <x v="1"/>
  </r>
  <r>
    <x v="979"/>
    <x v="0"/>
    <x v="3"/>
    <x v="4"/>
    <n v="3.99"/>
    <n v="700"/>
    <n v="2793"/>
    <x v="0"/>
    <x v="0"/>
    <x v="0"/>
  </r>
  <r>
    <x v="980"/>
    <x v="0"/>
    <x v="1"/>
    <x v="2"/>
    <n v="0.99"/>
    <n v="700"/>
    <n v="693"/>
    <x v="1"/>
    <x v="0"/>
    <x v="2"/>
  </r>
  <r>
    <x v="981"/>
    <x v="2"/>
    <x v="3"/>
    <x v="0"/>
    <n v="1.99"/>
    <n v="800"/>
    <n v="1592"/>
    <x v="0"/>
    <x v="0"/>
    <x v="2"/>
  </r>
  <r>
    <x v="981"/>
    <x v="1"/>
    <x v="1"/>
    <x v="4"/>
    <n v="3.99"/>
    <n v="700"/>
    <n v="2793"/>
    <x v="0"/>
    <x v="0"/>
    <x v="2"/>
  </r>
  <r>
    <x v="981"/>
    <x v="0"/>
    <x v="6"/>
    <x v="1"/>
    <n v="2.99"/>
    <n v="600"/>
    <n v="1794"/>
    <x v="0"/>
    <x v="0"/>
    <x v="2"/>
  </r>
  <r>
    <x v="981"/>
    <x v="1"/>
    <x v="5"/>
    <x v="1"/>
    <n v="2.99"/>
    <n v="200"/>
    <n v="598"/>
    <x v="0"/>
    <x v="0"/>
    <x v="1"/>
  </r>
  <r>
    <x v="981"/>
    <x v="2"/>
    <x v="6"/>
    <x v="3"/>
    <n v="4.99"/>
    <n v="300"/>
    <n v="1497"/>
    <x v="0"/>
    <x v="0"/>
    <x v="1"/>
  </r>
  <r>
    <x v="981"/>
    <x v="2"/>
    <x v="1"/>
    <x v="2"/>
    <n v="0.99"/>
    <n v="400"/>
    <n v="396"/>
    <x v="1"/>
    <x v="0"/>
    <x v="0"/>
  </r>
  <r>
    <x v="982"/>
    <x v="0"/>
    <x v="1"/>
    <x v="0"/>
    <n v="1.99"/>
    <n v="200"/>
    <n v="398"/>
    <x v="0"/>
    <x v="1"/>
    <x v="0"/>
  </r>
  <r>
    <x v="982"/>
    <x v="0"/>
    <x v="3"/>
    <x v="2"/>
    <n v="0.99"/>
    <n v="900"/>
    <n v="891"/>
    <x v="0"/>
    <x v="0"/>
    <x v="1"/>
  </r>
  <r>
    <x v="982"/>
    <x v="0"/>
    <x v="2"/>
    <x v="4"/>
    <n v="3.99"/>
    <n v="900"/>
    <n v="3591"/>
    <x v="1"/>
    <x v="1"/>
    <x v="1"/>
  </r>
  <r>
    <x v="982"/>
    <x v="1"/>
    <x v="5"/>
    <x v="2"/>
    <n v="0.99"/>
    <n v="300"/>
    <n v="297"/>
    <x v="0"/>
    <x v="0"/>
    <x v="0"/>
  </r>
  <r>
    <x v="983"/>
    <x v="1"/>
    <x v="4"/>
    <x v="0"/>
    <n v="1.99"/>
    <n v="300"/>
    <n v="597"/>
    <x v="0"/>
    <x v="0"/>
    <x v="2"/>
  </r>
  <r>
    <x v="983"/>
    <x v="2"/>
    <x v="1"/>
    <x v="0"/>
    <n v="1.99"/>
    <n v="700"/>
    <n v="1393"/>
    <x v="1"/>
    <x v="1"/>
    <x v="3"/>
  </r>
  <r>
    <x v="983"/>
    <x v="0"/>
    <x v="5"/>
    <x v="0"/>
    <n v="1.99"/>
    <n v="400"/>
    <n v="796"/>
    <x v="0"/>
    <x v="0"/>
    <x v="3"/>
  </r>
  <r>
    <x v="983"/>
    <x v="0"/>
    <x v="3"/>
    <x v="3"/>
    <n v="4.99"/>
    <n v="200"/>
    <n v="998"/>
    <x v="1"/>
    <x v="0"/>
    <x v="4"/>
  </r>
  <r>
    <x v="983"/>
    <x v="0"/>
    <x v="5"/>
    <x v="2"/>
    <n v="0.99"/>
    <n v="800"/>
    <n v="792"/>
    <x v="0"/>
    <x v="0"/>
    <x v="3"/>
  </r>
  <r>
    <x v="983"/>
    <x v="1"/>
    <x v="3"/>
    <x v="0"/>
    <n v="1.99"/>
    <n v="500"/>
    <n v="995"/>
    <x v="1"/>
    <x v="0"/>
    <x v="3"/>
  </r>
  <r>
    <x v="983"/>
    <x v="2"/>
    <x v="3"/>
    <x v="1"/>
    <n v="2.99"/>
    <n v="900"/>
    <n v="2691"/>
    <x v="0"/>
    <x v="1"/>
    <x v="1"/>
  </r>
  <r>
    <x v="983"/>
    <x v="1"/>
    <x v="4"/>
    <x v="4"/>
    <n v="3.99"/>
    <n v="200"/>
    <n v="798"/>
    <x v="1"/>
    <x v="0"/>
    <x v="2"/>
  </r>
  <r>
    <x v="983"/>
    <x v="0"/>
    <x v="2"/>
    <x v="0"/>
    <n v="1.99"/>
    <n v="700"/>
    <n v="1393"/>
    <x v="0"/>
    <x v="0"/>
    <x v="2"/>
  </r>
  <r>
    <x v="983"/>
    <x v="2"/>
    <x v="1"/>
    <x v="2"/>
    <n v="0.99"/>
    <n v="300"/>
    <n v="297"/>
    <x v="0"/>
    <x v="0"/>
    <x v="3"/>
  </r>
  <r>
    <x v="983"/>
    <x v="0"/>
    <x v="2"/>
    <x v="1"/>
    <n v="2.99"/>
    <n v="200"/>
    <n v="598"/>
    <x v="0"/>
    <x v="0"/>
    <x v="4"/>
  </r>
  <r>
    <x v="983"/>
    <x v="0"/>
    <x v="5"/>
    <x v="3"/>
    <n v="4.99"/>
    <n v="100"/>
    <n v="499"/>
    <x v="0"/>
    <x v="0"/>
    <x v="3"/>
  </r>
  <r>
    <x v="983"/>
    <x v="2"/>
    <x v="2"/>
    <x v="0"/>
    <n v="1.99"/>
    <n v="800"/>
    <n v="1592"/>
    <x v="1"/>
    <x v="1"/>
    <x v="2"/>
  </r>
  <r>
    <x v="983"/>
    <x v="1"/>
    <x v="0"/>
    <x v="2"/>
    <n v="0.99"/>
    <n v="900"/>
    <n v="891"/>
    <x v="0"/>
    <x v="0"/>
    <x v="3"/>
  </r>
  <r>
    <x v="984"/>
    <x v="2"/>
    <x v="2"/>
    <x v="1"/>
    <n v="2.99"/>
    <n v="100"/>
    <n v="299"/>
    <x v="1"/>
    <x v="0"/>
    <x v="1"/>
  </r>
  <r>
    <x v="984"/>
    <x v="1"/>
    <x v="4"/>
    <x v="4"/>
    <n v="3.99"/>
    <n v="700"/>
    <n v="2793"/>
    <x v="0"/>
    <x v="0"/>
    <x v="4"/>
  </r>
  <r>
    <x v="985"/>
    <x v="2"/>
    <x v="4"/>
    <x v="1"/>
    <n v="2.99"/>
    <n v="100"/>
    <n v="299"/>
    <x v="0"/>
    <x v="0"/>
    <x v="3"/>
  </r>
  <r>
    <x v="986"/>
    <x v="1"/>
    <x v="6"/>
    <x v="3"/>
    <n v="4.99"/>
    <n v="300"/>
    <n v="1497"/>
    <x v="0"/>
    <x v="0"/>
    <x v="2"/>
  </r>
  <r>
    <x v="986"/>
    <x v="0"/>
    <x v="4"/>
    <x v="0"/>
    <n v="1.99"/>
    <n v="700"/>
    <n v="1393"/>
    <x v="0"/>
    <x v="0"/>
    <x v="4"/>
  </r>
  <r>
    <x v="987"/>
    <x v="2"/>
    <x v="6"/>
    <x v="0"/>
    <n v="1.99"/>
    <n v="100"/>
    <n v="199"/>
    <x v="0"/>
    <x v="0"/>
    <x v="2"/>
  </r>
  <r>
    <x v="987"/>
    <x v="2"/>
    <x v="5"/>
    <x v="0"/>
    <n v="1.99"/>
    <n v="400"/>
    <n v="796"/>
    <x v="0"/>
    <x v="0"/>
    <x v="0"/>
  </r>
  <r>
    <x v="987"/>
    <x v="1"/>
    <x v="1"/>
    <x v="4"/>
    <n v="3.99"/>
    <n v="400"/>
    <n v="1596"/>
    <x v="1"/>
    <x v="0"/>
    <x v="3"/>
  </r>
  <r>
    <x v="987"/>
    <x v="2"/>
    <x v="4"/>
    <x v="4"/>
    <n v="3.99"/>
    <n v="800"/>
    <n v="3192"/>
    <x v="0"/>
    <x v="0"/>
    <x v="1"/>
  </r>
  <r>
    <x v="987"/>
    <x v="0"/>
    <x v="2"/>
    <x v="3"/>
    <n v="4.99"/>
    <n v="100"/>
    <n v="499"/>
    <x v="0"/>
    <x v="0"/>
    <x v="0"/>
  </r>
  <r>
    <x v="987"/>
    <x v="2"/>
    <x v="3"/>
    <x v="1"/>
    <n v="2.99"/>
    <n v="700"/>
    <n v="2093"/>
    <x v="0"/>
    <x v="0"/>
    <x v="3"/>
  </r>
  <r>
    <x v="988"/>
    <x v="0"/>
    <x v="3"/>
    <x v="1"/>
    <n v="2.99"/>
    <n v="1000"/>
    <n v="2990"/>
    <x v="0"/>
    <x v="0"/>
    <x v="2"/>
  </r>
  <r>
    <x v="988"/>
    <x v="2"/>
    <x v="0"/>
    <x v="1"/>
    <n v="2.99"/>
    <n v="300"/>
    <n v="897"/>
    <x v="1"/>
    <x v="1"/>
    <x v="3"/>
  </r>
  <r>
    <x v="988"/>
    <x v="0"/>
    <x v="4"/>
    <x v="1"/>
    <n v="2.99"/>
    <n v="600"/>
    <n v="1794"/>
    <x v="0"/>
    <x v="0"/>
    <x v="1"/>
  </r>
  <r>
    <x v="988"/>
    <x v="1"/>
    <x v="5"/>
    <x v="3"/>
    <n v="4.99"/>
    <n v="900"/>
    <n v="4491"/>
    <x v="0"/>
    <x v="0"/>
    <x v="2"/>
  </r>
  <r>
    <x v="988"/>
    <x v="1"/>
    <x v="4"/>
    <x v="1"/>
    <n v="2.99"/>
    <n v="200"/>
    <n v="598"/>
    <x v="0"/>
    <x v="0"/>
    <x v="0"/>
  </r>
  <r>
    <x v="988"/>
    <x v="0"/>
    <x v="1"/>
    <x v="3"/>
    <n v="4.99"/>
    <n v="200"/>
    <n v="998"/>
    <x v="0"/>
    <x v="0"/>
    <x v="2"/>
  </r>
  <r>
    <x v="988"/>
    <x v="1"/>
    <x v="5"/>
    <x v="1"/>
    <n v="2.99"/>
    <n v="500"/>
    <n v="1495"/>
    <x v="1"/>
    <x v="0"/>
    <x v="3"/>
  </r>
  <r>
    <x v="988"/>
    <x v="1"/>
    <x v="5"/>
    <x v="3"/>
    <n v="4.99"/>
    <n v="900"/>
    <n v="4491"/>
    <x v="1"/>
    <x v="1"/>
    <x v="2"/>
  </r>
  <r>
    <x v="988"/>
    <x v="0"/>
    <x v="4"/>
    <x v="0"/>
    <n v="1.99"/>
    <n v="700"/>
    <n v="1393"/>
    <x v="0"/>
    <x v="0"/>
    <x v="2"/>
  </r>
  <r>
    <x v="988"/>
    <x v="1"/>
    <x v="3"/>
    <x v="2"/>
    <n v="0.99"/>
    <n v="300"/>
    <n v="297"/>
    <x v="0"/>
    <x v="1"/>
    <x v="4"/>
  </r>
  <r>
    <x v="989"/>
    <x v="0"/>
    <x v="4"/>
    <x v="3"/>
    <n v="4.99"/>
    <n v="800"/>
    <n v="3992"/>
    <x v="0"/>
    <x v="0"/>
    <x v="4"/>
  </r>
  <r>
    <x v="989"/>
    <x v="2"/>
    <x v="4"/>
    <x v="2"/>
    <n v="0.99"/>
    <n v="600"/>
    <n v="594"/>
    <x v="0"/>
    <x v="0"/>
    <x v="1"/>
  </r>
  <r>
    <x v="989"/>
    <x v="0"/>
    <x v="4"/>
    <x v="1"/>
    <n v="2.99"/>
    <n v="400"/>
    <n v="1196"/>
    <x v="0"/>
    <x v="0"/>
    <x v="1"/>
  </r>
  <r>
    <x v="989"/>
    <x v="0"/>
    <x v="1"/>
    <x v="0"/>
    <n v="1.99"/>
    <n v="500"/>
    <n v="995"/>
    <x v="0"/>
    <x v="0"/>
    <x v="2"/>
  </r>
  <r>
    <x v="989"/>
    <x v="2"/>
    <x v="4"/>
    <x v="1"/>
    <n v="2.99"/>
    <n v="300"/>
    <n v="897"/>
    <x v="0"/>
    <x v="0"/>
    <x v="3"/>
  </r>
  <r>
    <x v="989"/>
    <x v="0"/>
    <x v="1"/>
    <x v="4"/>
    <n v="3.99"/>
    <n v="800"/>
    <n v="3192"/>
    <x v="0"/>
    <x v="0"/>
    <x v="0"/>
  </r>
  <r>
    <x v="989"/>
    <x v="2"/>
    <x v="0"/>
    <x v="2"/>
    <n v="0.99"/>
    <n v="400"/>
    <n v="396"/>
    <x v="0"/>
    <x v="0"/>
    <x v="1"/>
  </r>
  <r>
    <x v="989"/>
    <x v="0"/>
    <x v="6"/>
    <x v="3"/>
    <n v="4.99"/>
    <n v="700"/>
    <n v="3493"/>
    <x v="0"/>
    <x v="1"/>
    <x v="2"/>
  </r>
  <r>
    <x v="989"/>
    <x v="1"/>
    <x v="2"/>
    <x v="1"/>
    <n v="2.99"/>
    <n v="1000"/>
    <n v="2990"/>
    <x v="0"/>
    <x v="1"/>
    <x v="1"/>
  </r>
  <r>
    <x v="990"/>
    <x v="0"/>
    <x v="6"/>
    <x v="2"/>
    <n v="0.99"/>
    <n v="600"/>
    <n v="594"/>
    <x v="1"/>
    <x v="0"/>
    <x v="3"/>
  </r>
  <r>
    <x v="990"/>
    <x v="0"/>
    <x v="4"/>
    <x v="0"/>
    <n v="1.99"/>
    <n v="500"/>
    <n v="995"/>
    <x v="1"/>
    <x v="0"/>
    <x v="1"/>
  </r>
  <r>
    <x v="990"/>
    <x v="0"/>
    <x v="4"/>
    <x v="4"/>
    <n v="3.99"/>
    <n v="1000"/>
    <n v="3990"/>
    <x v="1"/>
    <x v="0"/>
    <x v="2"/>
  </r>
  <r>
    <x v="990"/>
    <x v="1"/>
    <x v="4"/>
    <x v="3"/>
    <n v="4.99"/>
    <n v="700"/>
    <n v="3493"/>
    <x v="0"/>
    <x v="0"/>
    <x v="4"/>
  </r>
  <r>
    <x v="991"/>
    <x v="2"/>
    <x v="1"/>
    <x v="3"/>
    <n v="4.99"/>
    <n v="700"/>
    <n v="3493"/>
    <x v="1"/>
    <x v="0"/>
    <x v="3"/>
  </r>
  <r>
    <x v="991"/>
    <x v="0"/>
    <x v="0"/>
    <x v="4"/>
    <n v="3.99"/>
    <n v="600"/>
    <n v="2394"/>
    <x v="1"/>
    <x v="0"/>
    <x v="2"/>
  </r>
  <r>
    <x v="991"/>
    <x v="0"/>
    <x v="2"/>
    <x v="4"/>
    <n v="3.99"/>
    <n v="1000"/>
    <n v="3990"/>
    <x v="1"/>
    <x v="0"/>
    <x v="3"/>
  </r>
  <r>
    <x v="991"/>
    <x v="2"/>
    <x v="6"/>
    <x v="2"/>
    <n v="0.99"/>
    <n v="400"/>
    <n v="396"/>
    <x v="0"/>
    <x v="0"/>
    <x v="1"/>
  </r>
  <r>
    <x v="991"/>
    <x v="0"/>
    <x v="5"/>
    <x v="3"/>
    <n v="4.99"/>
    <n v="200"/>
    <n v="998"/>
    <x v="1"/>
    <x v="0"/>
    <x v="2"/>
  </r>
  <r>
    <x v="991"/>
    <x v="0"/>
    <x v="5"/>
    <x v="3"/>
    <n v="4.99"/>
    <n v="600"/>
    <n v="2994"/>
    <x v="0"/>
    <x v="0"/>
    <x v="3"/>
  </r>
  <r>
    <x v="991"/>
    <x v="0"/>
    <x v="6"/>
    <x v="4"/>
    <n v="3.99"/>
    <n v="900"/>
    <n v="3591"/>
    <x v="0"/>
    <x v="0"/>
    <x v="1"/>
  </r>
  <r>
    <x v="991"/>
    <x v="1"/>
    <x v="1"/>
    <x v="4"/>
    <n v="3.99"/>
    <n v="1000"/>
    <n v="3990"/>
    <x v="0"/>
    <x v="0"/>
    <x v="3"/>
  </r>
  <r>
    <x v="992"/>
    <x v="2"/>
    <x v="2"/>
    <x v="2"/>
    <n v="0.99"/>
    <n v="900"/>
    <n v="891"/>
    <x v="0"/>
    <x v="0"/>
    <x v="2"/>
  </r>
  <r>
    <x v="993"/>
    <x v="1"/>
    <x v="0"/>
    <x v="0"/>
    <n v="1.99"/>
    <n v="400"/>
    <n v="796"/>
    <x v="0"/>
    <x v="0"/>
    <x v="2"/>
  </r>
  <r>
    <x v="994"/>
    <x v="0"/>
    <x v="3"/>
    <x v="0"/>
    <n v="1.99"/>
    <n v="400"/>
    <n v="796"/>
    <x v="0"/>
    <x v="0"/>
    <x v="3"/>
  </r>
  <r>
    <x v="994"/>
    <x v="2"/>
    <x v="6"/>
    <x v="3"/>
    <n v="4.99"/>
    <n v="300"/>
    <n v="1497"/>
    <x v="0"/>
    <x v="0"/>
    <x v="3"/>
  </r>
  <r>
    <x v="994"/>
    <x v="2"/>
    <x v="6"/>
    <x v="3"/>
    <n v="4.99"/>
    <n v="700"/>
    <n v="3493"/>
    <x v="1"/>
    <x v="1"/>
    <x v="4"/>
  </r>
  <r>
    <x v="995"/>
    <x v="1"/>
    <x v="5"/>
    <x v="3"/>
    <n v="4.99"/>
    <n v="1000"/>
    <n v="4990"/>
    <x v="1"/>
    <x v="0"/>
    <x v="2"/>
  </r>
  <r>
    <x v="996"/>
    <x v="2"/>
    <x v="4"/>
    <x v="2"/>
    <n v="0.99"/>
    <n v="500"/>
    <n v="495"/>
    <x v="0"/>
    <x v="0"/>
    <x v="2"/>
  </r>
  <r>
    <x v="996"/>
    <x v="0"/>
    <x v="6"/>
    <x v="3"/>
    <n v="4.99"/>
    <n v="300"/>
    <n v="1497"/>
    <x v="0"/>
    <x v="0"/>
    <x v="0"/>
  </r>
  <r>
    <x v="997"/>
    <x v="2"/>
    <x v="6"/>
    <x v="0"/>
    <n v="1.99"/>
    <n v="600"/>
    <n v="1194"/>
    <x v="0"/>
    <x v="0"/>
    <x v="2"/>
  </r>
  <r>
    <x v="997"/>
    <x v="2"/>
    <x v="6"/>
    <x v="4"/>
    <n v="3.99"/>
    <n v="200"/>
    <n v="798"/>
    <x v="0"/>
    <x v="0"/>
    <x v="2"/>
  </r>
  <r>
    <x v="997"/>
    <x v="2"/>
    <x v="1"/>
    <x v="1"/>
    <n v="2.99"/>
    <n v="100"/>
    <n v="299"/>
    <x v="0"/>
    <x v="0"/>
    <x v="2"/>
  </r>
  <r>
    <x v="997"/>
    <x v="2"/>
    <x v="3"/>
    <x v="4"/>
    <n v="3.99"/>
    <n v="900"/>
    <n v="3591"/>
    <x v="0"/>
    <x v="0"/>
    <x v="3"/>
  </r>
  <r>
    <x v="997"/>
    <x v="2"/>
    <x v="0"/>
    <x v="0"/>
    <n v="1.99"/>
    <n v="400"/>
    <n v="796"/>
    <x v="0"/>
    <x v="0"/>
    <x v="3"/>
  </r>
  <r>
    <x v="997"/>
    <x v="2"/>
    <x v="4"/>
    <x v="2"/>
    <n v="0.99"/>
    <n v="900"/>
    <n v="891"/>
    <x v="1"/>
    <x v="0"/>
    <x v="0"/>
  </r>
  <r>
    <x v="997"/>
    <x v="2"/>
    <x v="0"/>
    <x v="1"/>
    <n v="2.99"/>
    <n v="1000"/>
    <n v="2990"/>
    <x v="0"/>
    <x v="0"/>
    <x v="0"/>
  </r>
  <r>
    <x v="997"/>
    <x v="1"/>
    <x v="5"/>
    <x v="2"/>
    <n v="0.99"/>
    <n v="1000"/>
    <n v="990"/>
    <x v="0"/>
    <x v="0"/>
    <x v="1"/>
  </r>
  <r>
    <x v="998"/>
    <x v="0"/>
    <x v="1"/>
    <x v="4"/>
    <n v="3.99"/>
    <n v="1000"/>
    <n v="3990"/>
    <x v="0"/>
    <x v="0"/>
    <x v="4"/>
  </r>
  <r>
    <x v="998"/>
    <x v="0"/>
    <x v="5"/>
    <x v="0"/>
    <n v="1.99"/>
    <n v="100"/>
    <n v="199"/>
    <x v="0"/>
    <x v="0"/>
    <x v="0"/>
  </r>
  <r>
    <x v="998"/>
    <x v="0"/>
    <x v="3"/>
    <x v="4"/>
    <n v="3.99"/>
    <n v="300"/>
    <n v="1197"/>
    <x v="0"/>
    <x v="0"/>
    <x v="0"/>
  </r>
  <r>
    <x v="998"/>
    <x v="1"/>
    <x v="6"/>
    <x v="1"/>
    <n v="2.99"/>
    <n v="400"/>
    <n v="1196"/>
    <x v="0"/>
    <x v="0"/>
    <x v="0"/>
  </r>
  <r>
    <x v="998"/>
    <x v="0"/>
    <x v="5"/>
    <x v="1"/>
    <n v="2.99"/>
    <n v="400"/>
    <n v="1196"/>
    <x v="0"/>
    <x v="0"/>
    <x v="2"/>
  </r>
  <r>
    <x v="998"/>
    <x v="0"/>
    <x v="4"/>
    <x v="4"/>
    <n v="3.99"/>
    <n v="600"/>
    <n v="2394"/>
    <x v="0"/>
    <x v="0"/>
    <x v="1"/>
  </r>
  <r>
    <x v="998"/>
    <x v="0"/>
    <x v="4"/>
    <x v="2"/>
    <n v="0.99"/>
    <n v="800"/>
    <n v="792"/>
    <x v="1"/>
    <x v="0"/>
    <x v="4"/>
  </r>
  <r>
    <x v="999"/>
    <x v="1"/>
    <x v="6"/>
    <x v="0"/>
    <n v="1.99"/>
    <n v="200"/>
    <n v="398"/>
    <x v="1"/>
    <x v="1"/>
    <x v="3"/>
  </r>
  <r>
    <x v="999"/>
    <x v="0"/>
    <x v="6"/>
    <x v="4"/>
    <n v="3.99"/>
    <n v="400"/>
    <n v="1596"/>
    <x v="0"/>
    <x v="0"/>
    <x v="2"/>
  </r>
  <r>
    <x v="999"/>
    <x v="2"/>
    <x v="2"/>
    <x v="1"/>
    <n v="2.99"/>
    <n v="400"/>
    <n v="1196"/>
    <x v="0"/>
    <x v="0"/>
    <x v="0"/>
  </r>
  <r>
    <x v="999"/>
    <x v="1"/>
    <x v="0"/>
    <x v="2"/>
    <n v="0.99"/>
    <n v="400"/>
    <n v="396"/>
    <x v="0"/>
    <x v="0"/>
    <x v="4"/>
  </r>
  <r>
    <x v="999"/>
    <x v="2"/>
    <x v="4"/>
    <x v="4"/>
    <n v="3.99"/>
    <n v="200"/>
    <n v="798"/>
    <x v="0"/>
    <x v="0"/>
    <x v="2"/>
  </r>
  <r>
    <x v="999"/>
    <x v="0"/>
    <x v="5"/>
    <x v="3"/>
    <n v="4.99"/>
    <n v="1000"/>
    <n v="4990"/>
    <x v="1"/>
    <x v="1"/>
    <x v="2"/>
  </r>
  <r>
    <x v="1000"/>
    <x v="0"/>
    <x v="3"/>
    <x v="3"/>
    <n v="4.99"/>
    <n v="300"/>
    <n v="1497"/>
    <x v="0"/>
    <x v="0"/>
    <x v="4"/>
  </r>
  <r>
    <x v="1000"/>
    <x v="0"/>
    <x v="3"/>
    <x v="0"/>
    <n v="1.99"/>
    <n v="1000"/>
    <n v="1990"/>
    <x v="0"/>
    <x v="0"/>
    <x v="2"/>
  </r>
  <r>
    <x v="1000"/>
    <x v="2"/>
    <x v="0"/>
    <x v="2"/>
    <n v="0.99"/>
    <n v="400"/>
    <n v="396"/>
    <x v="0"/>
    <x v="0"/>
    <x v="2"/>
  </r>
  <r>
    <x v="1001"/>
    <x v="2"/>
    <x v="3"/>
    <x v="1"/>
    <n v="2.99"/>
    <n v="100"/>
    <n v="299"/>
    <x v="0"/>
    <x v="0"/>
    <x v="2"/>
  </r>
  <r>
    <x v="1001"/>
    <x v="2"/>
    <x v="4"/>
    <x v="4"/>
    <n v="3.99"/>
    <n v="300"/>
    <n v="1197"/>
    <x v="1"/>
    <x v="0"/>
    <x v="3"/>
  </r>
  <r>
    <x v="1001"/>
    <x v="0"/>
    <x v="2"/>
    <x v="0"/>
    <n v="1.99"/>
    <n v="500"/>
    <n v="995"/>
    <x v="0"/>
    <x v="0"/>
    <x v="2"/>
  </r>
  <r>
    <x v="1001"/>
    <x v="2"/>
    <x v="6"/>
    <x v="1"/>
    <n v="2.99"/>
    <n v="500"/>
    <n v="1495"/>
    <x v="1"/>
    <x v="0"/>
    <x v="2"/>
  </r>
  <r>
    <x v="1001"/>
    <x v="2"/>
    <x v="2"/>
    <x v="2"/>
    <n v="0.99"/>
    <n v="500"/>
    <n v="495"/>
    <x v="1"/>
    <x v="0"/>
    <x v="4"/>
  </r>
  <r>
    <x v="1001"/>
    <x v="0"/>
    <x v="4"/>
    <x v="1"/>
    <n v="2.99"/>
    <n v="300"/>
    <n v="897"/>
    <x v="1"/>
    <x v="0"/>
    <x v="2"/>
  </r>
  <r>
    <x v="1001"/>
    <x v="0"/>
    <x v="4"/>
    <x v="2"/>
    <n v="0.99"/>
    <n v="800"/>
    <n v="792"/>
    <x v="0"/>
    <x v="0"/>
    <x v="3"/>
  </r>
  <r>
    <x v="1001"/>
    <x v="1"/>
    <x v="3"/>
    <x v="1"/>
    <n v="2.99"/>
    <n v="600"/>
    <n v="1794"/>
    <x v="1"/>
    <x v="0"/>
    <x v="2"/>
  </r>
  <r>
    <x v="1001"/>
    <x v="0"/>
    <x v="2"/>
    <x v="2"/>
    <n v="0.99"/>
    <n v="200"/>
    <n v="198"/>
    <x v="0"/>
    <x v="0"/>
    <x v="0"/>
  </r>
  <r>
    <x v="1001"/>
    <x v="2"/>
    <x v="6"/>
    <x v="1"/>
    <n v="2.99"/>
    <n v="200"/>
    <n v="598"/>
    <x v="0"/>
    <x v="0"/>
    <x v="4"/>
  </r>
  <r>
    <x v="1001"/>
    <x v="1"/>
    <x v="0"/>
    <x v="2"/>
    <n v="0.99"/>
    <n v="900"/>
    <n v="891"/>
    <x v="1"/>
    <x v="0"/>
    <x v="0"/>
  </r>
  <r>
    <x v="1002"/>
    <x v="0"/>
    <x v="2"/>
    <x v="2"/>
    <n v="0.99"/>
    <n v="500"/>
    <n v="495"/>
    <x v="0"/>
    <x v="0"/>
    <x v="3"/>
  </r>
  <r>
    <x v="1002"/>
    <x v="2"/>
    <x v="1"/>
    <x v="4"/>
    <n v="3.99"/>
    <n v="200"/>
    <n v="798"/>
    <x v="1"/>
    <x v="0"/>
    <x v="3"/>
  </r>
  <r>
    <x v="1002"/>
    <x v="2"/>
    <x v="6"/>
    <x v="1"/>
    <n v="2.99"/>
    <n v="900"/>
    <n v="2691"/>
    <x v="0"/>
    <x v="0"/>
    <x v="0"/>
  </r>
  <r>
    <x v="1002"/>
    <x v="1"/>
    <x v="1"/>
    <x v="3"/>
    <n v="4.99"/>
    <n v="600"/>
    <n v="2994"/>
    <x v="0"/>
    <x v="1"/>
    <x v="2"/>
  </r>
  <r>
    <x v="1002"/>
    <x v="1"/>
    <x v="3"/>
    <x v="4"/>
    <n v="3.99"/>
    <n v="100"/>
    <n v="399"/>
    <x v="0"/>
    <x v="0"/>
    <x v="0"/>
  </r>
  <r>
    <x v="1003"/>
    <x v="0"/>
    <x v="2"/>
    <x v="0"/>
    <n v="1.99"/>
    <n v="200"/>
    <n v="398"/>
    <x v="0"/>
    <x v="0"/>
    <x v="0"/>
  </r>
  <r>
    <x v="1003"/>
    <x v="1"/>
    <x v="6"/>
    <x v="2"/>
    <n v="0.99"/>
    <n v="200"/>
    <n v="198"/>
    <x v="1"/>
    <x v="1"/>
    <x v="2"/>
  </r>
  <r>
    <x v="1003"/>
    <x v="1"/>
    <x v="1"/>
    <x v="3"/>
    <n v="4.99"/>
    <n v="900"/>
    <n v="4491"/>
    <x v="0"/>
    <x v="0"/>
    <x v="2"/>
  </r>
  <r>
    <x v="1004"/>
    <x v="0"/>
    <x v="2"/>
    <x v="0"/>
    <n v="1.99"/>
    <n v="400"/>
    <n v="796"/>
    <x v="0"/>
    <x v="0"/>
    <x v="0"/>
  </r>
  <r>
    <x v="1005"/>
    <x v="2"/>
    <x v="1"/>
    <x v="1"/>
    <n v="2.99"/>
    <n v="200"/>
    <n v="598"/>
    <x v="0"/>
    <x v="0"/>
    <x v="3"/>
  </r>
  <r>
    <x v="1005"/>
    <x v="0"/>
    <x v="5"/>
    <x v="0"/>
    <n v="1.99"/>
    <n v="200"/>
    <n v="398"/>
    <x v="1"/>
    <x v="0"/>
    <x v="1"/>
  </r>
  <r>
    <x v="1006"/>
    <x v="2"/>
    <x v="4"/>
    <x v="2"/>
    <n v="0.99"/>
    <n v="600"/>
    <n v="594"/>
    <x v="0"/>
    <x v="0"/>
    <x v="4"/>
  </r>
  <r>
    <x v="1006"/>
    <x v="1"/>
    <x v="0"/>
    <x v="3"/>
    <n v="4.99"/>
    <n v="300"/>
    <n v="1497"/>
    <x v="1"/>
    <x v="0"/>
    <x v="2"/>
  </r>
  <r>
    <x v="1006"/>
    <x v="0"/>
    <x v="3"/>
    <x v="3"/>
    <n v="4.99"/>
    <n v="100"/>
    <n v="499"/>
    <x v="1"/>
    <x v="1"/>
    <x v="0"/>
  </r>
  <r>
    <x v="1007"/>
    <x v="2"/>
    <x v="5"/>
    <x v="4"/>
    <n v="3.99"/>
    <n v="700"/>
    <n v="2793"/>
    <x v="1"/>
    <x v="0"/>
    <x v="3"/>
  </r>
  <r>
    <x v="1007"/>
    <x v="1"/>
    <x v="4"/>
    <x v="3"/>
    <n v="4.99"/>
    <n v="700"/>
    <n v="3493"/>
    <x v="0"/>
    <x v="0"/>
    <x v="2"/>
  </r>
  <r>
    <x v="1007"/>
    <x v="0"/>
    <x v="2"/>
    <x v="3"/>
    <n v="4.99"/>
    <n v="600"/>
    <n v="2994"/>
    <x v="0"/>
    <x v="0"/>
    <x v="3"/>
  </r>
  <r>
    <x v="1007"/>
    <x v="2"/>
    <x v="3"/>
    <x v="2"/>
    <n v="0.99"/>
    <n v="800"/>
    <n v="792"/>
    <x v="0"/>
    <x v="0"/>
    <x v="3"/>
  </r>
  <r>
    <x v="1007"/>
    <x v="0"/>
    <x v="0"/>
    <x v="4"/>
    <n v="3.99"/>
    <n v="500"/>
    <n v="1995"/>
    <x v="0"/>
    <x v="0"/>
    <x v="3"/>
  </r>
  <r>
    <x v="1007"/>
    <x v="0"/>
    <x v="6"/>
    <x v="4"/>
    <n v="3.99"/>
    <n v="1000"/>
    <n v="3990"/>
    <x v="0"/>
    <x v="1"/>
    <x v="2"/>
  </r>
  <r>
    <x v="1007"/>
    <x v="0"/>
    <x v="0"/>
    <x v="0"/>
    <n v="1.99"/>
    <n v="300"/>
    <n v="597"/>
    <x v="1"/>
    <x v="0"/>
    <x v="1"/>
  </r>
  <r>
    <x v="1008"/>
    <x v="0"/>
    <x v="0"/>
    <x v="1"/>
    <n v="2.99"/>
    <n v="300"/>
    <n v="897"/>
    <x v="0"/>
    <x v="0"/>
    <x v="4"/>
  </r>
  <r>
    <x v="1008"/>
    <x v="0"/>
    <x v="4"/>
    <x v="0"/>
    <n v="1.99"/>
    <n v="700"/>
    <n v="1393"/>
    <x v="1"/>
    <x v="0"/>
    <x v="4"/>
  </r>
  <r>
    <x v="1008"/>
    <x v="0"/>
    <x v="5"/>
    <x v="1"/>
    <n v="2.99"/>
    <n v="600"/>
    <n v="1794"/>
    <x v="1"/>
    <x v="0"/>
    <x v="2"/>
  </r>
  <r>
    <x v="1009"/>
    <x v="2"/>
    <x v="4"/>
    <x v="4"/>
    <n v="3.99"/>
    <n v="200"/>
    <n v="798"/>
    <x v="1"/>
    <x v="0"/>
    <x v="4"/>
  </r>
  <r>
    <x v="1009"/>
    <x v="1"/>
    <x v="1"/>
    <x v="0"/>
    <n v="1.99"/>
    <n v="300"/>
    <n v="597"/>
    <x v="0"/>
    <x v="0"/>
    <x v="2"/>
  </r>
  <r>
    <x v="1009"/>
    <x v="1"/>
    <x v="4"/>
    <x v="4"/>
    <n v="3.99"/>
    <n v="200"/>
    <n v="798"/>
    <x v="0"/>
    <x v="0"/>
    <x v="2"/>
  </r>
  <r>
    <x v="1009"/>
    <x v="0"/>
    <x v="1"/>
    <x v="4"/>
    <n v="3.99"/>
    <n v="200"/>
    <n v="798"/>
    <x v="0"/>
    <x v="0"/>
    <x v="2"/>
  </r>
  <r>
    <x v="1009"/>
    <x v="1"/>
    <x v="5"/>
    <x v="4"/>
    <n v="3.99"/>
    <n v="400"/>
    <n v="1596"/>
    <x v="0"/>
    <x v="0"/>
    <x v="4"/>
  </r>
  <r>
    <x v="1010"/>
    <x v="0"/>
    <x v="1"/>
    <x v="2"/>
    <n v="0.99"/>
    <n v="900"/>
    <n v="891"/>
    <x v="0"/>
    <x v="0"/>
    <x v="0"/>
  </r>
  <r>
    <x v="1010"/>
    <x v="2"/>
    <x v="4"/>
    <x v="4"/>
    <n v="3.99"/>
    <n v="700"/>
    <n v="2793"/>
    <x v="0"/>
    <x v="0"/>
    <x v="2"/>
  </r>
  <r>
    <x v="1010"/>
    <x v="2"/>
    <x v="4"/>
    <x v="3"/>
    <n v="4.99"/>
    <n v="800"/>
    <n v="3992"/>
    <x v="1"/>
    <x v="0"/>
    <x v="2"/>
  </r>
  <r>
    <x v="1010"/>
    <x v="0"/>
    <x v="2"/>
    <x v="3"/>
    <n v="4.99"/>
    <n v="600"/>
    <n v="2994"/>
    <x v="0"/>
    <x v="1"/>
    <x v="2"/>
  </r>
  <r>
    <x v="1010"/>
    <x v="0"/>
    <x v="3"/>
    <x v="3"/>
    <n v="4.99"/>
    <n v="1000"/>
    <n v="4990"/>
    <x v="1"/>
    <x v="0"/>
    <x v="0"/>
  </r>
  <r>
    <x v="1011"/>
    <x v="0"/>
    <x v="0"/>
    <x v="0"/>
    <n v="1.99"/>
    <n v="300"/>
    <n v="597"/>
    <x v="1"/>
    <x v="0"/>
    <x v="1"/>
  </r>
  <r>
    <x v="1011"/>
    <x v="1"/>
    <x v="5"/>
    <x v="4"/>
    <n v="3.99"/>
    <n v="200"/>
    <n v="798"/>
    <x v="1"/>
    <x v="0"/>
    <x v="4"/>
  </r>
  <r>
    <x v="1011"/>
    <x v="1"/>
    <x v="5"/>
    <x v="4"/>
    <n v="3.99"/>
    <n v="800"/>
    <n v="3192"/>
    <x v="0"/>
    <x v="0"/>
    <x v="0"/>
  </r>
  <r>
    <x v="1011"/>
    <x v="1"/>
    <x v="0"/>
    <x v="4"/>
    <n v="3.99"/>
    <n v="400"/>
    <n v="1596"/>
    <x v="0"/>
    <x v="0"/>
    <x v="3"/>
  </r>
  <r>
    <x v="1011"/>
    <x v="0"/>
    <x v="5"/>
    <x v="3"/>
    <n v="4.99"/>
    <n v="900"/>
    <n v="4491"/>
    <x v="1"/>
    <x v="0"/>
    <x v="2"/>
  </r>
  <r>
    <x v="1011"/>
    <x v="2"/>
    <x v="5"/>
    <x v="2"/>
    <n v="0.99"/>
    <n v="500"/>
    <n v="495"/>
    <x v="1"/>
    <x v="0"/>
    <x v="1"/>
  </r>
  <r>
    <x v="1012"/>
    <x v="2"/>
    <x v="5"/>
    <x v="3"/>
    <n v="4.99"/>
    <n v="900"/>
    <n v="4491"/>
    <x v="1"/>
    <x v="0"/>
    <x v="2"/>
  </r>
  <r>
    <x v="1012"/>
    <x v="1"/>
    <x v="0"/>
    <x v="3"/>
    <n v="4.99"/>
    <n v="1000"/>
    <n v="4990"/>
    <x v="0"/>
    <x v="0"/>
    <x v="2"/>
  </r>
  <r>
    <x v="1012"/>
    <x v="1"/>
    <x v="4"/>
    <x v="1"/>
    <n v="2.99"/>
    <n v="300"/>
    <n v="897"/>
    <x v="1"/>
    <x v="0"/>
    <x v="1"/>
  </r>
  <r>
    <x v="1012"/>
    <x v="0"/>
    <x v="1"/>
    <x v="3"/>
    <n v="4.99"/>
    <n v="500"/>
    <n v="2495"/>
    <x v="0"/>
    <x v="0"/>
    <x v="2"/>
  </r>
  <r>
    <x v="1012"/>
    <x v="0"/>
    <x v="2"/>
    <x v="2"/>
    <n v="0.99"/>
    <n v="800"/>
    <n v="792"/>
    <x v="0"/>
    <x v="0"/>
    <x v="2"/>
  </r>
  <r>
    <x v="1012"/>
    <x v="0"/>
    <x v="2"/>
    <x v="1"/>
    <n v="2.99"/>
    <n v="800"/>
    <n v="2392"/>
    <x v="0"/>
    <x v="0"/>
    <x v="2"/>
  </r>
  <r>
    <x v="1013"/>
    <x v="2"/>
    <x v="0"/>
    <x v="0"/>
    <n v="1.99"/>
    <n v="500"/>
    <n v="995"/>
    <x v="0"/>
    <x v="0"/>
    <x v="2"/>
  </r>
  <r>
    <x v="1014"/>
    <x v="1"/>
    <x v="0"/>
    <x v="2"/>
    <n v="0.99"/>
    <n v="100"/>
    <n v="99"/>
    <x v="0"/>
    <x v="0"/>
    <x v="2"/>
  </r>
  <r>
    <x v="1014"/>
    <x v="1"/>
    <x v="1"/>
    <x v="4"/>
    <n v="3.99"/>
    <n v="400"/>
    <n v="1596"/>
    <x v="1"/>
    <x v="0"/>
    <x v="1"/>
  </r>
  <r>
    <x v="1015"/>
    <x v="0"/>
    <x v="1"/>
    <x v="1"/>
    <n v="2.99"/>
    <n v="600"/>
    <n v="1794"/>
    <x v="0"/>
    <x v="0"/>
    <x v="2"/>
  </r>
  <r>
    <x v="1015"/>
    <x v="1"/>
    <x v="4"/>
    <x v="1"/>
    <n v="2.99"/>
    <n v="300"/>
    <n v="897"/>
    <x v="0"/>
    <x v="0"/>
    <x v="3"/>
  </r>
  <r>
    <x v="1016"/>
    <x v="2"/>
    <x v="1"/>
    <x v="4"/>
    <n v="3.99"/>
    <n v="200"/>
    <n v="798"/>
    <x v="1"/>
    <x v="0"/>
    <x v="3"/>
  </r>
  <r>
    <x v="1017"/>
    <x v="2"/>
    <x v="2"/>
    <x v="2"/>
    <n v="0.99"/>
    <n v="700"/>
    <n v="693"/>
    <x v="0"/>
    <x v="1"/>
    <x v="2"/>
  </r>
  <r>
    <x v="1017"/>
    <x v="1"/>
    <x v="2"/>
    <x v="2"/>
    <n v="0.99"/>
    <n v="500"/>
    <n v="495"/>
    <x v="0"/>
    <x v="1"/>
    <x v="3"/>
  </r>
  <r>
    <x v="1017"/>
    <x v="2"/>
    <x v="0"/>
    <x v="1"/>
    <n v="2.99"/>
    <n v="700"/>
    <n v="2093"/>
    <x v="0"/>
    <x v="0"/>
    <x v="4"/>
  </r>
  <r>
    <x v="1017"/>
    <x v="1"/>
    <x v="2"/>
    <x v="0"/>
    <n v="1.99"/>
    <n v="700"/>
    <n v="1393"/>
    <x v="0"/>
    <x v="0"/>
    <x v="2"/>
  </r>
  <r>
    <x v="1017"/>
    <x v="2"/>
    <x v="2"/>
    <x v="3"/>
    <n v="4.99"/>
    <n v="500"/>
    <n v="2495"/>
    <x v="0"/>
    <x v="0"/>
    <x v="2"/>
  </r>
  <r>
    <x v="1018"/>
    <x v="2"/>
    <x v="2"/>
    <x v="1"/>
    <n v="2.99"/>
    <n v="200"/>
    <n v="598"/>
    <x v="0"/>
    <x v="0"/>
    <x v="0"/>
  </r>
  <r>
    <x v="1018"/>
    <x v="2"/>
    <x v="0"/>
    <x v="4"/>
    <n v="3.99"/>
    <n v="500"/>
    <n v="1995"/>
    <x v="0"/>
    <x v="0"/>
    <x v="0"/>
  </r>
  <r>
    <x v="1018"/>
    <x v="2"/>
    <x v="2"/>
    <x v="1"/>
    <n v="2.99"/>
    <n v="500"/>
    <n v="1495"/>
    <x v="1"/>
    <x v="0"/>
    <x v="3"/>
  </r>
  <r>
    <x v="1018"/>
    <x v="1"/>
    <x v="2"/>
    <x v="4"/>
    <n v="3.99"/>
    <n v="700"/>
    <n v="2793"/>
    <x v="1"/>
    <x v="0"/>
    <x v="0"/>
  </r>
  <r>
    <x v="1019"/>
    <x v="2"/>
    <x v="2"/>
    <x v="2"/>
    <n v="0.99"/>
    <n v="600"/>
    <n v="594"/>
    <x v="1"/>
    <x v="0"/>
    <x v="3"/>
  </r>
  <r>
    <x v="1019"/>
    <x v="0"/>
    <x v="2"/>
    <x v="3"/>
    <n v="4.99"/>
    <n v="800"/>
    <n v="3992"/>
    <x v="1"/>
    <x v="0"/>
    <x v="1"/>
  </r>
  <r>
    <x v="1019"/>
    <x v="0"/>
    <x v="0"/>
    <x v="4"/>
    <n v="3.99"/>
    <n v="600"/>
    <n v="2394"/>
    <x v="1"/>
    <x v="0"/>
    <x v="2"/>
  </r>
  <r>
    <x v="1020"/>
    <x v="0"/>
    <x v="3"/>
    <x v="1"/>
    <n v="2.99"/>
    <n v="200"/>
    <n v="598"/>
    <x v="0"/>
    <x v="0"/>
    <x v="0"/>
  </r>
  <r>
    <x v="1020"/>
    <x v="1"/>
    <x v="5"/>
    <x v="1"/>
    <n v="2.99"/>
    <n v="800"/>
    <n v="2392"/>
    <x v="1"/>
    <x v="0"/>
    <x v="0"/>
  </r>
  <r>
    <x v="1021"/>
    <x v="1"/>
    <x v="1"/>
    <x v="4"/>
    <n v="3.99"/>
    <n v="300"/>
    <n v="1197"/>
    <x v="1"/>
    <x v="0"/>
    <x v="4"/>
  </r>
  <r>
    <x v="1021"/>
    <x v="1"/>
    <x v="0"/>
    <x v="3"/>
    <n v="4.99"/>
    <n v="800"/>
    <n v="3992"/>
    <x v="0"/>
    <x v="1"/>
    <x v="4"/>
  </r>
  <r>
    <x v="1022"/>
    <x v="2"/>
    <x v="2"/>
    <x v="2"/>
    <n v="0.99"/>
    <n v="1000"/>
    <n v="990"/>
    <x v="1"/>
    <x v="0"/>
    <x v="0"/>
  </r>
  <r>
    <x v="1022"/>
    <x v="1"/>
    <x v="3"/>
    <x v="4"/>
    <n v="3.99"/>
    <n v="600"/>
    <n v="2394"/>
    <x v="0"/>
    <x v="0"/>
    <x v="4"/>
  </r>
  <r>
    <x v="1022"/>
    <x v="2"/>
    <x v="0"/>
    <x v="0"/>
    <n v="1.99"/>
    <n v="100"/>
    <n v="199"/>
    <x v="0"/>
    <x v="0"/>
    <x v="2"/>
  </r>
  <r>
    <x v="1022"/>
    <x v="1"/>
    <x v="2"/>
    <x v="1"/>
    <n v="2.99"/>
    <n v="100"/>
    <n v="299"/>
    <x v="0"/>
    <x v="0"/>
    <x v="0"/>
  </r>
  <r>
    <x v="1022"/>
    <x v="1"/>
    <x v="5"/>
    <x v="2"/>
    <n v="0.99"/>
    <n v="900"/>
    <n v="891"/>
    <x v="1"/>
    <x v="0"/>
    <x v="0"/>
  </r>
  <r>
    <x v="1023"/>
    <x v="2"/>
    <x v="1"/>
    <x v="2"/>
    <n v="0.99"/>
    <n v="800"/>
    <n v="792"/>
    <x v="0"/>
    <x v="0"/>
    <x v="2"/>
  </r>
  <r>
    <x v="1024"/>
    <x v="2"/>
    <x v="5"/>
    <x v="1"/>
    <n v="2.99"/>
    <n v="900"/>
    <n v="2691"/>
    <x v="1"/>
    <x v="0"/>
    <x v="3"/>
  </r>
  <r>
    <x v="1024"/>
    <x v="0"/>
    <x v="6"/>
    <x v="4"/>
    <n v="3.99"/>
    <n v="300"/>
    <n v="1197"/>
    <x v="0"/>
    <x v="0"/>
    <x v="2"/>
  </r>
  <r>
    <x v="1024"/>
    <x v="2"/>
    <x v="5"/>
    <x v="0"/>
    <n v="1.99"/>
    <n v="900"/>
    <n v="1791"/>
    <x v="0"/>
    <x v="0"/>
    <x v="0"/>
  </r>
  <r>
    <x v="1024"/>
    <x v="2"/>
    <x v="4"/>
    <x v="0"/>
    <n v="1.99"/>
    <n v="500"/>
    <n v="995"/>
    <x v="1"/>
    <x v="0"/>
    <x v="0"/>
  </r>
  <r>
    <x v="1025"/>
    <x v="0"/>
    <x v="1"/>
    <x v="0"/>
    <n v="1.99"/>
    <n v="800"/>
    <n v="1592"/>
    <x v="0"/>
    <x v="0"/>
    <x v="3"/>
  </r>
  <r>
    <x v="1025"/>
    <x v="0"/>
    <x v="1"/>
    <x v="1"/>
    <n v="2.99"/>
    <n v="400"/>
    <n v="1196"/>
    <x v="0"/>
    <x v="1"/>
    <x v="4"/>
  </r>
  <r>
    <x v="1025"/>
    <x v="0"/>
    <x v="0"/>
    <x v="2"/>
    <n v="0.99"/>
    <n v="800"/>
    <n v="792"/>
    <x v="0"/>
    <x v="0"/>
    <x v="0"/>
  </r>
  <r>
    <x v="1025"/>
    <x v="1"/>
    <x v="0"/>
    <x v="1"/>
    <n v="2.99"/>
    <n v="500"/>
    <n v="1495"/>
    <x v="0"/>
    <x v="0"/>
    <x v="2"/>
  </r>
  <r>
    <x v="1025"/>
    <x v="0"/>
    <x v="4"/>
    <x v="3"/>
    <n v="4.99"/>
    <n v="500"/>
    <n v="2495"/>
    <x v="1"/>
    <x v="0"/>
    <x v="2"/>
  </r>
  <r>
    <x v="1025"/>
    <x v="0"/>
    <x v="3"/>
    <x v="0"/>
    <n v="1.99"/>
    <n v="300"/>
    <n v="597"/>
    <x v="0"/>
    <x v="0"/>
    <x v="2"/>
  </r>
  <r>
    <x v="1025"/>
    <x v="2"/>
    <x v="0"/>
    <x v="4"/>
    <n v="3.99"/>
    <n v="600"/>
    <n v="2394"/>
    <x v="1"/>
    <x v="0"/>
    <x v="4"/>
  </r>
  <r>
    <x v="1026"/>
    <x v="1"/>
    <x v="2"/>
    <x v="0"/>
    <n v="1.99"/>
    <n v="700"/>
    <n v="1393"/>
    <x v="0"/>
    <x v="0"/>
    <x v="0"/>
  </r>
  <r>
    <x v="1027"/>
    <x v="2"/>
    <x v="5"/>
    <x v="1"/>
    <n v="2.99"/>
    <n v="100"/>
    <n v="299"/>
    <x v="1"/>
    <x v="1"/>
    <x v="3"/>
  </r>
  <r>
    <x v="1027"/>
    <x v="2"/>
    <x v="4"/>
    <x v="0"/>
    <n v="1.99"/>
    <n v="800"/>
    <n v="1592"/>
    <x v="0"/>
    <x v="1"/>
    <x v="2"/>
  </r>
  <r>
    <x v="1027"/>
    <x v="1"/>
    <x v="1"/>
    <x v="4"/>
    <n v="3.99"/>
    <n v="200"/>
    <n v="798"/>
    <x v="1"/>
    <x v="1"/>
    <x v="3"/>
  </r>
  <r>
    <x v="1027"/>
    <x v="2"/>
    <x v="6"/>
    <x v="4"/>
    <n v="3.99"/>
    <n v="1000"/>
    <n v="3990"/>
    <x v="0"/>
    <x v="0"/>
    <x v="2"/>
  </r>
  <r>
    <x v="1027"/>
    <x v="1"/>
    <x v="5"/>
    <x v="4"/>
    <n v="3.99"/>
    <n v="400"/>
    <n v="1596"/>
    <x v="1"/>
    <x v="0"/>
    <x v="4"/>
  </r>
  <r>
    <x v="1027"/>
    <x v="0"/>
    <x v="0"/>
    <x v="1"/>
    <n v="2.99"/>
    <n v="900"/>
    <n v="2691"/>
    <x v="0"/>
    <x v="0"/>
    <x v="2"/>
  </r>
  <r>
    <x v="1027"/>
    <x v="2"/>
    <x v="6"/>
    <x v="4"/>
    <n v="3.99"/>
    <n v="500"/>
    <n v="1995"/>
    <x v="0"/>
    <x v="0"/>
    <x v="2"/>
  </r>
  <r>
    <x v="1027"/>
    <x v="1"/>
    <x v="6"/>
    <x v="0"/>
    <n v="1.99"/>
    <n v="400"/>
    <n v="796"/>
    <x v="0"/>
    <x v="0"/>
    <x v="2"/>
  </r>
  <r>
    <x v="1027"/>
    <x v="1"/>
    <x v="1"/>
    <x v="3"/>
    <n v="4.99"/>
    <n v="400"/>
    <n v="1996"/>
    <x v="0"/>
    <x v="0"/>
    <x v="2"/>
  </r>
  <r>
    <x v="1027"/>
    <x v="0"/>
    <x v="2"/>
    <x v="4"/>
    <n v="3.99"/>
    <n v="500"/>
    <n v="1995"/>
    <x v="1"/>
    <x v="0"/>
    <x v="2"/>
  </r>
  <r>
    <x v="1027"/>
    <x v="1"/>
    <x v="1"/>
    <x v="2"/>
    <n v="0.99"/>
    <n v="300"/>
    <n v="297"/>
    <x v="0"/>
    <x v="0"/>
    <x v="3"/>
  </r>
  <r>
    <x v="1028"/>
    <x v="1"/>
    <x v="0"/>
    <x v="0"/>
    <n v="1.99"/>
    <n v="700"/>
    <n v="1393"/>
    <x v="1"/>
    <x v="0"/>
    <x v="2"/>
  </r>
  <r>
    <x v="1028"/>
    <x v="0"/>
    <x v="0"/>
    <x v="3"/>
    <n v="4.99"/>
    <n v="900"/>
    <n v="4491"/>
    <x v="0"/>
    <x v="0"/>
    <x v="3"/>
  </r>
  <r>
    <x v="1028"/>
    <x v="0"/>
    <x v="6"/>
    <x v="2"/>
    <n v="0.99"/>
    <n v="500"/>
    <n v="495"/>
    <x v="0"/>
    <x v="0"/>
    <x v="2"/>
  </r>
  <r>
    <x v="1028"/>
    <x v="1"/>
    <x v="2"/>
    <x v="0"/>
    <n v="1.99"/>
    <n v="700"/>
    <n v="1393"/>
    <x v="1"/>
    <x v="0"/>
    <x v="4"/>
  </r>
  <r>
    <x v="1028"/>
    <x v="1"/>
    <x v="2"/>
    <x v="3"/>
    <n v="4.99"/>
    <n v="800"/>
    <n v="3992"/>
    <x v="0"/>
    <x v="0"/>
    <x v="2"/>
  </r>
  <r>
    <x v="1029"/>
    <x v="2"/>
    <x v="1"/>
    <x v="0"/>
    <n v="1.99"/>
    <n v="800"/>
    <n v="1592"/>
    <x v="0"/>
    <x v="0"/>
    <x v="0"/>
  </r>
  <r>
    <x v="1029"/>
    <x v="0"/>
    <x v="1"/>
    <x v="2"/>
    <n v="0.99"/>
    <n v="700"/>
    <n v="693"/>
    <x v="0"/>
    <x v="0"/>
    <x v="2"/>
  </r>
  <r>
    <x v="1029"/>
    <x v="1"/>
    <x v="2"/>
    <x v="3"/>
    <n v="4.99"/>
    <n v="400"/>
    <n v="1996"/>
    <x v="0"/>
    <x v="0"/>
    <x v="0"/>
  </r>
  <r>
    <x v="1030"/>
    <x v="1"/>
    <x v="3"/>
    <x v="4"/>
    <n v="3.99"/>
    <n v="700"/>
    <n v="2793"/>
    <x v="0"/>
    <x v="0"/>
    <x v="3"/>
  </r>
  <r>
    <x v="1030"/>
    <x v="1"/>
    <x v="2"/>
    <x v="0"/>
    <n v="1.99"/>
    <n v="100"/>
    <n v="199"/>
    <x v="0"/>
    <x v="0"/>
    <x v="2"/>
  </r>
  <r>
    <x v="1030"/>
    <x v="2"/>
    <x v="3"/>
    <x v="3"/>
    <n v="4.99"/>
    <n v="200"/>
    <n v="998"/>
    <x v="1"/>
    <x v="0"/>
    <x v="2"/>
  </r>
  <r>
    <x v="1031"/>
    <x v="1"/>
    <x v="5"/>
    <x v="2"/>
    <n v="0.99"/>
    <n v="500"/>
    <n v="495"/>
    <x v="0"/>
    <x v="0"/>
    <x v="3"/>
  </r>
  <r>
    <x v="1032"/>
    <x v="2"/>
    <x v="5"/>
    <x v="1"/>
    <n v="2.99"/>
    <n v="200"/>
    <n v="598"/>
    <x v="0"/>
    <x v="0"/>
    <x v="0"/>
  </r>
  <r>
    <x v="1032"/>
    <x v="2"/>
    <x v="2"/>
    <x v="0"/>
    <n v="1.99"/>
    <n v="600"/>
    <n v="1194"/>
    <x v="0"/>
    <x v="0"/>
    <x v="0"/>
  </r>
  <r>
    <x v="1032"/>
    <x v="0"/>
    <x v="4"/>
    <x v="4"/>
    <n v="3.99"/>
    <n v="800"/>
    <n v="3192"/>
    <x v="0"/>
    <x v="1"/>
    <x v="3"/>
  </r>
  <r>
    <x v="1032"/>
    <x v="0"/>
    <x v="0"/>
    <x v="0"/>
    <n v="1.99"/>
    <n v="700"/>
    <n v="1393"/>
    <x v="0"/>
    <x v="0"/>
    <x v="0"/>
  </r>
  <r>
    <x v="1032"/>
    <x v="0"/>
    <x v="4"/>
    <x v="4"/>
    <n v="3.99"/>
    <n v="300"/>
    <n v="1197"/>
    <x v="0"/>
    <x v="0"/>
    <x v="0"/>
  </r>
  <r>
    <x v="1033"/>
    <x v="2"/>
    <x v="0"/>
    <x v="0"/>
    <n v="1.99"/>
    <n v="300"/>
    <n v="597"/>
    <x v="0"/>
    <x v="0"/>
    <x v="2"/>
  </r>
  <r>
    <x v="1033"/>
    <x v="2"/>
    <x v="3"/>
    <x v="4"/>
    <n v="3.99"/>
    <n v="400"/>
    <n v="1596"/>
    <x v="0"/>
    <x v="1"/>
    <x v="3"/>
  </r>
  <r>
    <x v="1033"/>
    <x v="2"/>
    <x v="6"/>
    <x v="3"/>
    <n v="4.99"/>
    <n v="100"/>
    <n v="499"/>
    <x v="0"/>
    <x v="0"/>
    <x v="0"/>
  </r>
  <r>
    <x v="1034"/>
    <x v="0"/>
    <x v="2"/>
    <x v="0"/>
    <n v="1.99"/>
    <n v="900"/>
    <n v="1791"/>
    <x v="0"/>
    <x v="0"/>
    <x v="3"/>
  </r>
  <r>
    <x v="1034"/>
    <x v="2"/>
    <x v="0"/>
    <x v="1"/>
    <n v="2.99"/>
    <n v="100"/>
    <n v="299"/>
    <x v="0"/>
    <x v="0"/>
    <x v="3"/>
  </r>
  <r>
    <x v="1034"/>
    <x v="2"/>
    <x v="5"/>
    <x v="2"/>
    <n v="0.99"/>
    <n v="900"/>
    <n v="891"/>
    <x v="0"/>
    <x v="0"/>
    <x v="3"/>
  </r>
  <r>
    <x v="1035"/>
    <x v="0"/>
    <x v="0"/>
    <x v="2"/>
    <n v="0.99"/>
    <n v="500"/>
    <n v="495"/>
    <x v="0"/>
    <x v="1"/>
    <x v="0"/>
  </r>
  <r>
    <x v="1035"/>
    <x v="2"/>
    <x v="5"/>
    <x v="2"/>
    <n v="0.99"/>
    <n v="900"/>
    <n v="891"/>
    <x v="0"/>
    <x v="0"/>
    <x v="1"/>
  </r>
  <r>
    <x v="1035"/>
    <x v="0"/>
    <x v="6"/>
    <x v="1"/>
    <n v="2.99"/>
    <n v="800"/>
    <n v="2392"/>
    <x v="1"/>
    <x v="0"/>
    <x v="3"/>
  </r>
  <r>
    <x v="1036"/>
    <x v="1"/>
    <x v="1"/>
    <x v="2"/>
    <n v="0.99"/>
    <n v="300"/>
    <n v="297"/>
    <x v="0"/>
    <x v="0"/>
    <x v="2"/>
  </r>
  <r>
    <x v="1036"/>
    <x v="0"/>
    <x v="2"/>
    <x v="2"/>
    <n v="0.99"/>
    <n v="800"/>
    <n v="792"/>
    <x v="0"/>
    <x v="0"/>
    <x v="2"/>
  </r>
  <r>
    <x v="1036"/>
    <x v="1"/>
    <x v="5"/>
    <x v="3"/>
    <n v="4.99"/>
    <n v="100"/>
    <n v="499"/>
    <x v="1"/>
    <x v="1"/>
    <x v="1"/>
  </r>
  <r>
    <x v="1036"/>
    <x v="0"/>
    <x v="0"/>
    <x v="4"/>
    <n v="3.99"/>
    <n v="500"/>
    <n v="1995"/>
    <x v="0"/>
    <x v="1"/>
    <x v="3"/>
  </r>
  <r>
    <x v="1036"/>
    <x v="2"/>
    <x v="1"/>
    <x v="0"/>
    <n v="1.99"/>
    <n v="400"/>
    <n v="796"/>
    <x v="0"/>
    <x v="0"/>
    <x v="1"/>
  </r>
  <r>
    <x v="1037"/>
    <x v="2"/>
    <x v="4"/>
    <x v="2"/>
    <n v="0.99"/>
    <n v="1000"/>
    <n v="990"/>
    <x v="0"/>
    <x v="0"/>
    <x v="2"/>
  </r>
  <r>
    <x v="1037"/>
    <x v="0"/>
    <x v="5"/>
    <x v="0"/>
    <n v="1.99"/>
    <n v="500"/>
    <n v="995"/>
    <x v="1"/>
    <x v="0"/>
    <x v="2"/>
  </r>
  <r>
    <x v="1037"/>
    <x v="2"/>
    <x v="6"/>
    <x v="0"/>
    <n v="1.99"/>
    <n v="900"/>
    <n v="1791"/>
    <x v="0"/>
    <x v="0"/>
    <x v="2"/>
  </r>
  <r>
    <x v="1037"/>
    <x v="1"/>
    <x v="2"/>
    <x v="1"/>
    <n v="2.99"/>
    <n v="100"/>
    <n v="299"/>
    <x v="1"/>
    <x v="0"/>
    <x v="2"/>
  </r>
  <r>
    <x v="1037"/>
    <x v="0"/>
    <x v="4"/>
    <x v="4"/>
    <n v="3.99"/>
    <n v="900"/>
    <n v="3591"/>
    <x v="0"/>
    <x v="0"/>
    <x v="3"/>
  </r>
  <r>
    <x v="1037"/>
    <x v="2"/>
    <x v="3"/>
    <x v="4"/>
    <n v="3.99"/>
    <n v="1000"/>
    <n v="3990"/>
    <x v="0"/>
    <x v="0"/>
    <x v="2"/>
  </r>
  <r>
    <x v="1037"/>
    <x v="0"/>
    <x v="1"/>
    <x v="3"/>
    <n v="4.99"/>
    <n v="1000"/>
    <n v="4990"/>
    <x v="1"/>
    <x v="0"/>
    <x v="0"/>
  </r>
  <r>
    <x v="1038"/>
    <x v="1"/>
    <x v="4"/>
    <x v="3"/>
    <n v="4.99"/>
    <n v="400"/>
    <n v="1996"/>
    <x v="1"/>
    <x v="0"/>
    <x v="2"/>
  </r>
  <r>
    <x v="1038"/>
    <x v="2"/>
    <x v="0"/>
    <x v="0"/>
    <n v="1.99"/>
    <n v="500"/>
    <n v="995"/>
    <x v="0"/>
    <x v="0"/>
    <x v="3"/>
  </r>
  <r>
    <x v="1038"/>
    <x v="0"/>
    <x v="5"/>
    <x v="0"/>
    <n v="1.99"/>
    <n v="600"/>
    <n v="1194"/>
    <x v="0"/>
    <x v="0"/>
    <x v="3"/>
  </r>
  <r>
    <x v="1038"/>
    <x v="1"/>
    <x v="2"/>
    <x v="4"/>
    <n v="3.99"/>
    <n v="700"/>
    <n v="2793"/>
    <x v="0"/>
    <x v="0"/>
    <x v="0"/>
  </r>
  <r>
    <x v="1038"/>
    <x v="1"/>
    <x v="2"/>
    <x v="1"/>
    <n v="2.99"/>
    <n v="100"/>
    <n v="299"/>
    <x v="1"/>
    <x v="0"/>
    <x v="2"/>
  </r>
  <r>
    <x v="1039"/>
    <x v="1"/>
    <x v="2"/>
    <x v="4"/>
    <n v="3.99"/>
    <n v="600"/>
    <n v="2394"/>
    <x v="0"/>
    <x v="0"/>
    <x v="0"/>
  </r>
  <r>
    <x v="1039"/>
    <x v="2"/>
    <x v="0"/>
    <x v="4"/>
    <n v="3.99"/>
    <n v="1000"/>
    <n v="3990"/>
    <x v="0"/>
    <x v="0"/>
    <x v="3"/>
  </r>
  <r>
    <x v="1039"/>
    <x v="1"/>
    <x v="1"/>
    <x v="3"/>
    <n v="4.99"/>
    <n v="1000"/>
    <n v="4990"/>
    <x v="0"/>
    <x v="0"/>
    <x v="2"/>
  </r>
  <r>
    <x v="1039"/>
    <x v="0"/>
    <x v="3"/>
    <x v="0"/>
    <n v="1.99"/>
    <n v="200"/>
    <n v="398"/>
    <x v="1"/>
    <x v="0"/>
    <x v="0"/>
  </r>
  <r>
    <x v="1039"/>
    <x v="0"/>
    <x v="2"/>
    <x v="2"/>
    <n v="0.99"/>
    <n v="100"/>
    <n v="99"/>
    <x v="1"/>
    <x v="0"/>
    <x v="0"/>
  </r>
  <r>
    <x v="1040"/>
    <x v="2"/>
    <x v="0"/>
    <x v="2"/>
    <n v="0.99"/>
    <n v="200"/>
    <n v="198"/>
    <x v="0"/>
    <x v="0"/>
    <x v="1"/>
  </r>
  <r>
    <x v="1041"/>
    <x v="2"/>
    <x v="3"/>
    <x v="1"/>
    <n v="2.99"/>
    <n v="600"/>
    <n v="1794"/>
    <x v="1"/>
    <x v="0"/>
    <x v="1"/>
  </r>
  <r>
    <x v="1042"/>
    <x v="1"/>
    <x v="3"/>
    <x v="4"/>
    <n v="3.99"/>
    <n v="600"/>
    <n v="2394"/>
    <x v="0"/>
    <x v="0"/>
    <x v="0"/>
  </r>
  <r>
    <x v="1042"/>
    <x v="0"/>
    <x v="3"/>
    <x v="4"/>
    <n v="3.99"/>
    <n v="100"/>
    <n v="399"/>
    <x v="1"/>
    <x v="0"/>
    <x v="2"/>
  </r>
  <r>
    <x v="1043"/>
    <x v="1"/>
    <x v="2"/>
    <x v="2"/>
    <n v="0.99"/>
    <n v="200"/>
    <n v="198"/>
    <x v="1"/>
    <x v="1"/>
    <x v="1"/>
  </r>
  <r>
    <x v="1043"/>
    <x v="0"/>
    <x v="4"/>
    <x v="3"/>
    <n v="4.99"/>
    <n v="600"/>
    <n v="2994"/>
    <x v="0"/>
    <x v="1"/>
    <x v="2"/>
  </r>
  <r>
    <x v="1044"/>
    <x v="1"/>
    <x v="5"/>
    <x v="0"/>
    <n v="1.99"/>
    <n v="100"/>
    <n v="199"/>
    <x v="0"/>
    <x v="0"/>
    <x v="2"/>
  </r>
  <r>
    <x v="1044"/>
    <x v="2"/>
    <x v="0"/>
    <x v="0"/>
    <n v="1.99"/>
    <n v="300"/>
    <n v="597"/>
    <x v="1"/>
    <x v="0"/>
    <x v="2"/>
  </r>
  <r>
    <x v="1045"/>
    <x v="0"/>
    <x v="4"/>
    <x v="2"/>
    <n v="0.99"/>
    <n v="700"/>
    <n v="693"/>
    <x v="0"/>
    <x v="0"/>
    <x v="1"/>
  </r>
  <r>
    <x v="1045"/>
    <x v="0"/>
    <x v="3"/>
    <x v="3"/>
    <n v="4.99"/>
    <n v="800"/>
    <n v="3992"/>
    <x v="0"/>
    <x v="0"/>
    <x v="2"/>
  </r>
  <r>
    <x v="1045"/>
    <x v="0"/>
    <x v="0"/>
    <x v="0"/>
    <n v="1.99"/>
    <n v="700"/>
    <n v="1393"/>
    <x v="1"/>
    <x v="0"/>
    <x v="3"/>
  </r>
  <r>
    <x v="1045"/>
    <x v="2"/>
    <x v="0"/>
    <x v="0"/>
    <n v="1.99"/>
    <n v="700"/>
    <n v="1393"/>
    <x v="1"/>
    <x v="0"/>
    <x v="2"/>
  </r>
  <r>
    <x v="1045"/>
    <x v="0"/>
    <x v="1"/>
    <x v="3"/>
    <n v="4.99"/>
    <n v="900"/>
    <n v="4491"/>
    <x v="0"/>
    <x v="0"/>
    <x v="3"/>
  </r>
  <r>
    <x v="1045"/>
    <x v="0"/>
    <x v="5"/>
    <x v="1"/>
    <n v="2.99"/>
    <n v="100"/>
    <n v="299"/>
    <x v="0"/>
    <x v="1"/>
    <x v="1"/>
  </r>
  <r>
    <x v="1045"/>
    <x v="0"/>
    <x v="1"/>
    <x v="3"/>
    <n v="4.99"/>
    <n v="300"/>
    <n v="1497"/>
    <x v="0"/>
    <x v="0"/>
    <x v="1"/>
  </r>
  <r>
    <x v="1045"/>
    <x v="1"/>
    <x v="6"/>
    <x v="1"/>
    <n v="2.99"/>
    <n v="200"/>
    <n v="598"/>
    <x v="1"/>
    <x v="0"/>
    <x v="3"/>
  </r>
  <r>
    <x v="1045"/>
    <x v="1"/>
    <x v="3"/>
    <x v="4"/>
    <n v="3.99"/>
    <n v="400"/>
    <n v="1596"/>
    <x v="1"/>
    <x v="0"/>
    <x v="2"/>
  </r>
  <r>
    <x v="1045"/>
    <x v="2"/>
    <x v="4"/>
    <x v="1"/>
    <n v="2.99"/>
    <n v="400"/>
    <n v="1196"/>
    <x v="1"/>
    <x v="0"/>
    <x v="1"/>
  </r>
  <r>
    <x v="1045"/>
    <x v="1"/>
    <x v="6"/>
    <x v="2"/>
    <n v="0.99"/>
    <n v="800"/>
    <n v="792"/>
    <x v="0"/>
    <x v="0"/>
    <x v="2"/>
  </r>
  <r>
    <x v="1046"/>
    <x v="0"/>
    <x v="2"/>
    <x v="3"/>
    <n v="4.99"/>
    <n v="600"/>
    <n v="2994"/>
    <x v="0"/>
    <x v="0"/>
    <x v="2"/>
  </r>
  <r>
    <x v="1046"/>
    <x v="0"/>
    <x v="0"/>
    <x v="2"/>
    <n v="0.99"/>
    <n v="300"/>
    <n v="297"/>
    <x v="1"/>
    <x v="0"/>
    <x v="3"/>
  </r>
  <r>
    <x v="1046"/>
    <x v="1"/>
    <x v="4"/>
    <x v="2"/>
    <n v="0.99"/>
    <n v="700"/>
    <n v="693"/>
    <x v="0"/>
    <x v="0"/>
    <x v="3"/>
  </r>
  <r>
    <x v="1046"/>
    <x v="1"/>
    <x v="3"/>
    <x v="4"/>
    <n v="3.99"/>
    <n v="100"/>
    <n v="399"/>
    <x v="0"/>
    <x v="0"/>
    <x v="4"/>
  </r>
  <r>
    <x v="1046"/>
    <x v="0"/>
    <x v="6"/>
    <x v="0"/>
    <n v="1.99"/>
    <n v="1000"/>
    <n v="1990"/>
    <x v="1"/>
    <x v="0"/>
    <x v="2"/>
  </r>
  <r>
    <x v="1046"/>
    <x v="1"/>
    <x v="5"/>
    <x v="3"/>
    <n v="4.99"/>
    <n v="400"/>
    <n v="1996"/>
    <x v="0"/>
    <x v="1"/>
    <x v="1"/>
  </r>
  <r>
    <x v="1046"/>
    <x v="1"/>
    <x v="4"/>
    <x v="0"/>
    <n v="1.99"/>
    <n v="900"/>
    <n v="1791"/>
    <x v="0"/>
    <x v="0"/>
    <x v="3"/>
  </r>
  <r>
    <x v="1046"/>
    <x v="2"/>
    <x v="3"/>
    <x v="3"/>
    <n v="4.99"/>
    <n v="1000"/>
    <n v="4990"/>
    <x v="0"/>
    <x v="0"/>
    <x v="2"/>
  </r>
  <r>
    <x v="1046"/>
    <x v="2"/>
    <x v="6"/>
    <x v="4"/>
    <n v="3.99"/>
    <n v="200"/>
    <n v="798"/>
    <x v="0"/>
    <x v="0"/>
    <x v="2"/>
  </r>
  <r>
    <x v="1046"/>
    <x v="1"/>
    <x v="6"/>
    <x v="2"/>
    <n v="0.99"/>
    <n v="700"/>
    <n v="693"/>
    <x v="1"/>
    <x v="0"/>
    <x v="3"/>
  </r>
  <r>
    <x v="1046"/>
    <x v="1"/>
    <x v="6"/>
    <x v="2"/>
    <n v="0.99"/>
    <n v="800"/>
    <n v="792"/>
    <x v="1"/>
    <x v="0"/>
    <x v="2"/>
  </r>
  <r>
    <x v="1046"/>
    <x v="2"/>
    <x v="3"/>
    <x v="0"/>
    <n v="1.99"/>
    <n v="600"/>
    <n v="1194"/>
    <x v="0"/>
    <x v="0"/>
    <x v="3"/>
  </r>
  <r>
    <x v="1047"/>
    <x v="1"/>
    <x v="6"/>
    <x v="4"/>
    <n v="3.99"/>
    <n v="100"/>
    <n v="399"/>
    <x v="0"/>
    <x v="0"/>
    <x v="0"/>
  </r>
  <r>
    <x v="1047"/>
    <x v="2"/>
    <x v="2"/>
    <x v="2"/>
    <n v="0.99"/>
    <n v="100"/>
    <n v="99"/>
    <x v="0"/>
    <x v="0"/>
    <x v="2"/>
  </r>
  <r>
    <x v="1047"/>
    <x v="2"/>
    <x v="5"/>
    <x v="0"/>
    <n v="1.99"/>
    <n v="400"/>
    <n v="796"/>
    <x v="0"/>
    <x v="0"/>
    <x v="2"/>
  </r>
  <r>
    <x v="1047"/>
    <x v="0"/>
    <x v="4"/>
    <x v="0"/>
    <n v="1.99"/>
    <n v="700"/>
    <n v="1393"/>
    <x v="0"/>
    <x v="1"/>
    <x v="2"/>
  </r>
  <r>
    <x v="1048"/>
    <x v="2"/>
    <x v="4"/>
    <x v="2"/>
    <n v="0.99"/>
    <n v="600"/>
    <n v="594"/>
    <x v="0"/>
    <x v="1"/>
    <x v="2"/>
  </r>
  <r>
    <x v="1048"/>
    <x v="1"/>
    <x v="0"/>
    <x v="0"/>
    <n v="1.99"/>
    <n v="400"/>
    <n v="796"/>
    <x v="1"/>
    <x v="0"/>
    <x v="2"/>
  </r>
  <r>
    <x v="1048"/>
    <x v="2"/>
    <x v="4"/>
    <x v="2"/>
    <n v="0.99"/>
    <n v="600"/>
    <n v="594"/>
    <x v="1"/>
    <x v="0"/>
    <x v="0"/>
  </r>
  <r>
    <x v="1048"/>
    <x v="2"/>
    <x v="5"/>
    <x v="0"/>
    <n v="1.99"/>
    <n v="300"/>
    <n v="597"/>
    <x v="1"/>
    <x v="0"/>
    <x v="2"/>
  </r>
  <r>
    <x v="1048"/>
    <x v="2"/>
    <x v="2"/>
    <x v="4"/>
    <n v="3.99"/>
    <n v="600"/>
    <n v="2394"/>
    <x v="0"/>
    <x v="1"/>
    <x v="2"/>
  </r>
  <r>
    <x v="1048"/>
    <x v="0"/>
    <x v="0"/>
    <x v="3"/>
    <n v="4.99"/>
    <n v="600"/>
    <n v="2994"/>
    <x v="0"/>
    <x v="0"/>
    <x v="2"/>
  </r>
  <r>
    <x v="1048"/>
    <x v="0"/>
    <x v="3"/>
    <x v="1"/>
    <n v="2.99"/>
    <n v="200"/>
    <n v="598"/>
    <x v="1"/>
    <x v="1"/>
    <x v="4"/>
  </r>
  <r>
    <x v="1048"/>
    <x v="2"/>
    <x v="2"/>
    <x v="3"/>
    <n v="4.99"/>
    <n v="100"/>
    <n v="499"/>
    <x v="0"/>
    <x v="0"/>
    <x v="2"/>
  </r>
  <r>
    <x v="1048"/>
    <x v="1"/>
    <x v="0"/>
    <x v="2"/>
    <n v="0.99"/>
    <n v="100"/>
    <n v="99"/>
    <x v="1"/>
    <x v="0"/>
    <x v="0"/>
  </r>
  <r>
    <x v="1048"/>
    <x v="2"/>
    <x v="0"/>
    <x v="2"/>
    <n v="0.99"/>
    <n v="600"/>
    <n v="594"/>
    <x v="0"/>
    <x v="0"/>
    <x v="4"/>
  </r>
  <r>
    <x v="1049"/>
    <x v="0"/>
    <x v="6"/>
    <x v="3"/>
    <n v="4.99"/>
    <n v="200"/>
    <n v="998"/>
    <x v="0"/>
    <x v="0"/>
    <x v="0"/>
  </r>
  <r>
    <x v="1049"/>
    <x v="0"/>
    <x v="1"/>
    <x v="3"/>
    <n v="4.99"/>
    <n v="200"/>
    <n v="998"/>
    <x v="0"/>
    <x v="1"/>
    <x v="2"/>
  </r>
  <r>
    <x v="1049"/>
    <x v="1"/>
    <x v="6"/>
    <x v="3"/>
    <n v="4.99"/>
    <n v="800"/>
    <n v="3992"/>
    <x v="1"/>
    <x v="0"/>
    <x v="0"/>
  </r>
  <r>
    <x v="1049"/>
    <x v="2"/>
    <x v="1"/>
    <x v="1"/>
    <n v="2.99"/>
    <n v="300"/>
    <n v="897"/>
    <x v="1"/>
    <x v="0"/>
    <x v="1"/>
  </r>
  <r>
    <x v="1049"/>
    <x v="0"/>
    <x v="1"/>
    <x v="0"/>
    <n v="1.99"/>
    <n v="500"/>
    <n v="995"/>
    <x v="1"/>
    <x v="0"/>
    <x v="2"/>
  </r>
  <r>
    <x v="1049"/>
    <x v="0"/>
    <x v="0"/>
    <x v="3"/>
    <n v="4.99"/>
    <n v="500"/>
    <n v="2495"/>
    <x v="0"/>
    <x v="0"/>
    <x v="2"/>
  </r>
  <r>
    <x v="1049"/>
    <x v="0"/>
    <x v="1"/>
    <x v="0"/>
    <n v="1.99"/>
    <n v="900"/>
    <n v="1791"/>
    <x v="0"/>
    <x v="0"/>
    <x v="0"/>
  </r>
  <r>
    <x v="1049"/>
    <x v="0"/>
    <x v="2"/>
    <x v="3"/>
    <n v="4.99"/>
    <n v="600"/>
    <n v="2994"/>
    <x v="0"/>
    <x v="0"/>
    <x v="2"/>
  </r>
  <r>
    <x v="1049"/>
    <x v="0"/>
    <x v="2"/>
    <x v="3"/>
    <n v="4.99"/>
    <n v="1000"/>
    <n v="4990"/>
    <x v="1"/>
    <x v="0"/>
    <x v="2"/>
  </r>
  <r>
    <x v="1049"/>
    <x v="0"/>
    <x v="4"/>
    <x v="3"/>
    <n v="4.99"/>
    <n v="700"/>
    <n v="3493"/>
    <x v="0"/>
    <x v="0"/>
    <x v="3"/>
  </r>
  <r>
    <x v="1049"/>
    <x v="2"/>
    <x v="4"/>
    <x v="3"/>
    <n v="4.99"/>
    <n v="100"/>
    <n v="499"/>
    <x v="1"/>
    <x v="1"/>
    <x v="0"/>
  </r>
  <r>
    <x v="1049"/>
    <x v="1"/>
    <x v="5"/>
    <x v="3"/>
    <n v="4.99"/>
    <n v="300"/>
    <n v="1497"/>
    <x v="0"/>
    <x v="0"/>
    <x v="3"/>
  </r>
  <r>
    <x v="1049"/>
    <x v="2"/>
    <x v="2"/>
    <x v="2"/>
    <n v="0.99"/>
    <n v="600"/>
    <n v="594"/>
    <x v="0"/>
    <x v="0"/>
    <x v="2"/>
  </r>
  <r>
    <x v="1049"/>
    <x v="1"/>
    <x v="0"/>
    <x v="0"/>
    <n v="1.99"/>
    <n v="1000"/>
    <n v="1990"/>
    <x v="0"/>
    <x v="1"/>
    <x v="0"/>
  </r>
  <r>
    <x v="1049"/>
    <x v="0"/>
    <x v="2"/>
    <x v="2"/>
    <n v="0.99"/>
    <n v="300"/>
    <n v="297"/>
    <x v="0"/>
    <x v="0"/>
    <x v="1"/>
  </r>
  <r>
    <x v="1049"/>
    <x v="2"/>
    <x v="0"/>
    <x v="4"/>
    <n v="3.99"/>
    <n v="500"/>
    <n v="1995"/>
    <x v="1"/>
    <x v="0"/>
    <x v="0"/>
  </r>
  <r>
    <x v="1049"/>
    <x v="2"/>
    <x v="6"/>
    <x v="3"/>
    <n v="4.99"/>
    <n v="200"/>
    <n v="998"/>
    <x v="0"/>
    <x v="0"/>
    <x v="3"/>
  </r>
  <r>
    <x v="1049"/>
    <x v="0"/>
    <x v="4"/>
    <x v="1"/>
    <n v="2.99"/>
    <n v="100"/>
    <n v="299"/>
    <x v="0"/>
    <x v="0"/>
    <x v="4"/>
  </r>
  <r>
    <x v="1049"/>
    <x v="2"/>
    <x v="6"/>
    <x v="3"/>
    <n v="4.99"/>
    <n v="500"/>
    <n v="2495"/>
    <x v="1"/>
    <x v="0"/>
    <x v="1"/>
  </r>
  <r>
    <x v="1049"/>
    <x v="2"/>
    <x v="1"/>
    <x v="3"/>
    <n v="4.99"/>
    <n v="1000"/>
    <n v="4990"/>
    <x v="1"/>
    <x v="0"/>
    <x v="2"/>
  </r>
  <r>
    <x v="1050"/>
    <x v="0"/>
    <x v="1"/>
    <x v="3"/>
    <n v="4.99"/>
    <n v="700"/>
    <n v="3493"/>
    <x v="0"/>
    <x v="1"/>
    <x v="0"/>
  </r>
  <r>
    <x v="1050"/>
    <x v="0"/>
    <x v="1"/>
    <x v="4"/>
    <n v="3.99"/>
    <n v="900"/>
    <n v="3591"/>
    <x v="0"/>
    <x v="0"/>
    <x v="3"/>
  </r>
  <r>
    <x v="1050"/>
    <x v="1"/>
    <x v="5"/>
    <x v="3"/>
    <n v="4.99"/>
    <n v="600"/>
    <n v="2994"/>
    <x v="0"/>
    <x v="0"/>
    <x v="3"/>
  </r>
  <r>
    <x v="1050"/>
    <x v="1"/>
    <x v="3"/>
    <x v="0"/>
    <n v="1.99"/>
    <n v="700"/>
    <n v="1393"/>
    <x v="0"/>
    <x v="1"/>
    <x v="2"/>
  </r>
  <r>
    <x v="1051"/>
    <x v="1"/>
    <x v="5"/>
    <x v="3"/>
    <n v="4.99"/>
    <n v="100"/>
    <n v="499"/>
    <x v="0"/>
    <x v="0"/>
    <x v="3"/>
  </r>
  <r>
    <x v="1051"/>
    <x v="2"/>
    <x v="5"/>
    <x v="1"/>
    <n v="2.99"/>
    <n v="500"/>
    <n v="1495"/>
    <x v="1"/>
    <x v="0"/>
    <x v="4"/>
  </r>
  <r>
    <x v="1052"/>
    <x v="0"/>
    <x v="0"/>
    <x v="3"/>
    <n v="4.99"/>
    <n v="400"/>
    <n v="1996"/>
    <x v="1"/>
    <x v="0"/>
    <x v="2"/>
  </r>
  <r>
    <x v="1052"/>
    <x v="0"/>
    <x v="1"/>
    <x v="4"/>
    <n v="3.99"/>
    <n v="500"/>
    <n v="1995"/>
    <x v="1"/>
    <x v="0"/>
    <x v="2"/>
  </r>
  <r>
    <x v="1052"/>
    <x v="1"/>
    <x v="6"/>
    <x v="4"/>
    <n v="3.99"/>
    <n v="100"/>
    <n v="399"/>
    <x v="0"/>
    <x v="0"/>
    <x v="2"/>
  </r>
  <r>
    <x v="1052"/>
    <x v="0"/>
    <x v="4"/>
    <x v="1"/>
    <n v="2.99"/>
    <n v="600"/>
    <n v="1794"/>
    <x v="0"/>
    <x v="0"/>
    <x v="4"/>
  </r>
  <r>
    <x v="1052"/>
    <x v="1"/>
    <x v="2"/>
    <x v="4"/>
    <n v="3.99"/>
    <n v="900"/>
    <n v="3591"/>
    <x v="0"/>
    <x v="0"/>
    <x v="1"/>
  </r>
  <r>
    <x v="1052"/>
    <x v="2"/>
    <x v="2"/>
    <x v="1"/>
    <n v="2.99"/>
    <n v="400"/>
    <n v="1196"/>
    <x v="0"/>
    <x v="0"/>
    <x v="2"/>
  </r>
  <r>
    <x v="1052"/>
    <x v="1"/>
    <x v="5"/>
    <x v="1"/>
    <n v="2.99"/>
    <n v="800"/>
    <n v="2392"/>
    <x v="0"/>
    <x v="0"/>
    <x v="2"/>
  </r>
  <r>
    <x v="1052"/>
    <x v="2"/>
    <x v="2"/>
    <x v="1"/>
    <n v="2.99"/>
    <n v="200"/>
    <n v="598"/>
    <x v="1"/>
    <x v="1"/>
    <x v="2"/>
  </r>
  <r>
    <x v="1052"/>
    <x v="1"/>
    <x v="1"/>
    <x v="2"/>
    <n v="0.99"/>
    <n v="1000"/>
    <n v="990"/>
    <x v="0"/>
    <x v="0"/>
    <x v="2"/>
  </r>
  <r>
    <x v="1052"/>
    <x v="1"/>
    <x v="6"/>
    <x v="2"/>
    <n v="0.99"/>
    <n v="200"/>
    <n v="198"/>
    <x v="0"/>
    <x v="0"/>
    <x v="0"/>
  </r>
  <r>
    <x v="1052"/>
    <x v="1"/>
    <x v="3"/>
    <x v="4"/>
    <n v="3.99"/>
    <n v="100"/>
    <n v="399"/>
    <x v="0"/>
    <x v="1"/>
    <x v="1"/>
  </r>
  <r>
    <x v="1052"/>
    <x v="2"/>
    <x v="3"/>
    <x v="4"/>
    <n v="3.99"/>
    <n v="200"/>
    <n v="798"/>
    <x v="0"/>
    <x v="0"/>
    <x v="2"/>
  </r>
  <r>
    <x v="1052"/>
    <x v="1"/>
    <x v="0"/>
    <x v="0"/>
    <n v="1.99"/>
    <n v="600"/>
    <n v="1194"/>
    <x v="0"/>
    <x v="0"/>
    <x v="2"/>
  </r>
  <r>
    <x v="1052"/>
    <x v="2"/>
    <x v="2"/>
    <x v="2"/>
    <n v="0.99"/>
    <n v="900"/>
    <n v="891"/>
    <x v="0"/>
    <x v="0"/>
    <x v="3"/>
  </r>
  <r>
    <x v="1052"/>
    <x v="2"/>
    <x v="2"/>
    <x v="1"/>
    <n v="2.99"/>
    <n v="800"/>
    <n v="2392"/>
    <x v="1"/>
    <x v="0"/>
    <x v="0"/>
  </r>
  <r>
    <x v="1052"/>
    <x v="1"/>
    <x v="1"/>
    <x v="2"/>
    <n v="0.99"/>
    <n v="400"/>
    <n v="396"/>
    <x v="0"/>
    <x v="0"/>
    <x v="4"/>
  </r>
  <r>
    <x v="1052"/>
    <x v="2"/>
    <x v="4"/>
    <x v="4"/>
    <n v="3.99"/>
    <n v="600"/>
    <n v="2394"/>
    <x v="0"/>
    <x v="0"/>
    <x v="3"/>
  </r>
  <r>
    <x v="1052"/>
    <x v="0"/>
    <x v="3"/>
    <x v="1"/>
    <n v="2.99"/>
    <n v="300"/>
    <n v="897"/>
    <x v="0"/>
    <x v="0"/>
    <x v="3"/>
  </r>
  <r>
    <x v="1053"/>
    <x v="0"/>
    <x v="1"/>
    <x v="4"/>
    <n v="3.99"/>
    <n v="800"/>
    <n v="3192"/>
    <x v="0"/>
    <x v="0"/>
    <x v="3"/>
  </r>
  <r>
    <x v="1054"/>
    <x v="0"/>
    <x v="6"/>
    <x v="2"/>
    <n v="0.99"/>
    <n v="900"/>
    <n v="891"/>
    <x v="0"/>
    <x v="1"/>
    <x v="0"/>
  </r>
  <r>
    <x v="1054"/>
    <x v="2"/>
    <x v="0"/>
    <x v="0"/>
    <n v="1.99"/>
    <n v="1000"/>
    <n v="1990"/>
    <x v="0"/>
    <x v="0"/>
    <x v="2"/>
  </r>
  <r>
    <x v="1055"/>
    <x v="2"/>
    <x v="5"/>
    <x v="0"/>
    <n v="1.99"/>
    <n v="300"/>
    <n v="597"/>
    <x v="0"/>
    <x v="0"/>
    <x v="4"/>
  </r>
  <r>
    <x v="1055"/>
    <x v="0"/>
    <x v="4"/>
    <x v="0"/>
    <n v="1.99"/>
    <n v="100"/>
    <n v="199"/>
    <x v="0"/>
    <x v="1"/>
    <x v="3"/>
  </r>
  <r>
    <x v="1056"/>
    <x v="1"/>
    <x v="1"/>
    <x v="3"/>
    <n v="4.99"/>
    <n v="500"/>
    <n v="2495"/>
    <x v="1"/>
    <x v="0"/>
    <x v="2"/>
  </r>
  <r>
    <x v="1056"/>
    <x v="1"/>
    <x v="3"/>
    <x v="4"/>
    <n v="3.99"/>
    <n v="500"/>
    <n v="1995"/>
    <x v="0"/>
    <x v="1"/>
    <x v="3"/>
  </r>
  <r>
    <x v="1056"/>
    <x v="1"/>
    <x v="4"/>
    <x v="4"/>
    <n v="3.99"/>
    <n v="900"/>
    <n v="3591"/>
    <x v="1"/>
    <x v="0"/>
    <x v="2"/>
  </r>
  <r>
    <x v="1056"/>
    <x v="1"/>
    <x v="1"/>
    <x v="2"/>
    <n v="0.99"/>
    <n v="600"/>
    <n v="594"/>
    <x v="0"/>
    <x v="0"/>
    <x v="2"/>
  </r>
  <r>
    <x v="1056"/>
    <x v="2"/>
    <x v="0"/>
    <x v="4"/>
    <n v="3.99"/>
    <n v="100"/>
    <n v="399"/>
    <x v="0"/>
    <x v="0"/>
    <x v="2"/>
  </r>
  <r>
    <x v="1056"/>
    <x v="1"/>
    <x v="4"/>
    <x v="1"/>
    <n v="2.99"/>
    <n v="100"/>
    <n v="299"/>
    <x v="1"/>
    <x v="0"/>
    <x v="3"/>
  </r>
  <r>
    <x v="1056"/>
    <x v="2"/>
    <x v="2"/>
    <x v="1"/>
    <n v="2.99"/>
    <n v="1000"/>
    <n v="2990"/>
    <x v="0"/>
    <x v="0"/>
    <x v="1"/>
  </r>
  <r>
    <x v="1057"/>
    <x v="1"/>
    <x v="3"/>
    <x v="0"/>
    <n v="1.99"/>
    <n v="100"/>
    <n v="199"/>
    <x v="0"/>
    <x v="0"/>
    <x v="2"/>
  </r>
  <r>
    <x v="1057"/>
    <x v="1"/>
    <x v="4"/>
    <x v="0"/>
    <n v="1.99"/>
    <n v="700"/>
    <n v="1393"/>
    <x v="0"/>
    <x v="0"/>
    <x v="3"/>
  </r>
  <r>
    <x v="1057"/>
    <x v="2"/>
    <x v="6"/>
    <x v="0"/>
    <n v="1.99"/>
    <n v="800"/>
    <n v="1592"/>
    <x v="1"/>
    <x v="0"/>
    <x v="2"/>
  </r>
  <r>
    <x v="1057"/>
    <x v="2"/>
    <x v="3"/>
    <x v="3"/>
    <n v="4.99"/>
    <n v="500"/>
    <n v="2495"/>
    <x v="1"/>
    <x v="0"/>
    <x v="3"/>
  </r>
  <r>
    <x v="1057"/>
    <x v="0"/>
    <x v="0"/>
    <x v="4"/>
    <n v="3.99"/>
    <n v="600"/>
    <n v="2394"/>
    <x v="1"/>
    <x v="0"/>
    <x v="3"/>
  </r>
  <r>
    <x v="1057"/>
    <x v="0"/>
    <x v="3"/>
    <x v="4"/>
    <n v="3.99"/>
    <n v="1000"/>
    <n v="3990"/>
    <x v="0"/>
    <x v="0"/>
    <x v="2"/>
  </r>
  <r>
    <x v="1057"/>
    <x v="2"/>
    <x v="6"/>
    <x v="4"/>
    <n v="3.99"/>
    <n v="300"/>
    <n v="1197"/>
    <x v="0"/>
    <x v="0"/>
    <x v="3"/>
  </r>
  <r>
    <x v="1057"/>
    <x v="2"/>
    <x v="4"/>
    <x v="1"/>
    <n v="2.99"/>
    <n v="200"/>
    <n v="598"/>
    <x v="1"/>
    <x v="0"/>
    <x v="2"/>
  </r>
  <r>
    <x v="1057"/>
    <x v="2"/>
    <x v="0"/>
    <x v="1"/>
    <n v="2.99"/>
    <n v="1000"/>
    <n v="2990"/>
    <x v="1"/>
    <x v="0"/>
    <x v="2"/>
  </r>
  <r>
    <x v="1057"/>
    <x v="0"/>
    <x v="0"/>
    <x v="0"/>
    <n v="1.99"/>
    <n v="100"/>
    <n v="199"/>
    <x v="1"/>
    <x v="0"/>
    <x v="2"/>
  </r>
  <r>
    <x v="1057"/>
    <x v="2"/>
    <x v="6"/>
    <x v="4"/>
    <n v="3.99"/>
    <n v="800"/>
    <n v="3192"/>
    <x v="0"/>
    <x v="0"/>
    <x v="3"/>
  </r>
  <r>
    <x v="1057"/>
    <x v="0"/>
    <x v="4"/>
    <x v="3"/>
    <n v="4.99"/>
    <n v="100"/>
    <n v="499"/>
    <x v="0"/>
    <x v="0"/>
    <x v="2"/>
  </r>
  <r>
    <x v="1057"/>
    <x v="0"/>
    <x v="1"/>
    <x v="1"/>
    <n v="2.99"/>
    <n v="200"/>
    <n v="598"/>
    <x v="1"/>
    <x v="0"/>
    <x v="2"/>
  </r>
  <r>
    <x v="1057"/>
    <x v="2"/>
    <x v="2"/>
    <x v="3"/>
    <n v="4.99"/>
    <n v="900"/>
    <n v="4491"/>
    <x v="0"/>
    <x v="0"/>
    <x v="1"/>
  </r>
  <r>
    <x v="1057"/>
    <x v="0"/>
    <x v="5"/>
    <x v="3"/>
    <n v="4.99"/>
    <n v="900"/>
    <n v="4491"/>
    <x v="0"/>
    <x v="0"/>
    <x v="0"/>
  </r>
  <r>
    <x v="1057"/>
    <x v="0"/>
    <x v="2"/>
    <x v="2"/>
    <n v="0.99"/>
    <n v="200"/>
    <n v="198"/>
    <x v="0"/>
    <x v="0"/>
    <x v="2"/>
  </r>
  <r>
    <x v="1058"/>
    <x v="2"/>
    <x v="5"/>
    <x v="1"/>
    <n v="2.99"/>
    <n v="1000"/>
    <n v="2990"/>
    <x v="1"/>
    <x v="0"/>
    <x v="2"/>
  </r>
  <r>
    <x v="1058"/>
    <x v="1"/>
    <x v="6"/>
    <x v="1"/>
    <n v="2.99"/>
    <n v="200"/>
    <n v="598"/>
    <x v="1"/>
    <x v="1"/>
    <x v="2"/>
  </r>
  <r>
    <x v="1058"/>
    <x v="2"/>
    <x v="5"/>
    <x v="0"/>
    <n v="1.99"/>
    <n v="700"/>
    <n v="1393"/>
    <x v="1"/>
    <x v="0"/>
    <x v="0"/>
  </r>
  <r>
    <x v="1058"/>
    <x v="2"/>
    <x v="1"/>
    <x v="0"/>
    <n v="1.99"/>
    <n v="200"/>
    <n v="398"/>
    <x v="1"/>
    <x v="0"/>
    <x v="2"/>
  </r>
  <r>
    <x v="1058"/>
    <x v="2"/>
    <x v="5"/>
    <x v="4"/>
    <n v="3.99"/>
    <n v="500"/>
    <n v="1995"/>
    <x v="0"/>
    <x v="0"/>
    <x v="0"/>
  </r>
  <r>
    <x v="1059"/>
    <x v="1"/>
    <x v="6"/>
    <x v="0"/>
    <n v="1.99"/>
    <n v="900"/>
    <n v="1791"/>
    <x v="1"/>
    <x v="0"/>
    <x v="2"/>
  </r>
  <r>
    <x v="1059"/>
    <x v="2"/>
    <x v="5"/>
    <x v="4"/>
    <n v="3.99"/>
    <n v="100"/>
    <n v="399"/>
    <x v="1"/>
    <x v="0"/>
    <x v="2"/>
  </r>
  <r>
    <x v="1059"/>
    <x v="2"/>
    <x v="4"/>
    <x v="3"/>
    <n v="4.99"/>
    <n v="100"/>
    <n v="499"/>
    <x v="0"/>
    <x v="0"/>
    <x v="0"/>
  </r>
  <r>
    <x v="1059"/>
    <x v="2"/>
    <x v="2"/>
    <x v="0"/>
    <n v="1.99"/>
    <n v="500"/>
    <n v="995"/>
    <x v="1"/>
    <x v="0"/>
    <x v="3"/>
  </r>
  <r>
    <x v="1060"/>
    <x v="0"/>
    <x v="6"/>
    <x v="4"/>
    <n v="3.99"/>
    <n v="1000"/>
    <n v="3990"/>
    <x v="1"/>
    <x v="0"/>
    <x v="2"/>
  </r>
  <r>
    <x v="1060"/>
    <x v="1"/>
    <x v="4"/>
    <x v="2"/>
    <n v="0.99"/>
    <n v="900"/>
    <n v="891"/>
    <x v="1"/>
    <x v="0"/>
    <x v="2"/>
  </r>
  <r>
    <x v="1060"/>
    <x v="2"/>
    <x v="1"/>
    <x v="4"/>
    <n v="3.99"/>
    <n v="900"/>
    <n v="3591"/>
    <x v="0"/>
    <x v="0"/>
    <x v="0"/>
  </r>
  <r>
    <x v="1060"/>
    <x v="1"/>
    <x v="3"/>
    <x v="3"/>
    <n v="4.99"/>
    <n v="900"/>
    <n v="4491"/>
    <x v="0"/>
    <x v="0"/>
    <x v="3"/>
  </r>
  <r>
    <x v="1061"/>
    <x v="1"/>
    <x v="4"/>
    <x v="0"/>
    <n v="1.99"/>
    <n v="400"/>
    <n v="796"/>
    <x v="0"/>
    <x v="1"/>
    <x v="3"/>
  </r>
  <r>
    <x v="1061"/>
    <x v="1"/>
    <x v="3"/>
    <x v="2"/>
    <n v="0.99"/>
    <n v="100"/>
    <n v="99"/>
    <x v="1"/>
    <x v="0"/>
    <x v="3"/>
  </r>
  <r>
    <x v="1061"/>
    <x v="0"/>
    <x v="3"/>
    <x v="3"/>
    <n v="4.99"/>
    <n v="300"/>
    <n v="1497"/>
    <x v="1"/>
    <x v="0"/>
    <x v="3"/>
  </r>
  <r>
    <x v="1061"/>
    <x v="1"/>
    <x v="5"/>
    <x v="0"/>
    <n v="1.99"/>
    <n v="600"/>
    <n v="1194"/>
    <x v="1"/>
    <x v="0"/>
    <x v="3"/>
  </r>
  <r>
    <x v="1062"/>
    <x v="2"/>
    <x v="2"/>
    <x v="3"/>
    <n v="4.99"/>
    <n v="900"/>
    <n v="4491"/>
    <x v="0"/>
    <x v="0"/>
    <x v="0"/>
  </r>
  <r>
    <x v="1062"/>
    <x v="1"/>
    <x v="3"/>
    <x v="3"/>
    <n v="4.99"/>
    <n v="600"/>
    <n v="2994"/>
    <x v="0"/>
    <x v="0"/>
    <x v="2"/>
  </r>
  <r>
    <x v="1063"/>
    <x v="0"/>
    <x v="5"/>
    <x v="1"/>
    <n v="2.99"/>
    <n v="400"/>
    <n v="1196"/>
    <x v="0"/>
    <x v="0"/>
    <x v="2"/>
  </r>
  <r>
    <x v="1063"/>
    <x v="0"/>
    <x v="6"/>
    <x v="2"/>
    <n v="0.99"/>
    <n v="600"/>
    <n v="594"/>
    <x v="1"/>
    <x v="0"/>
    <x v="0"/>
  </r>
  <r>
    <x v="1063"/>
    <x v="2"/>
    <x v="3"/>
    <x v="4"/>
    <n v="3.99"/>
    <n v="500"/>
    <n v="1995"/>
    <x v="1"/>
    <x v="1"/>
    <x v="3"/>
  </r>
  <r>
    <x v="1063"/>
    <x v="0"/>
    <x v="2"/>
    <x v="4"/>
    <n v="3.99"/>
    <n v="300"/>
    <n v="1197"/>
    <x v="0"/>
    <x v="0"/>
    <x v="2"/>
  </r>
  <r>
    <x v="1064"/>
    <x v="1"/>
    <x v="5"/>
    <x v="4"/>
    <n v="3.99"/>
    <n v="1000"/>
    <n v="3990"/>
    <x v="1"/>
    <x v="1"/>
    <x v="4"/>
  </r>
  <r>
    <x v="1064"/>
    <x v="1"/>
    <x v="1"/>
    <x v="1"/>
    <n v="2.99"/>
    <n v="700"/>
    <n v="2093"/>
    <x v="1"/>
    <x v="0"/>
    <x v="2"/>
  </r>
  <r>
    <x v="1064"/>
    <x v="0"/>
    <x v="3"/>
    <x v="0"/>
    <n v="1.99"/>
    <n v="100"/>
    <n v="199"/>
    <x v="0"/>
    <x v="0"/>
    <x v="0"/>
  </r>
  <r>
    <x v="1065"/>
    <x v="0"/>
    <x v="2"/>
    <x v="3"/>
    <n v="4.99"/>
    <n v="1000"/>
    <n v="4990"/>
    <x v="0"/>
    <x v="0"/>
    <x v="1"/>
  </r>
  <r>
    <x v="1065"/>
    <x v="0"/>
    <x v="0"/>
    <x v="2"/>
    <n v="0.99"/>
    <n v="100"/>
    <n v="99"/>
    <x v="0"/>
    <x v="0"/>
    <x v="2"/>
  </r>
  <r>
    <x v="1065"/>
    <x v="0"/>
    <x v="1"/>
    <x v="4"/>
    <n v="3.99"/>
    <n v="800"/>
    <n v="3192"/>
    <x v="0"/>
    <x v="0"/>
    <x v="3"/>
  </r>
  <r>
    <x v="1065"/>
    <x v="1"/>
    <x v="5"/>
    <x v="1"/>
    <n v="2.99"/>
    <n v="600"/>
    <n v="1794"/>
    <x v="0"/>
    <x v="0"/>
    <x v="1"/>
  </r>
  <r>
    <x v="1065"/>
    <x v="2"/>
    <x v="6"/>
    <x v="2"/>
    <n v="0.99"/>
    <n v="700"/>
    <n v="693"/>
    <x v="0"/>
    <x v="0"/>
    <x v="2"/>
  </r>
  <r>
    <x v="1065"/>
    <x v="0"/>
    <x v="2"/>
    <x v="4"/>
    <n v="3.99"/>
    <n v="500"/>
    <n v="1995"/>
    <x v="0"/>
    <x v="0"/>
    <x v="2"/>
  </r>
  <r>
    <x v="1065"/>
    <x v="0"/>
    <x v="4"/>
    <x v="1"/>
    <n v="2.99"/>
    <n v="800"/>
    <n v="2392"/>
    <x v="0"/>
    <x v="0"/>
    <x v="1"/>
  </r>
  <r>
    <x v="1066"/>
    <x v="1"/>
    <x v="3"/>
    <x v="1"/>
    <n v="2.99"/>
    <n v="900"/>
    <n v="2691"/>
    <x v="0"/>
    <x v="0"/>
    <x v="2"/>
  </r>
  <r>
    <x v="1067"/>
    <x v="0"/>
    <x v="4"/>
    <x v="2"/>
    <n v="0.99"/>
    <n v="400"/>
    <n v="396"/>
    <x v="0"/>
    <x v="0"/>
    <x v="2"/>
  </r>
  <r>
    <x v="1068"/>
    <x v="2"/>
    <x v="6"/>
    <x v="0"/>
    <n v="1.99"/>
    <n v="100"/>
    <n v="199"/>
    <x v="0"/>
    <x v="0"/>
    <x v="2"/>
  </r>
  <r>
    <x v="1068"/>
    <x v="2"/>
    <x v="3"/>
    <x v="2"/>
    <n v="0.99"/>
    <n v="800"/>
    <n v="792"/>
    <x v="1"/>
    <x v="0"/>
    <x v="2"/>
  </r>
  <r>
    <x v="1068"/>
    <x v="1"/>
    <x v="6"/>
    <x v="1"/>
    <n v="2.99"/>
    <n v="900"/>
    <n v="2691"/>
    <x v="0"/>
    <x v="0"/>
    <x v="2"/>
  </r>
  <r>
    <x v="1068"/>
    <x v="2"/>
    <x v="2"/>
    <x v="3"/>
    <n v="4.99"/>
    <n v="800"/>
    <n v="3992"/>
    <x v="1"/>
    <x v="0"/>
    <x v="2"/>
  </r>
  <r>
    <x v="1068"/>
    <x v="0"/>
    <x v="2"/>
    <x v="3"/>
    <n v="4.99"/>
    <n v="900"/>
    <n v="4491"/>
    <x v="0"/>
    <x v="0"/>
    <x v="3"/>
  </r>
  <r>
    <x v="1069"/>
    <x v="1"/>
    <x v="1"/>
    <x v="0"/>
    <n v="1.99"/>
    <n v="400"/>
    <n v="796"/>
    <x v="0"/>
    <x v="0"/>
    <x v="3"/>
  </r>
  <r>
    <x v="1069"/>
    <x v="1"/>
    <x v="3"/>
    <x v="0"/>
    <n v="1.99"/>
    <n v="500"/>
    <n v="995"/>
    <x v="0"/>
    <x v="0"/>
    <x v="4"/>
  </r>
  <r>
    <x v="1069"/>
    <x v="1"/>
    <x v="0"/>
    <x v="3"/>
    <n v="4.99"/>
    <n v="900"/>
    <n v="4491"/>
    <x v="1"/>
    <x v="0"/>
    <x v="0"/>
  </r>
  <r>
    <x v="1069"/>
    <x v="2"/>
    <x v="2"/>
    <x v="0"/>
    <n v="1.99"/>
    <n v="800"/>
    <n v="1592"/>
    <x v="0"/>
    <x v="0"/>
    <x v="0"/>
  </r>
  <r>
    <x v="1070"/>
    <x v="0"/>
    <x v="1"/>
    <x v="1"/>
    <n v="2.99"/>
    <n v="800"/>
    <n v="2392"/>
    <x v="0"/>
    <x v="0"/>
    <x v="0"/>
  </r>
  <r>
    <x v="1070"/>
    <x v="1"/>
    <x v="0"/>
    <x v="4"/>
    <n v="3.99"/>
    <n v="600"/>
    <n v="2394"/>
    <x v="0"/>
    <x v="0"/>
    <x v="2"/>
  </r>
  <r>
    <x v="1070"/>
    <x v="0"/>
    <x v="6"/>
    <x v="2"/>
    <n v="0.99"/>
    <n v="700"/>
    <n v="693"/>
    <x v="0"/>
    <x v="0"/>
    <x v="2"/>
  </r>
  <r>
    <x v="1070"/>
    <x v="0"/>
    <x v="0"/>
    <x v="3"/>
    <n v="4.99"/>
    <n v="700"/>
    <n v="3493"/>
    <x v="0"/>
    <x v="1"/>
    <x v="0"/>
  </r>
  <r>
    <x v="1070"/>
    <x v="2"/>
    <x v="2"/>
    <x v="3"/>
    <n v="4.99"/>
    <n v="700"/>
    <n v="3493"/>
    <x v="1"/>
    <x v="0"/>
    <x v="0"/>
  </r>
  <r>
    <x v="1070"/>
    <x v="0"/>
    <x v="3"/>
    <x v="1"/>
    <n v="2.99"/>
    <n v="100"/>
    <n v="299"/>
    <x v="0"/>
    <x v="0"/>
    <x v="4"/>
  </r>
  <r>
    <x v="1071"/>
    <x v="0"/>
    <x v="4"/>
    <x v="4"/>
    <n v="3.99"/>
    <n v="1000"/>
    <n v="3990"/>
    <x v="0"/>
    <x v="0"/>
    <x v="2"/>
  </r>
  <r>
    <x v="1071"/>
    <x v="0"/>
    <x v="0"/>
    <x v="3"/>
    <n v="4.99"/>
    <n v="400"/>
    <n v="1996"/>
    <x v="0"/>
    <x v="0"/>
    <x v="3"/>
  </r>
  <r>
    <x v="1071"/>
    <x v="2"/>
    <x v="3"/>
    <x v="1"/>
    <n v="2.99"/>
    <n v="100"/>
    <n v="299"/>
    <x v="0"/>
    <x v="0"/>
    <x v="2"/>
  </r>
  <r>
    <x v="1071"/>
    <x v="0"/>
    <x v="4"/>
    <x v="3"/>
    <n v="4.99"/>
    <n v="1000"/>
    <n v="4990"/>
    <x v="1"/>
    <x v="1"/>
    <x v="2"/>
  </r>
  <r>
    <x v="1071"/>
    <x v="2"/>
    <x v="5"/>
    <x v="2"/>
    <n v="0.99"/>
    <n v="700"/>
    <n v="693"/>
    <x v="0"/>
    <x v="0"/>
    <x v="1"/>
  </r>
  <r>
    <x v="1072"/>
    <x v="2"/>
    <x v="5"/>
    <x v="2"/>
    <n v="0.99"/>
    <n v="900"/>
    <n v="891"/>
    <x v="1"/>
    <x v="1"/>
    <x v="3"/>
  </r>
  <r>
    <x v="1072"/>
    <x v="1"/>
    <x v="1"/>
    <x v="1"/>
    <n v="2.99"/>
    <n v="800"/>
    <n v="2392"/>
    <x v="0"/>
    <x v="0"/>
    <x v="0"/>
  </r>
  <r>
    <x v="1072"/>
    <x v="0"/>
    <x v="6"/>
    <x v="2"/>
    <n v="0.99"/>
    <n v="100"/>
    <n v="99"/>
    <x v="1"/>
    <x v="0"/>
    <x v="2"/>
  </r>
  <r>
    <x v="1072"/>
    <x v="2"/>
    <x v="3"/>
    <x v="3"/>
    <n v="4.99"/>
    <n v="700"/>
    <n v="3493"/>
    <x v="0"/>
    <x v="0"/>
    <x v="1"/>
  </r>
  <r>
    <x v="1072"/>
    <x v="0"/>
    <x v="2"/>
    <x v="4"/>
    <n v="3.99"/>
    <n v="1000"/>
    <n v="3990"/>
    <x v="1"/>
    <x v="1"/>
    <x v="3"/>
  </r>
  <r>
    <x v="1072"/>
    <x v="0"/>
    <x v="5"/>
    <x v="4"/>
    <n v="3.99"/>
    <n v="900"/>
    <n v="3591"/>
    <x v="1"/>
    <x v="1"/>
    <x v="1"/>
  </r>
  <r>
    <x v="1072"/>
    <x v="0"/>
    <x v="6"/>
    <x v="0"/>
    <n v="1.99"/>
    <n v="300"/>
    <n v="597"/>
    <x v="1"/>
    <x v="0"/>
    <x v="2"/>
  </r>
  <r>
    <x v="1072"/>
    <x v="2"/>
    <x v="3"/>
    <x v="3"/>
    <n v="4.99"/>
    <n v="1000"/>
    <n v="4990"/>
    <x v="0"/>
    <x v="0"/>
    <x v="3"/>
  </r>
  <r>
    <x v="1072"/>
    <x v="2"/>
    <x v="0"/>
    <x v="1"/>
    <n v="2.99"/>
    <n v="800"/>
    <n v="2392"/>
    <x v="0"/>
    <x v="0"/>
    <x v="3"/>
  </r>
  <r>
    <x v="1073"/>
    <x v="1"/>
    <x v="5"/>
    <x v="0"/>
    <n v="1.99"/>
    <n v="200"/>
    <n v="398"/>
    <x v="1"/>
    <x v="0"/>
    <x v="2"/>
  </r>
  <r>
    <x v="1073"/>
    <x v="2"/>
    <x v="2"/>
    <x v="3"/>
    <n v="4.99"/>
    <n v="600"/>
    <n v="2994"/>
    <x v="1"/>
    <x v="0"/>
    <x v="1"/>
  </r>
  <r>
    <x v="1073"/>
    <x v="1"/>
    <x v="3"/>
    <x v="4"/>
    <n v="3.99"/>
    <n v="500"/>
    <n v="1995"/>
    <x v="1"/>
    <x v="0"/>
    <x v="4"/>
  </r>
  <r>
    <x v="1073"/>
    <x v="1"/>
    <x v="4"/>
    <x v="2"/>
    <n v="0.99"/>
    <n v="100"/>
    <n v="99"/>
    <x v="0"/>
    <x v="0"/>
    <x v="3"/>
  </r>
  <r>
    <x v="1073"/>
    <x v="2"/>
    <x v="0"/>
    <x v="0"/>
    <n v="1.99"/>
    <n v="500"/>
    <n v="995"/>
    <x v="1"/>
    <x v="0"/>
    <x v="3"/>
  </r>
  <r>
    <x v="1074"/>
    <x v="0"/>
    <x v="0"/>
    <x v="4"/>
    <n v="3.99"/>
    <n v="900"/>
    <n v="3591"/>
    <x v="0"/>
    <x v="0"/>
    <x v="2"/>
  </r>
  <r>
    <x v="1074"/>
    <x v="2"/>
    <x v="0"/>
    <x v="0"/>
    <n v="1.99"/>
    <n v="1000"/>
    <n v="1990"/>
    <x v="0"/>
    <x v="0"/>
    <x v="3"/>
  </r>
  <r>
    <x v="1074"/>
    <x v="1"/>
    <x v="3"/>
    <x v="2"/>
    <n v="0.99"/>
    <n v="800"/>
    <n v="792"/>
    <x v="0"/>
    <x v="0"/>
    <x v="4"/>
  </r>
  <r>
    <x v="1075"/>
    <x v="1"/>
    <x v="0"/>
    <x v="3"/>
    <n v="4.99"/>
    <n v="900"/>
    <n v="4491"/>
    <x v="1"/>
    <x v="0"/>
    <x v="2"/>
  </r>
  <r>
    <x v="1076"/>
    <x v="2"/>
    <x v="6"/>
    <x v="2"/>
    <n v="0.99"/>
    <n v="1000"/>
    <n v="990"/>
    <x v="0"/>
    <x v="0"/>
    <x v="3"/>
  </r>
  <r>
    <x v="1076"/>
    <x v="2"/>
    <x v="4"/>
    <x v="1"/>
    <n v="2.99"/>
    <n v="400"/>
    <n v="1196"/>
    <x v="0"/>
    <x v="0"/>
    <x v="3"/>
  </r>
  <r>
    <x v="1076"/>
    <x v="2"/>
    <x v="0"/>
    <x v="3"/>
    <n v="4.99"/>
    <n v="800"/>
    <n v="3992"/>
    <x v="1"/>
    <x v="0"/>
    <x v="3"/>
  </r>
  <r>
    <x v="1076"/>
    <x v="1"/>
    <x v="4"/>
    <x v="1"/>
    <n v="2.99"/>
    <n v="200"/>
    <n v="598"/>
    <x v="0"/>
    <x v="0"/>
    <x v="2"/>
  </r>
  <r>
    <x v="1076"/>
    <x v="1"/>
    <x v="2"/>
    <x v="4"/>
    <n v="3.99"/>
    <n v="800"/>
    <n v="3192"/>
    <x v="0"/>
    <x v="0"/>
    <x v="3"/>
  </r>
  <r>
    <x v="1076"/>
    <x v="1"/>
    <x v="0"/>
    <x v="2"/>
    <n v="0.99"/>
    <n v="800"/>
    <n v="792"/>
    <x v="0"/>
    <x v="0"/>
    <x v="2"/>
  </r>
  <r>
    <x v="1076"/>
    <x v="1"/>
    <x v="2"/>
    <x v="0"/>
    <n v="1.99"/>
    <n v="1000"/>
    <n v="1990"/>
    <x v="1"/>
    <x v="0"/>
    <x v="3"/>
  </r>
  <r>
    <x v="1076"/>
    <x v="1"/>
    <x v="2"/>
    <x v="4"/>
    <n v="3.99"/>
    <n v="300"/>
    <n v="1197"/>
    <x v="0"/>
    <x v="0"/>
    <x v="2"/>
  </r>
  <r>
    <x v="1076"/>
    <x v="2"/>
    <x v="6"/>
    <x v="3"/>
    <n v="4.99"/>
    <n v="400"/>
    <n v="1996"/>
    <x v="0"/>
    <x v="0"/>
    <x v="1"/>
  </r>
  <r>
    <x v="1076"/>
    <x v="1"/>
    <x v="5"/>
    <x v="1"/>
    <n v="2.99"/>
    <n v="900"/>
    <n v="2691"/>
    <x v="1"/>
    <x v="1"/>
    <x v="0"/>
  </r>
  <r>
    <x v="1076"/>
    <x v="2"/>
    <x v="0"/>
    <x v="3"/>
    <n v="4.99"/>
    <n v="300"/>
    <n v="1497"/>
    <x v="1"/>
    <x v="1"/>
    <x v="2"/>
  </r>
  <r>
    <x v="1077"/>
    <x v="0"/>
    <x v="3"/>
    <x v="3"/>
    <n v="4.99"/>
    <n v="100"/>
    <n v="499"/>
    <x v="0"/>
    <x v="0"/>
    <x v="2"/>
  </r>
  <r>
    <x v="1078"/>
    <x v="0"/>
    <x v="1"/>
    <x v="2"/>
    <n v="0.99"/>
    <n v="500"/>
    <n v="495"/>
    <x v="1"/>
    <x v="1"/>
    <x v="2"/>
  </r>
  <r>
    <x v="1078"/>
    <x v="2"/>
    <x v="5"/>
    <x v="0"/>
    <n v="1.99"/>
    <n v="600"/>
    <n v="1194"/>
    <x v="0"/>
    <x v="0"/>
    <x v="2"/>
  </r>
  <r>
    <x v="1078"/>
    <x v="2"/>
    <x v="5"/>
    <x v="4"/>
    <n v="3.99"/>
    <n v="700"/>
    <n v="2793"/>
    <x v="1"/>
    <x v="0"/>
    <x v="0"/>
  </r>
  <r>
    <x v="1078"/>
    <x v="1"/>
    <x v="4"/>
    <x v="3"/>
    <n v="4.99"/>
    <n v="500"/>
    <n v="2495"/>
    <x v="0"/>
    <x v="0"/>
    <x v="4"/>
  </r>
  <r>
    <x v="1078"/>
    <x v="2"/>
    <x v="4"/>
    <x v="0"/>
    <n v="1.99"/>
    <n v="100"/>
    <n v="199"/>
    <x v="0"/>
    <x v="0"/>
    <x v="4"/>
  </r>
  <r>
    <x v="1078"/>
    <x v="2"/>
    <x v="4"/>
    <x v="4"/>
    <n v="3.99"/>
    <n v="1000"/>
    <n v="3990"/>
    <x v="1"/>
    <x v="0"/>
    <x v="0"/>
  </r>
  <r>
    <x v="1078"/>
    <x v="2"/>
    <x v="4"/>
    <x v="0"/>
    <n v="1.99"/>
    <n v="1000"/>
    <n v="1990"/>
    <x v="0"/>
    <x v="0"/>
    <x v="2"/>
  </r>
  <r>
    <x v="1078"/>
    <x v="0"/>
    <x v="3"/>
    <x v="4"/>
    <n v="3.99"/>
    <n v="500"/>
    <n v="1995"/>
    <x v="1"/>
    <x v="0"/>
    <x v="0"/>
  </r>
  <r>
    <x v="1078"/>
    <x v="1"/>
    <x v="1"/>
    <x v="1"/>
    <n v="2.99"/>
    <n v="100"/>
    <n v="299"/>
    <x v="0"/>
    <x v="1"/>
    <x v="2"/>
  </r>
  <r>
    <x v="1078"/>
    <x v="0"/>
    <x v="5"/>
    <x v="0"/>
    <n v="1.99"/>
    <n v="900"/>
    <n v="1791"/>
    <x v="1"/>
    <x v="0"/>
    <x v="0"/>
  </r>
  <r>
    <x v="1078"/>
    <x v="0"/>
    <x v="3"/>
    <x v="1"/>
    <n v="2.99"/>
    <n v="200"/>
    <n v="598"/>
    <x v="1"/>
    <x v="0"/>
    <x v="3"/>
  </r>
  <r>
    <x v="1078"/>
    <x v="0"/>
    <x v="1"/>
    <x v="4"/>
    <n v="3.99"/>
    <n v="1000"/>
    <n v="3990"/>
    <x v="0"/>
    <x v="0"/>
    <x v="2"/>
  </r>
  <r>
    <x v="1078"/>
    <x v="0"/>
    <x v="4"/>
    <x v="4"/>
    <n v="3.99"/>
    <n v="400"/>
    <n v="1596"/>
    <x v="0"/>
    <x v="0"/>
    <x v="4"/>
  </r>
  <r>
    <x v="1078"/>
    <x v="0"/>
    <x v="6"/>
    <x v="4"/>
    <n v="3.99"/>
    <n v="100"/>
    <n v="399"/>
    <x v="1"/>
    <x v="0"/>
    <x v="0"/>
  </r>
  <r>
    <x v="1079"/>
    <x v="0"/>
    <x v="0"/>
    <x v="1"/>
    <n v="2.99"/>
    <n v="100"/>
    <n v="299"/>
    <x v="1"/>
    <x v="0"/>
    <x v="2"/>
  </r>
  <r>
    <x v="1079"/>
    <x v="0"/>
    <x v="3"/>
    <x v="2"/>
    <n v="0.99"/>
    <n v="800"/>
    <n v="792"/>
    <x v="0"/>
    <x v="0"/>
    <x v="3"/>
  </r>
  <r>
    <x v="1079"/>
    <x v="2"/>
    <x v="3"/>
    <x v="1"/>
    <n v="2.99"/>
    <n v="900"/>
    <n v="2691"/>
    <x v="0"/>
    <x v="0"/>
    <x v="2"/>
  </r>
  <r>
    <x v="1080"/>
    <x v="1"/>
    <x v="2"/>
    <x v="0"/>
    <n v="1.99"/>
    <n v="700"/>
    <n v="1393"/>
    <x v="0"/>
    <x v="0"/>
    <x v="3"/>
  </r>
  <r>
    <x v="1080"/>
    <x v="0"/>
    <x v="6"/>
    <x v="0"/>
    <n v="1.99"/>
    <n v="600"/>
    <n v="1194"/>
    <x v="0"/>
    <x v="0"/>
    <x v="2"/>
  </r>
  <r>
    <x v="1080"/>
    <x v="1"/>
    <x v="0"/>
    <x v="1"/>
    <n v="2.99"/>
    <n v="800"/>
    <n v="2392"/>
    <x v="0"/>
    <x v="0"/>
    <x v="2"/>
  </r>
  <r>
    <x v="1081"/>
    <x v="2"/>
    <x v="4"/>
    <x v="2"/>
    <n v="0.99"/>
    <n v="500"/>
    <n v="495"/>
    <x v="0"/>
    <x v="0"/>
    <x v="4"/>
  </r>
  <r>
    <x v="1081"/>
    <x v="0"/>
    <x v="3"/>
    <x v="2"/>
    <n v="0.99"/>
    <n v="500"/>
    <n v="495"/>
    <x v="0"/>
    <x v="1"/>
    <x v="0"/>
  </r>
  <r>
    <x v="1081"/>
    <x v="0"/>
    <x v="3"/>
    <x v="3"/>
    <n v="4.99"/>
    <n v="800"/>
    <n v="3992"/>
    <x v="0"/>
    <x v="0"/>
    <x v="3"/>
  </r>
  <r>
    <x v="1081"/>
    <x v="2"/>
    <x v="6"/>
    <x v="1"/>
    <n v="2.99"/>
    <n v="100"/>
    <n v="299"/>
    <x v="1"/>
    <x v="0"/>
    <x v="2"/>
  </r>
  <r>
    <x v="1081"/>
    <x v="0"/>
    <x v="4"/>
    <x v="3"/>
    <n v="4.99"/>
    <n v="100"/>
    <n v="499"/>
    <x v="1"/>
    <x v="0"/>
    <x v="0"/>
  </r>
  <r>
    <x v="1082"/>
    <x v="0"/>
    <x v="2"/>
    <x v="0"/>
    <n v="1.99"/>
    <n v="300"/>
    <n v="597"/>
    <x v="0"/>
    <x v="0"/>
    <x v="0"/>
  </r>
  <r>
    <x v="1082"/>
    <x v="2"/>
    <x v="1"/>
    <x v="4"/>
    <n v="3.99"/>
    <n v="400"/>
    <n v="1596"/>
    <x v="0"/>
    <x v="0"/>
    <x v="3"/>
  </r>
  <r>
    <x v="1082"/>
    <x v="0"/>
    <x v="4"/>
    <x v="0"/>
    <n v="1.99"/>
    <n v="300"/>
    <n v="597"/>
    <x v="1"/>
    <x v="0"/>
    <x v="3"/>
  </r>
  <r>
    <x v="1082"/>
    <x v="1"/>
    <x v="4"/>
    <x v="3"/>
    <n v="4.99"/>
    <n v="600"/>
    <n v="2994"/>
    <x v="0"/>
    <x v="0"/>
    <x v="2"/>
  </r>
  <r>
    <x v="1082"/>
    <x v="1"/>
    <x v="4"/>
    <x v="4"/>
    <n v="3.99"/>
    <n v="300"/>
    <n v="1197"/>
    <x v="0"/>
    <x v="0"/>
    <x v="3"/>
  </r>
  <r>
    <x v="1082"/>
    <x v="0"/>
    <x v="5"/>
    <x v="1"/>
    <n v="2.99"/>
    <n v="300"/>
    <n v="897"/>
    <x v="0"/>
    <x v="0"/>
    <x v="2"/>
  </r>
  <r>
    <x v="1083"/>
    <x v="1"/>
    <x v="0"/>
    <x v="0"/>
    <n v="1.99"/>
    <n v="600"/>
    <n v="1194"/>
    <x v="0"/>
    <x v="1"/>
    <x v="2"/>
  </r>
  <r>
    <x v="1083"/>
    <x v="2"/>
    <x v="6"/>
    <x v="1"/>
    <n v="2.99"/>
    <n v="1000"/>
    <n v="2990"/>
    <x v="0"/>
    <x v="0"/>
    <x v="3"/>
  </r>
  <r>
    <x v="1083"/>
    <x v="2"/>
    <x v="6"/>
    <x v="1"/>
    <n v="2.99"/>
    <n v="100"/>
    <n v="299"/>
    <x v="0"/>
    <x v="1"/>
    <x v="1"/>
  </r>
  <r>
    <x v="1084"/>
    <x v="1"/>
    <x v="3"/>
    <x v="0"/>
    <n v="1.99"/>
    <n v="600"/>
    <n v="1194"/>
    <x v="1"/>
    <x v="0"/>
    <x v="3"/>
  </r>
  <r>
    <x v="1084"/>
    <x v="2"/>
    <x v="2"/>
    <x v="1"/>
    <n v="2.99"/>
    <n v="800"/>
    <n v="2392"/>
    <x v="1"/>
    <x v="0"/>
    <x v="2"/>
  </r>
  <r>
    <x v="1084"/>
    <x v="2"/>
    <x v="5"/>
    <x v="1"/>
    <n v="2.99"/>
    <n v="100"/>
    <n v="299"/>
    <x v="0"/>
    <x v="0"/>
    <x v="3"/>
  </r>
  <r>
    <x v="1084"/>
    <x v="2"/>
    <x v="5"/>
    <x v="1"/>
    <n v="2.99"/>
    <n v="800"/>
    <n v="2392"/>
    <x v="0"/>
    <x v="0"/>
    <x v="1"/>
  </r>
  <r>
    <x v="1084"/>
    <x v="0"/>
    <x v="4"/>
    <x v="4"/>
    <n v="3.99"/>
    <n v="1000"/>
    <n v="3990"/>
    <x v="0"/>
    <x v="0"/>
    <x v="2"/>
  </r>
  <r>
    <x v="1084"/>
    <x v="2"/>
    <x v="5"/>
    <x v="4"/>
    <n v="3.99"/>
    <n v="700"/>
    <n v="2793"/>
    <x v="0"/>
    <x v="0"/>
    <x v="0"/>
  </r>
  <r>
    <x v="1084"/>
    <x v="1"/>
    <x v="4"/>
    <x v="4"/>
    <n v="3.99"/>
    <n v="900"/>
    <n v="3591"/>
    <x v="0"/>
    <x v="0"/>
    <x v="2"/>
  </r>
  <r>
    <x v="1084"/>
    <x v="1"/>
    <x v="2"/>
    <x v="1"/>
    <n v="2.99"/>
    <n v="200"/>
    <n v="598"/>
    <x v="1"/>
    <x v="0"/>
    <x v="2"/>
  </r>
  <r>
    <x v="1084"/>
    <x v="1"/>
    <x v="2"/>
    <x v="2"/>
    <n v="0.99"/>
    <n v="500"/>
    <n v="495"/>
    <x v="0"/>
    <x v="0"/>
    <x v="1"/>
  </r>
  <r>
    <x v="1085"/>
    <x v="0"/>
    <x v="1"/>
    <x v="0"/>
    <n v="1.99"/>
    <n v="300"/>
    <n v="597"/>
    <x v="0"/>
    <x v="0"/>
    <x v="3"/>
  </r>
  <r>
    <x v="1085"/>
    <x v="0"/>
    <x v="5"/>
    <x v="4"/>
    <n v="3.99"/>
    <n v="200"/>
    <n v="798"/>
    <x v="0"/>
    <x v="0"/>
    <x v="0"/>
  </r>
  <r>
    <x v="1086"/>
    <x v="0"/>
    <x v="0"/>
    <x v="2"/>
    <n v="0.99"/>
    <n v="300"/>
    <n v="297"/>
    <x v="0"/>
    <x v="0"/>
    <x v="2"/>
  </r>
  <r>
    <x v="1086"/>
    <x v="1"/>
    <x v="2"/>
    <x v="1"/>
    <n v="2.99"/>
    <n v="100"/>
    <n v="299"/>
    <x v="0"/>
    <x v="0"/>
    <x v="3"/>
  </r>
  <r>
    <x v="1086"/>
    <x v="1"/>
    <x v="3"/>
    <x v="3"/>
    <n v="4.99"/>
    <n v="600"/>
    <n v="2994"/>
    <x v="1"/>
    <x v="0"/>
    <x v="4"/>
  </r>
  <r>
    <x v="1087"/>
    <x v="2"/>
    <x v="1"/>
    <x v="1"/>
    <n v="2.99"/>
    <n v="900"/>
    <n v="2691"/>
    <x v="0"/>
    <x v="0"/>
    <x v="2"/>
  </r>
  <r>
    <x v="1088"/>
    <x v="0"/>
    <x v="3"/>
    <x v="3"/>
    <n v="4.99"/>
    <n v="900"/>
    <n v="4491"/>
    <x v="1"/>
    <x v="0"/>
    <x v="2"/>
  </r>
  <r>
    <x v="1088"/>
    <x v="2"/>
    <x v="1"/>
    <x v="1"/>
    <n v="2.99"/>
    <n v="500"/>
    <n v="1495"/>
    <x v="0"/>
    <x v="0"/>
    <x v="2"/>
  </r>
  <r>
    <x v="1088"/>
    <x v="0"/>
    <x v="1"/>
    <x v="4"/>
    <n v="3.99"/>
    <n v="300"/>
    <n v="1197"/>
    <x v="1"/>
    <x v="0"/>
    <x v="1"/>
  </r>
  <r>
    <x v="1089"/>
    <x v="0"/>
    <x v="3"/>
    <x v="4"/>
    <n v="3.99"/>
    <n v="1000"/>
    <n v="3990"/>
    <x v="0"/>
    <x v="0"/>
    <x v="2"/>
  </r>
  <r>
    <x v="1089"/>
    <x v="2"/>
    <x v="6"/>
    <x v="4"/>
    <n v="3.99"/>
    <n v="1000"/>
    <n v="3990"/>
    <x v="1"/>
    <x v="0"/>
    <x v="2"/>
  </r>
  <r>
    <x v="1089"/>
    <x v="1"/>
    <x v="2"/>
    <x v="1"/>
    <n v="2.99"/>
    <n v="800"/>
    <n v="2392"/>
    <x v="0"/>
    <x v="0"/>
    <x v="1"/>
  </r>
  <r>
    <x v="1090"/>
    <x v="0"/>
    <x v="0"/>
    <x v="3"/>
    <n v="4.99"/>
    <n v="500"/>
    <n v="2495"/>
    <x v="1"/>
    <x v="0"/>
    <x v="2"/>
  </r>
  <r>
    <x v="1091"/>
    <x v="1"/>
    <x v="3"/>
    <x v="2"/>
    <n v="0.99"/>
    <n v="400"/>
    <n v="396"/>
    <x v="0"/>
    <x v="0"/>
    <x v="0"/>
  </r>
  <r>
    <x v="1092"/>
    <x v="0"/>
    <x v="5"/>
    <x v="4"/>
    <n v="3.99"/>
    <n v="500"/>
    <n v="1995"/>
    <x v="0"/>
    <x v="0"/>
    <x v="3"/>
  </r>
  <r>
    <x v="1093"/>
    <x v="2"/>
    <x v="1"/>
    <x v="4"/>
    <n v="3.99"/>
    <n v="700"/>
    <n v="2793"/>
    <x v="1"/>
    <x v="0"/>
    <x v="2"/>
  </r>
  <r>
    <x v="1093"/>
    <x v="0"/>
    <x v="2"/>
    <x v="2"/>
    <n v="0.99"/>
    <n v="900"/>
    <n v="891"/>
    <x v="0"/>
    <x v="0"/>
    <x v="4"/>
  </r>
  <r>
    <x v="1093"/>
    <x v="2"/>
    <x v="3"/>
    <x v="0"/>
    <n v="1.99"/>
    <n v="900"/>
    <n v="1791"/>
    <x v="1"/>
    <x v="0"/>
    <x v="3"/>
  </r>
  <r>
    <x v="1093"/>
    <x v="0"/>
    <x v="4"/>
    <x v="3"/>
    <n v="4.99"/>
    <n v="200"/>
    <n v="998"/>
    <x v="1"/>
    <x v="0"/>
    <x v="2"/>
  </r>
  <r>
    <x v="1093"/>
    <x v="0"/>
    <x v="4"/>
    <x v="0"/>
    <n v="1.99"/>
    <n v="300"/>
    <n v="597"/>
    <x v="0"/>
    <x v="1"/>
    <x v="3"/>
  </r>
  <r>
    <x v="1093"/>
    <x v="0"/>
    <x v="5"/>
    <x v="1"/>
    <n v="2.99"/>
    <n v="600"/>
    <n v="1794"/>
    <x v="0"/>
    <x v="0"/>
    <x v="3"/>
  </r>
  <r>
    <x v="1093"/>
    <x v="1"/>
    <x v="3"/>
    <x v="2"/>
    <n v="0.99"/>
    <n v="500"/>
    <n v="495"/>
    <x v="1"/>
    <x v="0"/>
    <x v="2"/>
  </r>
  <r>
    <x v="1093"/>
    <x v="0"/>
    <x v="0"/>
    <x v="4"/>
    <n v="3.99"/>
    <n v="100"/>
    <n v="399"/>
    <x v="0"/>
    <x v="0"/>
    <x v="2"/>
  </r>
  <r>
    <x v="1093"/>
    <x v="2"/>
    <x v="1"/>
    <x v="3"/>
    <n v="4.99"/>
    <n v="500"/>
    <n v="2495"/>
    <x v="1"/>
    <x v="0"/>
    <x v="4"/>
  </r>
  <r>
    <x v="1093"/>
    <x v="0"/>
    <x v="2"/>
    <x v="4"/>
    <n v="3.99"/>
    <n v="500"/>
    <n v="1995"/>
    <x v="1"/>
    <x v="0"/>
    <x v="2"/>
  </r>
  <r>
    <x v="1093"/>
    <x v="2"/>
    <x v="6"/>
    <x v="4"/>
    <n v="3.99"/>
    <n v="200"/>
    <n v="798"/>
    <x v="0"/>
    <x v="0"/>
    <x v="0"/>
  </r>
  <r>
    <x v="1093"/>
    <x v="0"/>
    <x v="4"/>
    <x v="4"/>
    <n v="3.99"/>
    <n v="100"/>
    <n v="399"/>
    <x v="1"/>
    <x v="1"/>
    <x v="3"/>
  </r>
  <r>
    <x v="1093"/>
    <x v="0"/>
    <x v="4"/>
    <x v="4"/>
    <n v="3.99"/>
    <n v="1000"/>
    <n v="3990"/>
    <x v="0"/>
    <x v="0"/>
    <x v="0"/>
  </r>
  <r>
    <x v="1093"/>
    <x v="1"/>
    <x v="1"/>
    <x v="1"/>
    <n v="2.99"/>
    <n v="400"/>
    <n v="1196"/>
    <x v="0"/>
    <x v="0"/>
    <x v="0"/>
  </r>
  <r>
    <x v="1093"/>
    <x v="0"/>
    <x v="3"/>
    <x v="2"/>
    <n v="0.99"/>
    <n v="700"/>
    <n v="693"/>
    <x v="0"/>
    <x v="0"/>
    <x v="0"/>
  </r>
  <r>
    <x v="1093"/>
    <x v="2"/>
    <x v="6"/>
    <x v="0"/>
    <n v="1.99"/>
    <n v="100"/>
    <n v="199"/>
    <x v="0"/>
    <x v="1"/>
    <x v="2"/>
  </r>
  <r>
    <x v="1093"/>
    <x v="0"/>
    <x v="3"/>
    <x v="0"/>
    <n v="1.99"/>
    <n v="900"/>
    <n v="1791"/>
    <x v="0"/>
    <x v="0"/>
    <x v="3"/>
  </r>
  <r>
    <x v="1093"/>
    <x v="0"/>
    <x v="5"/>
    <x v="1"/>
    <n v="2.99"/>
    <n v="200"/>
    <n v="598"/>
    <x v="1"/>
    <x v="0"/>
    <x v="4"/>
  </r>
  <r>
    <x v="1093"/>
    <x v="2"/>
    <x v="6"/>
    <x v="0"/>
    <n v="1.99"/>
    <n v="900"/>
    <n v="1791"/>
    <x v="0"/>
    <x v="0"/>
    <x v="4"/>
  </r>
  <r>
    <x v="1093"/>
    <x v="0"/>
    <x v="2"/>
    <x v="0"/>
    <n v="1.99"/>
    <n v="1000"/>
    <n v="1990"/>
    <x v="0"/>
    <x v="0"/>
    <x v="2"/>
  </r>
  <r>
    <x v="1093"/>
    <x v="1"/>
    <x v="4"/>
    <x v="4"/>
    <n v="3.99"/>
    <n v="100"/>
    <n v="399"/>
    <x v="0"/>
    <x v="0"/>
    <x v="2"/>
  </r>
  <r>
    <x v="1093"/>
    <x v="0"/>
    <x v="2"/>
    <x v="3"/>
    <n v="4.99"/>
    <n v="900"/>
    <n v="4491"/>
    <x v="1"/>
    <x v="0"/>
    <x v="4"/>
  </r>
  <r>
    <x v="1093"/>
    <x v="1"/>
    <x v="0"/>
    <x v="4"/>
    <n v="3.99"/>
    <n v="900"/>
    <n v="3591"/>
    <x v="0"/>
    <x v="0"/>
    <x v="1"/>
  </r>
  <r>
    <x v="1094"/>
    <x v="2"/>
    <x v="3"/>
    <x v="2"/>
    <n v="0.99"/>
    <n v="600"/>
    <n v="594"/>
    <x v="0"/>
    <x v="0"/>
    <x v="2"/>
  </r>
  <r>
    <x v="1094"/>
    <x v="0"/>
    <x v="4"/>
    <x v="4"/>
    <n v="3.99"/>
    <n v="400"/>
    <n v="1596"/>
    <x v="0"/>
    <x v="0"/>
    <x v="3"/>
  </r>
  <r>
    <x v="1094"/>
    <x v="1"/>
    <x v="6"/>
    <x v="3"/>
    <n v="4.99"/>
    <n v="300"/>
    <n v="1497"/>
    <x v="1"/>
    <x v="1"/>
    <x v="2"/>
  </r>
  <r>
    <x v="1094"/>
    <x v="1"/>
    <x v="5"/>
    <x v="0"/>
    <n v="1.99"/>
    <n v="600"/>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65A3C6-C219-418A-9489-1F7990EF9204}" name="PivotTable7"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1:K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pivotField showAll="0"/>
    <pivotField showAll="0">
      <items count="6">
        <item x="3"/>
        <item x="4"/>
        <item x="0"/>
        <item x="1"/>
        <item x="2"/>
        <item t="default"/>
      </items>
    </pivotField>
    <pivotField showAll="0"/>
    <pivotField showAll="0"/>
    <pivotField dataField="1" showAll="0"/>
    <pivotField showAll="0"/>
    <pivotField showAll="0"/>
    <pivotField showAll="0"/>
    <pivotField showAll="0" defaultSubtotal="0">
      <items count="6">
        <item sd="0" x="0"/>
        <item sd="0" x="1"/>
        <item sd="0" x="2"/>
        <item sd="0" x="3"/>
        <item sd="0" x="4"/>
        <item sd="0" x="5"/>
      </items>
    </pivotField>
    <pivotField axis="axisRow" showAll="0" defaultSubtotal="0">
      <items count="6">
        <item sd="0" x="0"/>
        <item x="1"/>
        <item x="2"/>
        <item x="3"/>
        <item sd="0" x="4"/>
        <item sd="0" x="5"/>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Count of Revenue" fld="6"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A10E53-D404-46A3-AE97-C1EF66D7DE01}" name="PivotTable2"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B41" firstHeaderRow="1" firstDataRow="1" firstDataCol="1"/>
  <pivotFields count="12">
    <pivotField axis="axisRow"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13">
        <item h="1" m="1" x="10"/>
        <item x="6"/>
        <item h="1" m="1" x="7"/>
        <item x="3"/>
        <item x="2"/>
        <item x="0"/>
        <item h="1" m="1" x="9"/>
        <item x="1"/>
        <item x="5"/>
        <item x="4"/>
        <item h="1" m="1" x="8"/>
        <item h="1" m="1" x="11"/>
        <item t="default"/>
      </items>
    </pivotField>
    <pivotField showAll="0">
      <items count="6">
        <item x="3"/>
        <item x="4"/>
        <item x="0"/>
        <item x="1"/>
        <item x="2"/>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h="1" sd="0" x="0"/>
        <item x="1"/>
        <item x="2"/>
        <item x="3"/>
        <item h="1" sd="0" x="4"/>
        <item h="1"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5078FB-B39C-4B6E-BE91-18E039608D41}" name="PivotTable6"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U3" firstHeaderRow="1" firstDataRow="2" firstDataCol="1"/>
  <pivotFields count="12">
    <pivotField numFmtId="14" showAll="0"/>
    <pivotField showAll="0"/>
    <pivotField axis="axisCol" showAll="0">
      <items count="13">
        <item m="1" x="10"/>
        <item x="6"/>
        <item m="1" x="7"/>
        <item x="3"/>
        <item x="2"/>
        <item x="0"/>
        <item m="1" x="9"/>
        <item x="1"/>
        <item x="5"/>
        <item x="4"/>
        <item m="1" x="8"/>
        <item m="1" x="11"/>
        <item t="default"/>
      </items>
    </pivotField>
    <pivotField showAll="0"/>
    <pivotField showAll="0"/>
    <pivotField showAll="0"/>
    <pivotField dataField="1" showAll="0"/>
    <pivotField showAll="0"/>
    <pivotField showAll="0"/>
    <pivotField showAll="0"/>
    <pivotField showAll="0" defaultSubtotal="0"/>
    <pivotField showAll="0" defaultSubtotal="0"/>
  </pivotFields>
  <rowItems count="1">
    <i/>
  </rowItems>
  <colFields count="1">
    <field x="2"/>
  </colFields>
  <colItems count="8">
    <i>
      <x v="1"/>
    </i>
    <i>
      <x v="3"/>
    </i>
    <i>
      <x v="4"/>
    </i>
    <i>
      <x v="5"/>
    </i>
    <i>
      <x v="7"/>
    </i>
    <i>
      <x v="8"/>
    </i>
    <i>
      <x v="9"/>
    </i>
    <i t="grand">
      <x/>
    </i>
  </colItems>
  <dataFields count="1">
    <dataField name="Count of Revenue"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B58FD6-8059-469F-87E0-19EAE7D22707}" name="PivotTable1"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I3" firstHeaderRow="1" firstDataRow="2" firstDataCol="1"/>
  <pivotFields count="12">
    <pivotField showAll="0">
      <items count="15">
        <item x="0"/>
        <item x="1"/>
        <item x="2"/>
        <item x="3"/>
        <item x="4"/>
        <item x="5"/>
        <item x="6"/>
        <item x="7"/>
        <item x="8"/>
        <item x="9"/>
        <item x="10"/>
        <item x="11"/>
        <item x="12"/>
        <item x="13"/>
        <item t="default"/>
      </items>
    </pivotField>
    <pivotField showAll="0">
      <items count="4">
        <item x="0"/>
        <item x="2"/>
        <item x="1"/>
        <item t="default"/>
      </items>
    </pivotField>
    <pivotField axis="axisCol" showAll="0">
      <items count="13">
        <item h="1" m="1" x="10"/>
        <item x="6"/>
        <item x="3"/>
        <item h="1" m="1" x="9"/>
        <item x="1"/>
        <item x="4"/>
        <item h="1" m="1" x="8"/>
        <item h="1" m="1" x="11"/>
        <item x="0"/>
        <item x="5"/>
        <item x="2"/>
        <item h="1" m="1" x="7"/>
        <item t="default"/>
      </items>
    </pivotField>
    <pivotField showAll="0">
      <items count="6">
        <item x="3"/>
        <item x="4"/>
        <item x="0"/>
        <item x="1"/>
        <item x="2"/>
        <item t="default"/>
      </items>
    </pivotField>
    <pivotField showAll="0"/>
    <pivotField showAll="0"/>
    <pivotField dataField="1" showAll="0"/>
    <pivotField showAll="0"/>
    <pivotField showAll="0"/>
    <pivotField showAll="0"/>
    <pivotField showAll="0">
      <items count="7">
        <item x="0"/>
        <item x="1"/>
        <item x="2"/>
        <item x="3"/>
        <item x="4"/>
        <item x="5"/>
        <item t="default"/>
      </items>
    </pivotField>
    <pivotField showAll="0">
      <items count="7">
        <item h="1" x="0"/>
        <item x="1"/>
        <item x="2"/>
        <item x="3"/>
        <item h="1" x="4"/>
        <item h="1" x="5"/>
        <item t="default"/>
      </items>
    </pivotField>
  </pivotFields>
  <rowItems count="1">
    <i/>
  </rowItems>
  <colFields count="1">
    <field x="2"/>
  </colFields>
  <colItems count="8">
    <i>
      <x v="1"/>
    </i>
    <i>
      <x v="2"/>
    </i>
    <i>
      <x v="4"/>
    </i>
    <i>
      <x v="5"/>
    </i>
    <i>
      <x v="8"/>
    </i>
    <i>
      <x v="9"/>
    </i>
    <i>
      <x v="10"/>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538C27-4312-4B1C-A6B1-5919B7FFB7E7}" name="PivotTable2"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B4" firstHeaderRow="1" firstDataRow="1" firstDataCol="1"/>
  <pivotFields count="12">
    <pivotField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13">
        <item h="1" m="1" x="10"/>
        <item x="6"/>
        <item h="1" m="1" x="7"/>
        <item x="3"/>
        <item x="2"/>
        <item x="0"/>
        <item h="1" m="1" x="9"/>
        <item x="1"/>
        <item x="5"/>
        <item x="4"/>
        <item h="1" m="1" x="8"/>
        <item h="1" m="1" x="11"/>
        <item t="default"/>
      </items>
    </pivotField>
    <pivotField showAll="0">
      <items count="6">
        <item x="3"/>
        <item x="4"/>
        <item x="0"/>
        <item x="1"/>
        <item x="2"/>
        <item t="default"/>
      </items>
    </pivotField>
    <pivotField showAll="0"/>
    <pivotField showAll="0"/>
    <pivotField dataField="1" showAll="0"/>
    <pivotField axis="axisRow" showAll="0" sortType="descending">
      <items count="4">
        <item m="1" x="2"/>
        <item x="0"/>
        <item x="1"/>
        <item t="default"/>
      </items>
    </pivotField>
    <pivotField showAll="0"/>
    <pivotField showAll="0"/>
    <pivotField showAll="0">
      <items count="7">
        <item x="0"/>
        <item x="1"/>
        <item x="2"/>
        <item x="3"/>
        <item x="4"/>
        <item x="5"/>
        <item t="default"/>
      </items>
    </pivotField>
    <pivotField showAll="0">
      <items count="7">
        <item h="1" x="0"/>
        <item x="1"/>
        <item x="2"/>
        <item x="3"/>
        <item h="1" x="4"/>
        <item h="1" x="5"/>
        <item t="default"/>
      </items>
    </pivotField>
  </pivotFields>
  <rowFields count="1">
    <field x="7"/>
  </rowFields>
  <rowItems count="3">
    <i>
      <x v="1"/>
    </i>
    <i>
      <x v="2"/>
    </i>
    <i t="grand">
      <x/>
    </i>
  </rowItems>
  <colItems count="1">
    <i/>
  </colItems>
  <dataFields count="1">
    <dataField name="Count of Revenue" fld="6" subtotal="count" baseField="7"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7" count="1" selected="0">
            <x v="1"/>
          </reference>
        </references>
      </pivotArea>
    </chartFormat>
    <chartFormat chart="6"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03D3EA-E715-454D-9CAA-CF22FE886715}" name="PivotTable3"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 firstHeaderRow="1" firstDataRow="1" firstDataCol="1"/>
  <pivotFields count="12">
    <pivotField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13">
        <item h="1" m="1" x="10"/>
        <item x="6"/>
        <item h="1" m="1" x="7"/>
        <item x="3"/>
        <item x="2"/>
        <item x="0"/>
        <item h="1" m="1" x="9"/>
        <item x="1"/>
        <item x="5"/>
        <item x="4"/>
        <item h="1" m="1" x="8"/>
        <item h="1" m="1" x="11"/>
        <item t="default"/>
      </items>
    </pivotField>
    <pivotField showAll="0">
      <items count="6">
        <item x="3"/>
        <item x="4"/>
        <item x="0"/>
        <item x="1"/>
        <item x="2"/>
        <item t="default"/>
      </items>
    </pivotField>
    <pivotField showAll="0"/>
    <pivotField showAll="0"/>
    <pivotField dataField="1" showAll="0"/>
    <pivotField showAll="0"/>
    <pivotField axis="axisRow" showAll="0">
      <items count="3">
        <item x="0"/>
        <item x="1"/>
        <item t="default"/>
      </items>
    </pivotField>
    <pivotField showAll="0"/>
    <pivotField showAll="0">
      <items count="7">
        <item x="0"/>
        <item x="1"/>
        <item x="2"/>
        <item x="3"/>
        <item x="4"/>
        <item x="5"/>
        <item t="default"/>
      </items>
    </pivotField>
    <pivotField showAll="0">
      <items count="7">
        <item h="1" x="0"/>
        <item x="1"/>
        <item x="2"/>
        <item x="3"/>
        <item h="1" x="4"/>
        <item h="1" x="5"/>
        <item t="default"/>
      </items>
    </pivotField>
  </pivotFields>
  <rowFields count="1">
    <field x="8"/>
  </rowFields>
  <rowItems count="3">
    <i>
      <x/>
    </i>
    <i>
      <x v="1"/>
    </i>
    <i t="grand">
      <x/>
    </i>
  </rowItems>
  <colItems count="1">
    <i/>
  </colItems>
  <dataFields count="1">
    <dataField name="Count of Revenue" fld="6" subtotal="count" baseField="8" baseItem="0"/>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E629CF-A824-440D-9DE9-0773EBD21DEC}" name="PivotTable4"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2">
    <pivotField numFmtId="14" showAll="0">
      <items count="15">
        <item x="0"/>
        <item x="1"/>
        <item x="2"/>
        <item x="3"/>
        <item x="4"/>
        <item x="5"/>
        <item x="6"/>
        <item x="7"/>
        <item x="8"/>
        <item x="9"/>
        <item x="10"/>
        <item x="11"/>
        <item x="12"/>
        <item x="13"/>
        <item t="default"/>
      </items>
    </pivotField>
    <pivotField axis="axisRow" showAll="0">
      <items count="4">
        <item x="0"/>
        <item x="2"/>
        <item x="1"/>
        <item t="default"/>
      </items>
    </pivotField>
    <pivotField showAll="0">
      <items count="13">
        <item h="1" m="1" x="10"/>
        <item x="6"/>
        <item h="1" m="1" x="7"/>
        <item x="3"/>
        <item x="2"/>
        <item x="0"/>
        <item h="1" m="1" x="9"/>
        <item x="1"/>
        <item x="5"/>
        <item x="4"/>
        <item h="1" m="1" x="8"/>
        <item h="1" m="1" x="11"/>
        <item t="default"/>
      </items>
    </pivotField>
    <pivotField showAll="0">
      <items count="6">
        <item x="3"/>
        <item x="4"/>
        <item x="0"/>
        <item x="1"/>
        <item x="2"/>
        <item t="default"/>
      </items>
    </pivotField>
    <pivotField showAll="0"/>
    <pivotField showAll="0"/>
    <pivotField dataField="1" showAll="0"/>
    <pivotField showAll="0"/>
    <pivotField showAll="0"/>
    <pivotField showAll="0"/>
    <pivotField showAll="0">
      <items count="7">
        <item x="0"/>
        <item x="1"/>
        <item x="2"/>
        <item x="3"/>
        <item x="4"/>
        <item x="5"/>
        <item t="default"/>
      </items>
    </pivotField>
    <pivotField showAll="0">
      <items count="7">
        <item h="1" x="0"/>
        <item x="1"/>
        <item x="2"/>
        <item x="3"/>
        <item h="1" x="4"/>
        <item h="1" x="5"/>
        <item t="default"/>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1BEF6C-FAB7-436F-9D41-EC6341DFDB4F}" name="PivotTable5"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G8"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13">
        <item h="1" m="1" x="10"/>
        <item x="6"/>
        <item h="1" m="1" x="7"/>
        <item x="3"/>
        <item x="2"/>
        <item x="0"/>
        <item h="1" m="1" x="9"/>
        <item x="1"/>
        <item x="5"/>
        <item x="4"/>
        <item h="1" m="1" x="8"/>
        <item h="1" m="1" x="11"/>
        <item t="default"/>
      </items>
    </pivotField>
    <pivotField axis="axisRow" showAll="0">
      <items count="6">
        <item x="3"/>
        <item x="4"/>
        <item x="0"/>
        <item x="1"/>
        <item x="2"/>
        <item t="default"/>
      </items>
    </pivotField>
    <pivotField showAll="0"/>
    <pivotField showAll="0"/>
    <pivotField dataField="1" showAll="0"/>
    <pivotField showAll="0"/>
    <pivotField showAll="0"/>
    <pivotField axis="axisCol" showAll="0" sortType="descending">
      <items count="6">
        <item x="4"/>
        <item x="3"/>
        <item x="2"/>
        <item x="0"/>
        <item x="1"/>
        <item t="default"/>
      </items>
    </pivotField>
    <pivotField showAll="0">
      <items count="7">
        <item x="0"/>
        <item x="1"/>
        <item x="2"/>
        <item x="3"/>
        <item x="4"/>
        <item x="5"/>
        <item t="default"/>
      </items>
    </pivotField>
    <pivotField showAll="0">
      <items count="7">
        <item h="1" x="0"/>
        <item x="1"/>
        <item x="2"/>
        <item x="3"/>
        <item h="1" x="4"/>
        <item h="1" x="5"/>
        <item t="default"/>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30">
    <chartFormat chart="4" format="10" series="1">
      <pivotArea type="data" outline="0" fieldPosition="0">
        <references count="2">
          <reference field="4294967294" count="1" selected="0">
            <x v="0"/>
          </reference>
          <reference field="3" count="1" selected="0">
            <x v="0"/>
          </reference>
        </references>
      </pivotArea>
    </chartFormat>
    <chartFormat chart="4" format="11" series="1">
      <pivotArea type="data" outline="0" fieldPosition="0">
        <references count="2">
          <reference field="4294967294" count="1" selected="0">
            <x v="0"/>
          </reference>
          <reference field="3" count="1" selected="0">
            <x v="1"/>
          </reference>
        </references>
      </pivotArea>
    </chartFormat>
    <chartFormat chart="4" format="12" series="1">
      <pivotArea type="data" outline="0" fieldPosition="0">
        <references count="2">
          <reference field="4294967294" count="1" selected="0">
            <x v="0"/>
          </reference>
          <reference field="3" count="1" selected="0">
            <x v="2"/>
          </reference>
        </references>
      </pivotArea>
    </chartFormat>
    <chartFormat chart="4" format="13" series="1">
      <pivotArea type="data" outline="0" fieldPosition="0">
        <references count="2">
          <reference field="4294967294" count="1" selected="0">
            <x v="0"/>
          </reference>
          <reference field="3" count="1" selected="0">
            <x v="3"/>
          </reference>
        </references>
      </pivotArea>
    </chartFormat>
    <chartFormat chart="4" format="14" series="1">
      <pivotArea type="data" outline="0" fieldPosition="0">
        <references count="2">
          <reference field="4294967294" count="1" selected="0">
            <x v="0"/>
          </reference>
          <reference field="3" count="1" selected="0">
            <x v="4"/>
          </reference>
        </references>
      </pivotArea>
    </chartFormat>
    <chartFormat chart="4" format="15" series="1">
      <pivotArea type="data" outline="0" fieldPosition="0">
        <references count="3">
          <reference field="4294967294" count="1" selected="0">
            <x v="0"/>
          </reference>
          <reference field="3" count="1" selected="0">
            <x v="1"/>
          </reference>
          <reference field="9" count="1" selected="0">
            <x v="0"/>
          </reference>
        </references>
      </pivotArea>
    </chartFormat>
    <chartFormat chart="4" format="16" series="1">
      <pivotArea type="data" outline="0" fieldPosition="0">
        <references count="3">
          <reference field="4294967294" count="1" selected="0">
            <x v="0"/>
          </reference>
          <reference field="3" count="1" selected="0">
            <x v="1"/>
          </reference>
          <reference field="9" count="1" selected="0">
            <x v="1"/>
          </reference>
        </references>
      </pivotArea>
    </chartFormat>
    <chartFormat chart="4" format="17" series="1">
      <pivotArea type="data" outline="0" fieldPosition="0">
        <references count="3">
          <reference field="4294967294" count="1" selected="0">
            <x v="0"/>
          </reference>
          <reference field="3" count="1" selected="0">
            <x v="1"/>
          </reference>
          <reference field="9" count="1" selected="0">
            <x v="2"/>
          </reference>
        </references>
      </pivotArea>
    </chartFormat>
    <chartFormat chart="4" format="18" series="1">
      <pivotArea type="data" outline="0" fieldPosition="0">
        <references count="3">
          <reference field="4294967294" count="1" selected="0">
            <x v="0"/>
          </reference>
          <reference field="3" count="1" selected="0">
            <x v="1"/>
          </reference>
          <reference field="9" count="1" selected="0">
            <x v="3"/>
          </reference>
        </references>
      </pivotArea>
    </chartFormat>
    <chartFormat chart="4" format="19" series="1">
      <pivotArea type="data" outline="0" fieldPosition="0">
        <references count="3">
          <reference field="4294967294" count="1" selected="0">
            <x v="0"/>
          </reference>
          <reference field="3" count="1" selected="0">
            <x v="1"/>
          </reference>
          <reference field="9" count="1" selected="0">
            <x v="4"/>
          </reference>
        </references>
      </pivotArea>
    </chartFormat>
    <chartFormat chart="4" format="20" series="1">
      <pivotArea type="data" outline="0" fieldPosition="0">
        <references count="3">
          <reference field="4294967294" count="1" selected="0">
            <x v="0"/>
          </reference>
          <reference field="3" count="1" selected="0">
            <x v="2"/>
          </reference>
          <reference field="9" count="1" selected="0">
            <x v="0"/>
          </reference>
        </references>
      </pivotArea>
    </chartFormat>
    <chartFormat chart="4" format="21" series="1">
      <pivotArea type="data" outline="0" fieldPosition="0">
        <references count="3">
          <reference field="4294967294" count="1" selected="0">
            <x v="0"/>
          </reference>
          <reference field="3" count="1" selected="0">
            <x v="2"/>
          </reference>
          <reference field="9" count="1" selected="0">
            <x v="1"/>
          </reference>
        </references>
      </pivotArea>
    </chartFormat>
    <chartFormat chart="4" format="22" series="1">
      <pivotArea type="data" outline="0" fieldPosition="0">
        <references count="3">
          <reference field="4294967294" count="1" selected="0">
            <x v="0"/>
          </reference>
          <reference field="3" count="1" selected="0">
            <x v="2"/>
          </reference>
          <reference field="9" count="1" selected="0">
            <x v="2"/>
          </reference>
        </references>
      </pivotArea>
    </chartFormat>
    <chartFormat chart="4" format="23" series="1">
      <pivotArea type="data" outline="0" fieldPosition="0">
        <references count="3">
          <reference field="4294967294" count="1" selected="0">
            <x v="0"/>
          </reference>
          <reference field="3" count="1" selected="0">
            <x v="2"/>
          </reference>
          <reference field="9" count="1" selected="0">
            <x v="3"/>
          </reference>
        </references>
      </pivotArea>
    </chartFormat>
    <chartFormat chart="4" format="24" series="1">
      <pivotArea type="data" outline="0" fieldPosition="0">
        <references count="3">
          <reference field="4294967294" count="1" selected="0">
            <x v="0"/>
          </reference>
          <reference field="3" count="1" selected="0">
            <x v="2"/>
          </reference>
          <reference field="9" count="1" selected="0">
            <x v="4"/>
          </reference>
        </references>
      </pivotArea>
    </chartFormat>
    <chartFormat chart="4" format="25" series="1">
      <pivotArea type="data" outline="0" fieldPosition="0">
        <references count="3">
          <reference field="4294967294" count="1" selected="0">
            <x v="0"/>
          </reference>
          <reference field="3" count="1" selected="0">
            <x v="3"/>
          </reference>
          <reference field="9" count="1" selected="0">
            <x v="0"/>
          </reference>
        </references>
      </pivotArea>
    </chartFormat>
    <chartFormat chart="4" format="26" series="1">
      <pivotArea type="data" outline="0" fieldPosition="0">
        <references count="3">
          <reference field="4294967294" count="1" selected="0">
            <x v="0"/>
          </reference>
          <reference field="3" count="1" selected="0">
            <x v="3"/>
          </reference>
          <reference field="9" count="1" selected="0">
            <x v="1"/>
          </reference>
        </references>
      </pivotArea>
    </chartFormat>
    <chartFormat chart="4" format="27" series="1">
      <pivotArea type="data" outline="0" fieldPosition="0">
        <references count="3">
          <reference field="4294967294" count="1" selected="0">
            <x v="0"/>
          </reference>
          <reference field="3" count="1" selected="0">
            <x v="3"/>
          </reference>
          <reference field="9" count="1" selected="0">
            <x v="2"/>
          </reference>
        </references>
      </pivotArea>
    </chartFormat>
    <chartFormat chart="4" format="28" series="1">
      <pivotArea type="data" outline="0" fieldPosition="0">
        <references count="3">
          <reference field="4294967294" count="1" selected="0">
            <x v="0"/>
          </reference>
          <reference field="3" count="1" selected="0">
            <x v="3"/>
          </reference>
          <reference field="9" count="1" selected="0">
            <x v="3"/>
          </reference>
        </references>
      </pivotArea>
    </chartFormat>
    <chartFormat chart="4" format="29" series="1">
      <pivotArea type="data" outline="0" fieldPosition="0">
        <references count="3">
          <reference field="4294967294" count="1" selected="0">
            <x v="0"/>
          </reference>
          <reference field="3" count="1" selected="0">
            <x v="3"/>
          </reference>
          <reference field="9" count="1" selected="0">
            <x v="4"/>
          </reference>
        </references>
      </pivotArea>
    </chartFormat>
    <chartFormat chart="4" format="30" series="1">
      <pivotArea type="data" outline="0" fieldPosition="0">
        <references count="3">
          <reference field="4294967294" count="1" selected="0">
            <x v="0"/>
          </reference>
          <reference field="3" count="1" selected="0">
            <x v="4"/>
          </reference>
          <reference field="9" count="1" selected="0">
            <x v="0"/>
          </reference>
        </references>
      </pivotArea>
    </chartFormat>
    <chartFormat chart="4" format="31" series="1">
      <pivotArea type="data" outline="0" fieldPosition="0">
        <references count="3">
          <reference field="4294967294" count="1" selected="0">
            <x v="0"/>
          </reference>
          <reference field="3" count="1" selected="0">
            <x v="4"/>
          </reference>
          <reference field="9" count="1" selected="0">
            <x v="1"/>
          </reference>
        </references>
      </pivotArea>
    </chartFormat>
    <chartFormat chart="4" format="32" series="1">
      <pivotArea type="data" outline="0" fieldPosition="0">
        <references count="3">
          <reference field="4294967294" count="1" selected="0">
            <x v="0"/>
          </reference>
          <reference field="3" count="1" selected="0">
            <x v="4"/>
          </reference>
          <reference field="9" count="1" selected="0">
            <x v="2"/>
          </reference>
        </references>
      </pivotArea>
    </chartFormat>
    <chartFormat chart="4" format="33" series="1">
      <pivotArea type="data" outline="0" fieldPosition="0">
        <references count="3">
          <reference field="4294967294" count="1" selected="0">
            <x v="0"/>
          </reference>
          <reference field="3" count="1" selected="0">
            <x v="4"/>
          </reference>
          <reference field="9" count="1" selected="0">
            <x v="3"/>
          </reference>
        </references>
      </pivotArea>
    </chartFormat>
    <chartFormat chart="4" format="34" series="1">
      <pivotArea type="data" outline="0" fieldPosition="0">
        <references count="3">
          <reference field="4294967294" count="1" selected="0">
            <x v="0"/>
          </reference>
          <reference field="3" count="1" selected="0">
            <x v="4"/>
          </reference>
          <reference field="9" count="1" selected="0">
            <x v="4"/>
          </reference>
        </references>
      </pivotArea>
    </chartFormat>
    <chartFormat chart="4" format="35" series="1">
      <pivotArea type="data" outline="0" fieldPosition="0">
        <references count="2">
          <reference field="4294967294" count="1" selected="0">
            <x v="0"/>
          </reference>
          <reference field="9" count="1" selected="0">
            <x v="0"/>
          </reference>
        </references>
      </pivotArea>
    </chartFormat>
    <chartFormat chart="4" format="36" series="1">
      <pivotArea type="data" outline="0" fieldPosition="0">
        <references count="2">
          <reference field="4294967294" count="1" selected="0">
            <x v="0"/>
          </reference>
          <reference field="9" count="1" selected="0">
            <x v="1"/>
          </reference>
        </references>
      </pivotArea>
    </chartFormat>
    <chartFormat chart="4" format="37" series="1">
      <pivotArea type="data" outline="0" fieldPosition="0">
        <references count="2">
          <reference field="4294967294" count="1" selected="0">
            <x v="0"/>
          </reference>
          <reference field="9" count="1" selected="0">
            <x v="2"/>
          </reference>
        </references>
      </pivotArea>
    </chartFormat>
    <chartFormat chart="4" format="38" series="1">
      <pivotArea type="data" outline="0" fieldPosition="0">
        <references count="2">
          <reference field="4294967294" count="1" selected="0">
            <x v="0"/>
          </reference>
          <reference field="9" count="1" selected="0">
            <x v="3"/>
          </reference>
        </references>
      </pivotArea>
    </chartFormat>
    <chartFormat chart="4" format="39" series="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14BFE754-74E8-407A-9388-6F0E0779B002}" sourceName="Customer Acquisition Type">
  <pivotTables>
    <pivotTable tabId="2" name="PivotTable2"/>
    <pivotTable tabId="9" name="PivotTable4"/>
    <pivotTable tabId="10" name="PivotTable5"/>
    <pivotTable tabId="7" name="PivotTable2"/>
    <pivotTable tabId="8" name="PivotTable3"/>
    <pivotTable tabId="6" name="PivotTable1"/>
  </pivotTables>
  <data>
    <tabular pivotCacheId="1961649868">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AF30F70-573D-43D7-AE53-60BF3466E764}" sourceName="State">
  <pivotTables>
    <pivotTable tabId="2" name="PivotTable2"/>
    <pivotTable tabId="9" name="PivotTable4"/>
    <pivotTable tabId="10" name="PivotTable5"/>
    <pivotTable tabId="7" name="PivotTable2"/>
    <pivotTable tabId="8" name="PivotTable3"/>
    <pivotTable tabId="6" name="PivotTable1"/>
  </pivotTables>
  <data>
    <tabular pivotCacheId="1961649868">
      <items count="12">
        <i x="6" s="1"/>
        <i x="3" s="1"/>
        <i x="2" s="1"/>
        <i x="0" s="1"/>
        <i x="1" s="1"/>
        <i x="5" s="1"/>
        <i x="4" s="1"/>
        <i x="10" nd="1"/>
        <i x="7" nd="1"/>
        <i x="9" nd="1"/>
        <i x="8" nd="1"/>
        <i x="1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787570DA-FD69-4678-AC73-20FD48858A55}" sourceName="Product">
  <pivotTables>
    <pivotTable tabId="2" name="PivotTable2"/>
    <pivotTable tabId="9" name="PivotTable4"/>
    <pivotTable tabId="10" name="PivotTable5"/>
    <pivotTable tabId="7" name="PivotTable2"/>
    <pivotTable tabId="8" name="PivotTable3"/>
    <pivotTable tabId="6" name="PivotTable1"/>
  </pivotTables>
  <data>
    <tabular pivotCacheId="1961649868">
      <items count="5">
        <i x="3" s="1"/>
        <i x="4" s="1"/>
        <i x="0" s="1"/>
        <i x="1"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1194C97-FFB0-4121-8667-D40BD6B856C7}" sourceName="Years">
  <pivotTables>
    <pivotTable tabId="2" name="PivotTable2"/>
    <pivotTable tabId="9" name="PivotTable4"/>
    <pivotTable tabId="10" name="PivotTable5"/>
    <pivotTable tabId="7" name="PivotTable2"/>
    <pivotTable tabId="8" name="PivotTable3"/>
    <pivotTable tabId="6" name="PivotTable1"/>
  </pivotTables>
  <data>
    <tabular pivotCacheId="1961649868">
      <items count="6">
        <i x="1" s="1"/>
        <i x="2" s="1"/>
        <i x="3" s="1"/>
        <i x="0" nd="1"/>
        <i x="5" nd="1"/>
        <i x="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674A28A4-5CF4-4893-9015-7525F37AAD4D}" cache="Slicer_Customer_Acquisition_Type" caption="Customer Acquisition Type" columnCount="2" style="Modernblueslicer" rowHeight="241300"/>
  <slicer name="State" xr10:uid="{9E294736-110F-47CD-BFD7-2DB5BC28D137}" cache="Slicer_State" caption="State" columnCount="4" style="Modernblueslicer" rowHeight="241300"/>
  <slicer name="Product" xr10:uid="{08DE572D-C5D7-4B6B-98C8-CF5437E94218}" cache="Slicer_Product" caption="Product" columnCount="3" style="Modernblueslicer" rowHeight="241300"/>
  <slicer name="Years" xr10:uid="{82E21139-ACF8-4A10-BABB-9CE07C4578D5}" cache="Slicer_Years" caption="Years" columnCount="2" style="Modernblue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812DE4-E4EE-432F-9820-3B3B18DE579A}" name="Data_table" displayName="Data_table" ref="A1:J5781" totalsRowShown="0">
  <autoFilter ref="A1:J5781" xr:uid="{BC812DE4-E4EE-432F-9820-3B3B18DE579A}"/>
  <tableColumns count="10">
    <tableColumn id="1" xr3:uid="{B2C4ADFE-9060-4AF9-897A-FDA4DCF50DBD}" name="Date" dataDxfId="3"/>
    <tableColumn id="2" xr3:uid="{30FE85DE-67A9-4B9F-93EF-DDB84AE1B976}" name="Customer Acquisition Type"/>
    <tableColumn id="3" xr3:uid="{C6242964-E31B-4F74-92E2-1B14BFEF5E33}" name="State"/>
    <tableColumn id="4" xr3:uid="{364FFE1E-E4AB-4CBA-84F8-ACB9B9251419}" name="Product"/>
    <tableColumn id="5" xr3:uid="{49890CEE-BF34-4652-BD9E-45A5D69C774A}" name="Price"/>
    <tableColumn id="6" xr3:uid="{D8B9DC46-8DD9-42FD-B204-B8BD394E197B}" name="Units"/>
    <tableColumn id="7" xr3:uid="{2BB741EB-99B9-4EBE-94FF-339E3F85028C}" name="Revenue"/>
    <tableColumn id="8" xr3:uid="{EFF84DF4-B2D5-4AE4-9BBE-38F5F5751AAC}" name="Delivery Performance"/>
    <tableColumn id="9" xr3:uid="{B0435C71-761F-41A9-92B4-F5CD7F3A374B}" name="Return"/>
    <tableColumn id="10" xr3:uid="{75A75084-939E-481D-803B-518755EC379F}" name="Customer Satisfac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BE3849-BD46-4A19-8F6C-E97A6BC8CB43}" name="Table1" displayName="Table1" ref="A1:J201" totalsRowShown="0">
  <autoFilter ref="A1:J201" xr:uid="{CDBE3849-BD46-4A19-8F6C-E97A6BC8CB43}"/>
  <tableColumns count="10">
    <tableColumn id="1" xr3:uid="{09A5E76A-5488-448A-8DB9-4A24527E6ADD}" name="Date" dataDxfId="2"/>
    <tableColumn id="2" xr3:uid="{846734EF-9C47-4859-BC16-8787C707A149}" name="Customer Acquisition Type"/>
    <tableColumn id="3" xr3:uid="{340DC22A-A00C-4C99-9CE9-7F30B6CBEC93}" name="State"/>
    <tableColumn id="4" xr3:uid="{44730765-F554-4434-808F-DF37D032F028}" name="Product"/>
    <tableColumn id="5" xr3:uid="{0325C3F6-E6C9-46F0-8572-329AED546C47}" name="Price"/>
    <tableColumn id="6" xr3:uid="{98730293-1B92-4FB7-B5E6-CADC933F8D76}" name="Units"/>
    <tableColumn id="7" xr3:uid="{2863471D-4E80-4064-B6D6-73651FBD6F38}" name="Revenue"/>
    <tableColumn id="8" xr3:uid="{A31084BB-ABE4-439B-A82D-D42E737F00BD}" name="Delivery Performance"/>
    <tableColumn id="9" xr3:uid="{7E9AF1CB-2B9F-4BDF-AFB4-6F2B078A4726}" name="Return"/>
    <tableColumn id="10" xr3:uid="{D8E2FE68-C54D-4CC0-AF85-72BED5A8E6C4}" name="Customer Satisfac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3A394-7641-4554-9684-2E8D1A7C22C8}">
  <sheetPr codeName="Sheet1"/>
  <dimension ref="A1:J5781"/>
  <sheetViews>
    <sheetView workbookViewId="0">
      <selection activeCell="L16" sqref="L16"/>
    </sheetView>
  </sheetViews>
  <sheetFormatPr defaultRowHeight="15" x14ac:dyDescent="0.25"/>
  <cols>
    <col min="1" max="1" width="10.7109375" style="1" bestFit="1" customWidth="1"/>
    <col min="2" max="2" width="26.85546875" customWidth="1"/>
    <col min="4" max="4" width="10" customWidth="1"/>
    <col min="7" max="7" width="11" customWidth="1"/>
    <col min="8" max="8" width="22.42578125" customWidth="1"/>
    <col min="10" max="10" width="22.42578125" customWidth="1"/>
  </cols>
  <sheetData>
    <row r="1" spans="1:10" x14ac:dyDescent="0.25">
      <c r="A1" s="1" t="s">
        <v>0</v>
      </c>
      <c r="B1" t="s">
        <v>1</v>
      </c>
      <c r="C1" t="s">
        <v>2</v>
      </c>
      <c r="D1" t="s">
        <v>3</v>
      </c>
      <c r="E1" t="s">
        <v>4</v>
      </c>
      <c r="F1" t="s">
        <v>5</v>
      </c>
      <c r="G1" t="s">
        <v>6</v>
      </c>
      <c r="H1" t="s">
        <v>7</v>
      </c>
      <c r="I1" t="s">
        <v>8</v>
      </c>
      <c r="J1" t="s">
        <v>9</v>
      </c>
    </row>
    <row r="2" spans="1:10" x14ac:dyDescent="0.25">
      <c r="A2" s="1">
        <v>42736</v>
      </c>
      <c r="B2" t="s">
        <v>10</v>
      </c>
      <c r="C2" t="s">
        <v>102</v>
      </c>
      <c r="D2" t="s">
        <v>30</v>
      </c>
      <c r="E2">
        <v>1.99</v>
      </c>
      <c r="F2">
        <v>400</v>
      </c>
      <c r="G2">
        <v>796</v>
      </c>
      <c r="H2" t="s">
        <v>12</v>
      </c>
      <c r="I2" t="s">
        <v>13</v>
      </c>
      <c r="J2" t="s">
        <v>14</v>
      </c>
    </row>
    <row r="3" spans="1:10" x14ac:dyDescent="0.25">
      <c r="A3" s="1">
        <v>42736</v>
      </c>
      <c r="B3" t="s">
        <v>15</v>
      </c>
      <c r="C3" t="s">
        <v>16</v>
      </c>
      <c r="D3" t="s">
        <v>31</v>
      </c>
      <c r="E3">
        <v>2.99</v>
      </c>
      <c r="F3">
        <v>900</v>
      </c>
      <c r="G3">
        <v>2691</v>
      </c>
      <c r="H3" t="s">
        <v>12</v>
      </c>
      <c r="I3" t="s">
        <v>13</v>
      </c>
      <c r="J3" t="s">
        <v>17</v>
      </c>
    </row>
    <row r="4" spans="1:10" x14ac:dyDescent="0.25">
      <c r="A4" s="1">
        <v>42737</v>
      </c>
      <c r="B4" t="s">
        <v>18</v>
      </c>
      <c r="C4" t="s">
        <v>104</v>
      </c>
      <c r="D4" t="s">
        <v>30</v>
      </c>
      <c r="E4">
        <v>1.99</v>
      </c>
      <c r="F4">
        <v>600</v>
      </c>
      <c r="G4">
        <v>1194</v>
      </c>
      <c r="H4" t="s">
        <v>12</v>
      </c>
      <c r="I4" t="s">
        <v>13</v>
      </c>
      <c r="J4" t="s">
        <v>20</v>
      </c>
    </row>
    <row r="5" spans="1:10" x14ac:dyDescent="0.25">
      <c r="A5" s="1">
        <v>42738</v>
      </c>
      <c r="B5" t="s">
        <v>18</v>
      </c>
      <c r="C5" t="s">
        <v>102</v>
      </c>
      <c r="D5" t="s">
        <v>32</v>
      </c>
      <c r="E5">
        <v>0.99</v>
      </c>
      <c r="F5">
        <v>300</v>
      </c>
      <c r="G5">
        <v>297</v>
      </c>
      <c r="H5" t="s">
        <v>21</v>
      </c>
      <c r="I5" t="s">
        <v>13</v>
      </c>
      <c r="J5" t="s">
        <v>14</v>
      </c>
    </row>
    <row r="6" spans="1:10" x14ac:dyDescent="0.25">
      <c r="A6" s="1">
        <v>42738</v>
      </c>
      <c r="B6" t="s">
        <v>15</v>
      </c>
      <c r="C6" t="s">
        <v>104</v>
      </c>
      <c r="D6" t="s">
        <v>30</v>
      </c>
      <c r="E6">
        <v>1.99</v>
      </c>
      <c r="F6">
        <v>700</v>
      </c>
      <c r="G6">
        <v>1393</v>
      </c>
      <c r="H6" t="s">
        <v>12</v>
      </c>
      <c r="I6" t="s">
        <v>13</v>
      </c>
      <c r="J6" t="s">
        <v>20</v>
      </c>
    </row>
    <row r="7" spans="1:10" x14ac:dyDescent="0.25">
      <c r="A7" s="1">
        <v>42738</v>
      </c>
      <c r="B7" t="s">
        <v>15</v>
      </c>
      <c r="C7" t="s">
        <v>102</v>
      </c>
      <c r="D7" t="s">
        <v>29</v>
      </c>
      <c r="E7">
        <v>4.99</v>
      </c>
      <c r="F7">
        <v>600</v>
      </c>
      <c r="G7">
        <v>2994</v>
      </c>
      <c r="H7" t="s">
        <v>21</v>
      </c>
      <c r="I7" t="s">
        <v>13</v>
      </c>
      <c r="J7" t="s">
        <v>14</v>
      </c>
    </row>
    <row r="8" spans="1:10" x14ac:dyDescent="0.25">
      <c r="A8" s="1">
        <v>42738</v>
      </c>
      <c r="B8" t="s">
        <v>18</v>
      </c>
      <c r="C8" t="s">
        <v>22</v>
      </c>
      <c r="D8" t="s">
        <v>30</v>
      </c>
      <c r="E8">
        <v>1.99</v>
      </c>
      <c r="F8">
        <v>400</v>
      </c>
      <c r="G8">
        <v>796</v>
      </c>
      <c r="H8" t="s">
        <v>12</v>
      </c>
      <c r="I8" t="s">
        <v>23</v>
      </c>
      <c r="J8" t="s">
        <v>20</v>
      </c>
    </row>
    <row r="9" spans="1:10" x14ac:dyDescent="0.25">
      <c r="A9" s="1">
        <v>42738</v>
      </c>
      <c r="B9" t="s">
        <v>18</v>
      </c>
      <c r="C9" t="s">
        <v>24</v>
      </c>
      <c r="D9" t="s">
        <v>32</v>
      </c>
      <c r="E9">
        <v>0.99</v>
      </c>
      <c r="F9">
        <v>500</v>
      </c>
      <c r="G9">
        <v>495</v>
      </c>
      <c r="H9" t="s">
        <v>12</v>
      </c>
      <c r="I9" t="s">
        <v>13</v>
      </c>
      <c r="J9" t="s">
        <v>20</v>
      </c>
    </row>
    <row r="10" spans="1:10" x14ac:dyDescent="0.25">
      <c r="A10" s="1">
        <v>42738</v>
      </c>
      <c r="B10" t="s">
        <v>18</v>
      </c>
      <c r="C10" t="s">
        <v>24</v>
      </c>
      <c r="D10" t="s">
        <v>31</v>
      </c>
      <c r="E10">
        <v>2.99</v>
      </c>
      <c r="F10">
        <v>100</v>
      </c>
      <c r="G10">
        <v>299</v>
      </c>
      <c r="H10" t="s">
        <v>12</v>
      </c>
      <c r="I10" t="s">
        <v>23</v>
      </c>
      <c r="J10" t="s">
        <v>25</v>
      </c>
    </row>
    <row r="11" spans="1:10" x14ac:dyDescent="0.25">
      <c r="A11" s="1">
        <v>42738</v>
      </c>
      <c r="B11" t="s">
        <v>10</v>
      </c>
      <c r="C11" t="s">
        <v>22</v>
      </c>
      <c r="D11" t="s">
        <v>33</v>
      </c>
      <c r="E11">
        <v>3.99</v>
      </c>
      <c r="F11">
        <v>700</v>
      </c>
      <c r="G11">
        <v>2793</v>
      </c>
      <c r="H11" t="s">
        <v>12</v>
      </c>
      <c r="I11" t="s">
        <v>13</v>
      </c>
      <c r="J11" t="s">
        <v>26</v>
      </c>
    </row>
    <row r="12" spans="1:10" x14ac:dyDescent="0.25">
      <c r="A12" s="1">
        <v>42738</v>
      </c>
      <c r="B12" t="s">
        <v>15</v>
      </c>
      <c r="C12" t="s">
        <v>104</v>
      </c>
      <c r="D12" t="s">
        <v>33</v>
      </c>
      <c r="E12">
        <v>3.99</v>
      </c>
      <c r="F12">
        <v>100</v>
      </c>
      <c r="G12">
        <v>399</v>
      </c>
      <c r="H12" t="s">
        <v>12</v>
      </c>
      <c r="I12" t="s">
        <v>23</v>
      </c>
      <c r="J12" t="s">
        <v>20</v>
      </c>
    </row>
    <row r="13" spans="1:10" x14ac:dyDescent="0.25">
      <c r="A13" s="1">
        <v>42738</v>
      </c>
      <c r="B13" t="s">
        <v>10</v>
      </c>
      <c r="C13" t="s">
        <v>103</v>
      </c>
      <c r="D13" t="s">
        <v>31</v>
      </c>
      <c r="E13">
        <v>2.99</v>
      </c>
      <c r="F13">
        <v>400</v>
      </c>
      <c r="G13">
        <v>1196</v>
      </c>
      <c r="H13" t="s">
        <v>12</v>
      </c>
      <c r="I13" t="s">
        <v>13</v>
      </c>
      <c r="J13" t="s">
        <v>26</v>
      </c>
    </row>
    <row r="14" spans="1:10" x14ac:dyDescent="0.25">
      <c r="A14" s="1">
        <v>42738</v>
      </c>
      <c r="B14" t="s">
        <v>15</v>
      </c>
      <c r="C14" t="s">
        <v>16</v>
      </c>
      <c r="D14" t="s">
        <v>30</v>
      </c>
      <c r="E14">
        <v>1.99</v>
      </c>
      <c r="F14">
        <v>400</v>
      </c>
      <c r="G14">
        <v>796</v>
      </c>
      <c r="H14" t="s">
        <v>12</v>
      </c>
      <c r="I14" t="s">
        <v>13</v>
      </c>
      <c r="J14" t="s">
        <v>20</v>
      </c>
    </row>
    <row r="15" spans="1:10" x14ac:dyDescent="0.25">
      <c r="A15" s="1">
        <v>42738</v>
      </c>
      <c r="B15" t="s">
        <v>10</v>
      </c>
      <c r="C15" t="s">
        <v>103</v>
      </c>
      <c r="D15" t="s">
        <v>29</v>
      </c>
      <c r="E15">
        <v>4.99</v>
      </c>
      <c r="F15">
        <v>1000</v>
      </c>
      <c r="G15">
        <v>4990</v>
      </c>
      <c r="H15" t="s">
        <v>12</v>
      </c>
      <c r="I15" t="s">
        <v>13</v>
      </c>
      <c r="J15" t="s">
        <v>20</v>
      </c>
    </row>
    <row r="16" spans="1:10" x14ac:dyDescent="0.25">
      <c r="A16" s="1">
        <v>42738</v>
      </c>
      <c r="B16" t="s">
        <v>15</v>
      </c>
      <c r="C16" t="s">
        <v>103</v>
      </c>
      <c r="D16" t="s">
        <v>32</v>
      </c>
      <c r="E16">
        <v>0.99</v>
      </c>
      <c r="F16">
        <v>600</v>
      </c>
      <c r="G16">
        <v>594</v>
      </c>
      <c r="H16" t="s">
        <v>12</v>
      </c>
      <c r="I16" t="s">
        <v>13</v>
      </c>
      <c r="J16" t="s">
        <v>25</v>
      </c>
    </row>
    <row r="17" spans="1:10" x14ac:dyDescent="0.25">
      <c r="A17" s="1">
        <v>42738</v>
      </c>
      <c r="B17" t="s">
        <v>18</v>
      </c>
      <c r="C17" t="s">
        <v>22</v>
      </c>
      <c r="D17" t="s">
        <v>29</v>
      </c>
      <c r="E17">
        <v>4.99</v>
      </c>
      <c r="F17">
        <v>100</v>
      </c>
      <c r="G17">
        <v>499</v>
      </c>
      <c r="H17" t="s">
        <v>12</v>
      </c>
      <c r="I17" t="s">
        <v>13</v>
      </c>
      <c r="J17" t="s">
        <v>20</v>
      </c>
    </row>
    <row r="18" spans="1:10" x14ac:dyDescent="0.25">
      <c r="A18" s="1">
        <v>42738</v>
      </c>
      <c r="B18" t="s">
        <v>18</v>
      </c>
      <c r="C18" t="s">
        <v>24</v>
      </c>
      <c r="D18" t="s">
        <v>32</v>
      </c>
      <c r="E18">
        <v>0.99</v>
      </c>
      <c r="F18">
        <v>500</v>
      </c>
      <c r="G18">
        <v>495</v>
      </c>
      <c r="H18" t="s">
        <v>12</v>
      </c>
      <c r="I18" t="s">
        <v>13</v>
      </c>
      <c r="J18" t="s">
        <v>14</v>
      </c>
    </row>
    <row r="19" spans="1:10" x14ac:dyDescent="0.25">
      <c r="A19" s="1">
        <v>42739</v>
      </c>
      <c r="B19" t="s">
        <v>10</v>
      </c>
      <c r="C19" t="s">
        <v>16</v>
      </c>
      <c r="D19" t="s">
        <v>32</v>
      </c>
      <c r="E19">
        <v>0.99</v>
      </c>
      <c r="F19">
        <v>500</v>
      </c>
      <c r="G19">
        <v>495</v>
      </c>
      <c r="H19" t="s">
        <v>12</v>
      </c>
      <c r="I19" t="s">
        <v>13</v>
      </c>
      <c r="J19" t="s">
        <v>25</v>
      </c>
    </row>
    <row r="20" spans="1:10" x14ac:dyDescent="0.25">
      <c r="A20" s="1">
        <v>42740</v>
      </c>
      <c r="B20" t="s">
        <v>18</v>
      </c>
      <c r="C20" t="s">
        <v>102</v>
      </c>
      <c r="D20" t="s">
        <v>29</v>
      </c>
      <c r="E20">
        <v>4.99</v>
      </c>
      <c r="F20">
        <v>1000</v>
      </c>
      <c r="G20">
        <v>4990</v>
      </c>
      <c r="H20" t="s">
        <v>21</v>
      </c>
      <c r="I20" t="s">
        <v>13</v>
      </c>
      <c r="J20" t="s">
        <v>25</v>
      </c>
    </row>
    <row r="21" spans="1:10" x14ac:dyDescent="0.25">
      <c r="A21" s="1">
        <v>42740</v>
      </c>
      <c r="B21" t="s">
        <v>15</v>
      </c>
      <c r="C21" t="s">
        <v>24</v>
      </c>
      <c r="D21" t="s">
        <v>32</v>
      </c>
      <c r="E21">
        <v>0.99</v>
      </c>
      <c r="F21">
        <v>300</v>
      </c>
      <c r="G21">
        <v>297</v>
      </c>
      <c r="H21" t="s">
        <v>21</v>
      </c>
      <c r="I21" t="s">
        <v>13</v>
      </c>
      <c r="J21" t="s">
        <v>20</v>
      </c>
    </row>
    <row r="22" spans="1:10" x14ac:dyDescent="0.25">
      <c r="A22" s="1">
        <v>42741</v>
      </c>
      <c r="B22" t="s">
        <v>18</v>
      </c>
      <c r="C22" t="s">
        <v>24</v>
      </c>
      <c r="D22" t="s">
        <v>31</v>
      </c>
      <c r="E22">
        <v>2.99</v>
      </c>
      <c r="F22">
        <v>300</v>
      </c>
      <c r="G22">
        <v>897</v>
      </c>
      <c r="H22" t="s">
        <v>12</v>
      </c>
      <c r="I22" t="s">
        <v>13</v>
      </c>
      <c r="J22" t="s">
        <v>20</v>
      </c>
    </row>
    <row r="23" spans="1:10" x14ac:dyDescent="0.25">
      <c r="A23" s="1">
        <v>42741</v>
      </c>
      <c r="B23" t="s">
        <v>15</v>
      </c>
      <c r="C23" t="s">
        <v>102</v>
      </c>
      <c r="D23" t="s">
        <v>32</v>
      </c>
      <c r="E23">
        <v>0.99</v>
      </c>
      <c r="F23">
        <v>1000</v>
      </c>
      <c r="G23">
        <v>990</v>
      </c>
      <c r="H23" t="s">
        <v>12</v>
      </c>
      <c r="I23" t="s">
        <v>13</v>
      </c>
      <c r="J23" t="s">
        <v>26</v>
      </c>
    </row>
    <row r="24" spans="1:10" x14ac:dyDescent="0.25">
      <c r="A24" s="1">
        <v>42741</v>
      </c>
      <c r="B24" t="s">
        <v>10</v>
      </c>
      <c r="C24" t="s">
        <v>104</v>
      </c>
      <c r="D24" t="s">
        <v>29</v>
      </c>
      <c r="E24">
        <v>4.99</v>
      </c>
      <c r="F24">
        <v>1000</v>
      </c>
      <c r="G24">
        <v>4990</v>
      </c>
      <c r="H24" t="s">
        <v>12</v>
      </c>
      <c r="I24" t="s">
        <v>13</v>
      </c>
      <c r="J24" t="s">
        <v>25</v>
      </c>
    </row>
    <row r="25" spans="1:10" x14ac:dyDescent="0.25">
      <c r="A25" s="1">
        <v>42741</v>
      </c>
      <c r="B25" t="s">
        <v>18</v>
      </c>
      <c r="C25" t="s">
        <v>104</v>
      </c>
      <c r="D25" t="s">
        <v>29</v>
      </c>
      <c r="E25">
        <v>4.99</v>
      </c>
      <c r="F25">
        <v>100</v>
      </c>
      <c r="G25">
        <v>499</v>
      </c>
      <c r="H25" t="s">
        <v>12</v>
      </c>
      <c r="I25" t="s">
        <v>13</v>
      </c>
      <c r="J25" t="s">
        <v>17</v>
      </c>
    </row>
    <row r="26" spans="1:10" x14ac:dyDescent="0.25">
      <c r="A26" s="1">
        <v>42741</v>
      </c>
      <c r="B26" t="s">
        <v>10</v>
      </c>
      <c r="C26" t="s">
        <v>11</v>
      </c>
      <c r="D26" t="s">
        <v>33</v>
      </c>
      <c r="E26">
        <v>3.99</v>
      </c>
      <c r="F26">
        <v>700</v>
      </c>
      <c r="G26">
        <v>2793</v>
      </c>
      <c r="H26" t="s">
        <v>12</v>
      </c>
      <c r="I26" t="s">
        <v>23</v>
      </c>
      <c r="J26" t="s">
        <v>20</v>
      </c>
    </row>
    <row r="27" spans="1:10" x14ac:dyDescent="0.25">
      <c r="A27" s="1">
        <v>42741</v>
      </c>
      <c r="B27" t="s">
        <v>10</v>
      </c>
      <c r="C27" t="s">
        <v>102</v>
      </c>
      <c r="D27" t="s">
        <v>29</v>
      </c>
      <c r="E27">
        <v>4.99</v>
      </c>
      <c r="F27">
        <v>500</v>
      </c>
      <c r="G27">
        <v>2495</v>
      </c>
      <c r="H27" t="s">
        <v>12</v>
      </c>
      <c r="I27" t="s">
        <v>13</v>
      </c>
      <c r="J27" t="s">
        <v>20</v>
      </c>
    </row>
    <row r="28" spans="1:10" x14ac:dyDescent="0.25">
      <c r="A28" s="1">
        <v>42741</v>
      </c>
      <c r="B28" t="s">
        <v>10</v>
      </c>
      <c r="C28" t="s">
        <v>24</v>
      </c>
      <c r="D28" t="s">
        <v>32</v>
      </c>
      <c r="E28">
        <v>0.99</v>
      </c>
      <c r="F28">
        <v>500</v>
      </c>
      <c r="G28">
        <v>495</v>
      </c>
      <c r="H28" t="s">
        <v>12</v>
      </c>
      <c r="I28" t="s">
        <v>13</v>
      </c>
      <c r="J28" t="s">
        <v>20</v>
      </c>
    </row>
    <row r="29" spans="1:10" x14ac:dyDescent="0.25">
      <c r="A29" s="1">
        <v>42741</v>
      </c>
      <c r="B29" t="s">
        <v>18</v>
      </c>
      <c r="C29" t="s">
        <v>24</v>
      </c>
      <c r="D29" t="s">
        <v>31</v>
      </c>
      <c r="E29">
        <v>2.99</v>
      </c>
      <c r="F29">
        <v>300</v>
      </c>
      <c r="G29">
        <v>897</v>
      </c>
      <c r="H29" t="s">
        <v>12</v>
      </c>
      <c r="I29" t="s">
        <v>13</v>
      </c>
      <c r="J29" t="s">
        <v>14</v>
      </c>
    </row>
    <row r="30" spans="1:10" x14ac:dyDescent="0.25">
      <c r="A30" s="1">
        <v>42741</v>
      </c>
      <c r="B30" t="s">
        <v>18</v>
      </c>
      <c r="C30" t="s">
        <v>102</v>
      </c>
      <c r="D30" t="s">
        <v>32</v>
      </c>
      <c r="E30">
        <v>0.99</v>
      </c>
      <c r="F30">
        <v>700</v>
      </c>
      <c r="G30">
        <v>693</v>
      </c>
      <c r="H30" t="s">
        <v>12</v>
      </c>
      <c r="I30" t="s">
        <v>13</v>
      </c>
      <c r="J30" t="s">
        <v>14</v>
      </c>
    </row>
    <row r="31" spans="1:10" x14ac:dyDescent="0.25">
      <c r="A31" s="1">
        <v>42741</v>
      </c>
      <c r="B31" t="s">
        <v>15</v>
      </c>
      <c r="C31" t="s">
        <v>16</v>
      </c>
      <c r="D31" t="s">
        <v>29</v>
      </c>
      <c r="E31">
        <v>4.99</v>
      </c>
      <c r="F31">
        <v>800</v>
      </c>
      <c r="G31">
        <v>3992</v>
      </c>
      <c r="H31" t="s">
        <v>12</v>
      </c>
      <c r="I31" t="s">
        <v>13</v>
      </c>
      <c r="J31" t="s">
        <v>25</v>
      </c>
    </row>
    <row r="32" spans="1:10" x14ac:dyDescent="0.25">
      <c r="A32" s="1">
        <v>42741</v>
      </c>
      <c r="B32" t="s">
        <v>18</v>
      </c>
      <c r="C32" t="s">
        <v>16</v>
      </c>
      <c r="D32" t="s">
        <v>32</v>
      </c>
      <c r="E32">
        <v>0.99</v>
      </c>
      <c r="F32">
        <v>600</v>
      </c>
      <c r="G32">
        <v>594</v>
      </c>
      <c r="H32" t="s">
        <v>12</v>
      </c>
      <c r="I32" t="s">
        <v>13</v>
      </c>
      <c r="J32" t="s">
        <v>20</v>
      </c>
    </row>
    <row r="33" spans="1:10" x14ac:dyDescent="0.25">
      <c r="A33" s="1">
        <v>42741</v>
      </c>
      <c r="B33" t="s">
        <v>15</v>
      </c>
      <c r="C33" t="s">
        <v>22</v>
      </c>
      <c r="D33" t="s">
        <v>33</v>
      </c>
      <c r="E33">
        <v>3.99</v>
      </c>
      <c r="F33">
        <v>800</v>
      </c>
      <c r="G33">
        <v>3192</v>
      </c>
      <c r="H33" t="s">
        <v>21</v>
      </c>
      <c r="I33" t="s">
        <v>13</v>
      </c>
      <c r="J33" t="s">
        <v>14</v>
      </c>
    </row>
    <row r="34" spans="1:10" x14ac:dyDescent="0.25">
      <c r="A34" s="1">
        <v>42741</v>
      </c>
      <c r="B34" t="s">
        <v>10</v>
      </c>
      <c r="C34" t="s">
        <v>22</v>
      </c>
      <c r="D34" t="s">
        <v>30</v>
      </c>
      <c r="E34">
        <v>1.99</v>
      </c>
      <c r="F34">
        <v>1000</v>
      </c>
      <c r="G34">
        <v>1990</v>
      </c>
      <c r="H34" t="s">
        <v>12</v>
      </c>
      <c r="I34" t="s">
        <v>13</v>
      </c>
      <c r="J34" t="s">
        <v>20</v>
      </c>
    </row>
    <row r="35" spans="1:10" x14ac:dyDescent="0.25">
      <c r="A35" s="1">
        <v>42741</v>
      </c>
      <c r="B35" t="s">
        <v>18</v>
      </c>
      <c r="C35" t="s">
        <v>22</v>
      </c>
      <c r="D35" t="s">
        <v>31</v>
      </c>
      <c r="E35">
        <v>2.99</v>
      </c>
      <c r="F35">
        <v>1000</v>
      </c>
      <c r="G35">
        <v>2990</v>
      </c>
      <c r="H35" t="s">
        <v>21</v>
      </c>
      <c r="I35" t="s">
        <v>13</v>
      </c>
      <c r="J35" t="s">
        <v>20</v>
      </c>
    </row>
    <row r="36" spans="1:10" x14ac:dyDescent="0.25">
      <c r="A36" s="1">
        <v>42741</v>
      </c>
      <c r="B36" t="s">
        <v>18</v>
      </c>
      <c r="C36" t="s">
        <v>16</v>
      </c>
      <c r="D36" t="s">
        <v>31</v>
      </c>
      <c r="E36">
        <v>2.99</v>
      </c>
      <c r="F36">
        <v>1000</v>
      </c>
      <c r="G36">
        <v>2990</v>
      </c>
      <c r="H36" t="s">
        <v>12</v>
      </c>
      <c r="I36" t="s">
        <v>13</v>
      </c>
      <c r="J36" t="s">
        <v>17</v>
      </c>
    </row>
    <row r="37" spans="1:10" x14ac:dyDescent="0.25">
      <c r="A37" s="1">
        <v>42741</v>
      </c>
      <c r="B37" t="s">
        <v>10</v>
      </c>
      <c r="C37" t="s">
        <v>22</v>
      </c>
      <c r="D37" t="s">
        <v>30</v>
      </c>
      <c r="E37">
        <v>1.99</v>
      </c>
      <c r="F37">
        <v>600</v>
      </c>
      <c r="G37">
        <v>1194</v>
      </c>
      <c r="H37" t="s">
        <v>21</v>
      </c>
      <c r="I37" t="s">
        <v>13</v>
      </c>
      <c r="J37" t="s">
        <v>17</v>
      </c>
    </row>
    <row r="38" spans="1:10" x14ac:dyDescent="0.25">
      <c r="A38" s="1">
        <v>42741</v>
      </c>
      <c r="B38" t="s">
        <v>15</v>
      </c>
      <c r="C38" t="s">
        <v>102</v>
      </c>
      <c r="D38" t="s">
        <v>31</v>
      </c>
      <c r="E38">
        <v>2.99</v>
      </c>
      <c r="F38">
        <v>700</v>
      </c>
      <c r="G38">
        <v>2093</v>
      </c>
      <c r="H38" t="s">
        <v>21</v>
      </c>
      <c r="I38" t="s">
        <v>13</v>
      </c>
      <c r="J38" t="s">
        <v>14</v>
      </c>
    </row>
    <row r="39" spans="1:10" x14ac:dyDescent="0.25">
      <c r="A39" s="1">
        <v>42741</v>
      </c>
      <c r="B39" t="s">
        <v>18</v>
      </c>
      <c r="C39" t="s">
        <v>24</v>
      </c>
      <c r="D39" t="s">
        <v>30</v>
      </c>
      <c r="E39">
        <v>1.99</v>
      </c>
      <c r="F39">
        <v>800</v>
      </c>
      <c r="G39">
        <v>1592</v>
      </c>
      <c r="H39" t="s">
        <v>21</v>
      </c>
      <c r="I39" t="s">
        <v>13</v>
      </c>
      <c r="J39" t="s">
        <v>14</v>
      </c>
    </row>
    <row r="40" spans="1:10" x14ac:dyDescent="0.25">
      <c r="A40" s="1">
        <v>42741</v>
      </c>
      <c r="B40" t="s">
        <v>18</v>
      </c>
      <c r="C40" t="s">
        <v>104</v>
      </c>
      <c r="D40" t="s">
        <v>33</v>
      </c>
      <c r="E40">
        <v>3.99</v>
      </c>
      <c r="F40">
        <v>700</v>
      </c>
      <c r="G40">
        <v>2793</v>
      </c>
      <c r="H40" t="s">
        <v>12</v>
      </c>
      <c r="I40" t="s">
        <v>13</v>
      </c>
      <c r="J40" t="s">
        <v>20</v>
      </c>
    </row>
    <row r="41" spans="1:10" x14ac:dyDescent="0.25">
      <c r="A41" s="1">
        <v>42741</v>
      </c>
      <c r="B41" t="s">
        <v>15</v>
      </c>
      <c r="C41" t="s">
        <v>11</v>
      </c>
      <c r="D41" t="s">
        <v>32</v>
      </c>
      <c r="E41">
        <v>0.99</v>
      </c>
      <c r="F41">
        <v>500</v>
      </c>
      <c r="G41">
        <v>495</v>
      </c>
      <c r="H41" t="s">
        <v>21</v>
      </c>
      <c r="I41" t="s">
        <v>13</v>
      </c>
      <c r="J41" t="s">
        <v>25</v>
      </c>
    </row>
    <row r="42" spans="1:10" x14ac:dyDescent="0.25">
      <c r="A42" s="1">
        <v>42741</v>
      </c>
      <c r="B42" t="s">
        <v>10</v>
      </c>
      <c r="C42" t="s">
        <v>16</v>
      </c>
      <c r="D42" t="s">
        <v>30</v>
      </c>
      <c r="E42">
        <v>1.99</v>
      </c>
      <c r="F42">
        <v>700</v>
      </c>
      <c r="G42">
        <v>1393</v>
      </c>
      <c r="H42" t="s">
        <v>12</v>
      </c>
      <c r="I42" t="s">
        <v>13</v>
      </c>
      <c r="J42" t="s">
        <v>25</v>
      </c>
    </row>
    <row r="43" spans="1:10" x14ac:dyDescent="0.25">
      <c r="A43" s="1">
        <v>42741</v>
      </c>
      <c r="B43" t="s">
        <v>10</v>
      </c>
      <c r="C43" t="s">
        <v>22</v>
      </c>
      <c r="D43" t="s">
        <v>32</v>
      </c>
      <c r="E43">
        <v>0.99</v>
      </c>
      <c r="F43">
        <v>300</v>
      </c>
      <c r="G43">
        <v>297</v>
      </c>
      <c r="H43" t="s">
        <v>12</v>
      </c>
      <c r="I43" t="s">
        <v>13</v>
      </c>
      <c r="J43" t="s">
        <v>14</v>
      </c>
    </row>
    <row r="44" spans="1:10" x14ac:dyDescent="0.25">
      <c r="A44" s="1">
        <v>42742</v>
      </c>
      <c r="B44" t="s">
        <v>10</v>
      </c>
      <c r="C44" t="s">
        <v>22</v>
      </c>
      <c r="D44" t="s">
        <v>33</v>
      </c>
      <c r="E44">
        <v>3.99</v>
      </c>
      <c r="F44">
        <v>600</v>
      </c>
      <c r="G44">
        <v>2394</v>
      </c>
      <c r="H44" t="s">
        <v>12</v>
      </c>
      <c r="I44" t="s">
        <v>13</v>
      </c>
      <c r="J44" t="s">
        <v>20</v>
      </c>
    </row>
    <row r="45" spans="1:10" x14ac:dyDescent="0.25">
      <c r="A45" s="1">
        <v>42742</v>
      </c>
      <c r="B45" t="s">
        <v>18</v>
      </c>
      <c r="C45" t="s">
        <v>24</v>
      </c>
      <c r="D45" t="s">
        <v>29</v>
      </c>
      <c r="E45">
        <v>4.99</v>
      </c>
      <c r="F45">
        <v>400</v>
      </c>
      <c r="G45">
        <v>1996</v>
      </c>
      <c r="H45" t="s">
        <v>21</v>
      </c>
      <c r="I45" t="s">
        <v>13</v>
      </c>
      <c r="J45" t="s">
        <v>14</v>
      </c>
    </row>
    <row r="46" spans="1:10" x14ac:dyDescent="0.25">
      <c r="A46" s="1">
        <v>42743</v>
      </c>
      <c r="B46" t="s">
        <v>15</v>
      </c>
      <c r="C46" t="s">
        <v>22</v>
      </c>
      <c r="D46" t="s">
        <v>33</v>
      </c>
      <c r="E46">
        <v>3.99</v>
      </c>
      <c r="F46">
        <v>800</v>
      </c>
      <c r="G46">
        <v>3192</v>
      </c>
      <c r="H46" t="s">
        <v>12</v>
      </c>
      <c r="I46" t="s">
        <v>13</v>
      </c>
      <c r="J46" t="s">
        <v>20</v>
      </c>
    </row>
    <row r="47" spans="1:10" x14ac:dyDescent="0.25">
      <c r="A47" s="1">
        <v>42743</v>
      </c>
      <c r="B47" t="s">
        <v>15</v>
      </c>
      <c r="C47" t="s">
        <v>22</v>
      </c>
      <c r="D47" t="s">
        <v>32</v>
      </c>
      <c r="E47">
        <v>0.99</v>
      </c>
      <c r="F47">
        <v>200</v>
      </c>
      <c r="G47">
        <v>198</v>
      </c>
      <c r="H47" t="s">
        <v>12</v>
      </c>
      <c r="I47" t="s">
        <v>23</v>
      </c>
      <c r="J47" t="s">
        <v>25</v>
      </c>
    </row>
    <row r="48" spans="1:10" x14ac:dyDescent="0.25">
      <c r="A48" s="1">
        <v>42743</v>
      </c>
      <c r="B48" t="s">
        <v>18</v>
      </c>
      <c r="C48" t="s">
        <v>104</v>
      </c>
      <c r="D48" t="s">
        <v>32</v>
      </c>
      <c r="E48">
        <v>0.99</v>
      </c>
      <c r="F48">
        <v>600</v>
      </c>
      <c r="G48">
        <v>594</v>
      </c>
      <c r="H48" t="s">
        <v>12</v>
      </c>
      <c r="I48" t="s">
        <v>13</v>
      </c>
      <c r="J48" t="s">
        <v>25</v>
      </c>
    </row>
    <row r="49" spans="1:10" x14ac:dyDescent="0.25">
      <c r="A49" s="1">
        <v>42744</v>
      </c>
      <c r="B49" t="s">
        <v>18</v>
      </c>
      <c r="C49" t="s">
        <v>103</v>
      </c>
      <c r="D49" t="s">
        <v>32</v>
      </c>
      <c r="E49">
        <v>0.99</v>
      </c>
      <c r="F49">
        <v>300</v>
      </c>
      <c r="G49">
        <v>297</v>
      </c>
      <c r="H49" t="s">
        <v>12</v>
      </c>
      <c r="I49" t="s">
        <v>13</v>
      </c>
      <c r="J49" t="s">
        <v>20</v>
      </c>
    </row>
    <row r="50" spans="1:10" x14ac:dyDescent="0.25">
      <c r="A50" s="1">
        <v>42745</v>
      </c>
      <c r="B50" t="s">
        <v>10</v>
      </c>
      <c r="C50" t="s">
        <v>24</v>
      </c>
      <c r="D50" t="s">
        <v>29</v>
      </c>
      <c r="E50">
        <v>4.99</v>
      </c>
      <c r="F50">
        <v>900</v>
      </c>
      <c r="G50">
        <v>4491</v>
      </c>
      <c r="H50" t="s">
        <v>21</v>
      </c>
      <c r="I50" t="s">
        <v>13</v>
      </c>
      <c r="J50" t="s">
        <v>17</v>
      </c>
    </row>
    <row r="51" spans="1:10" x14ac:dyDescent="0.25">
      <c r="A51" s="1">
        <v>42745</v>
      </c>
      <c r="B51" t="s">
        <v>15</v>
      </c>
      <c r="C51" t="s">
        <v>11</v>
      </c>
      <c r="D51" t="s">
        <v>31</v>
      </c>
      <c r="E51">
        <v>2.99</v>
      </c>
      <c r="F51">
        <v>500</v>
      </c>
      <c r="G51">
        <v>1495</v>
      </c>
      <c r="H51" t="s">
        <v>12</v>
      </c>
      <c r="I51" t="s">
        <v>13</v>
      </c>
      <c r="J51" t="s">
        <v>20</v>
      </c>
    </row>
    <row r="52" spans="1:10" x14ac:dyDescent="0.25">
      <c r="A52" s="1">
        <v>42745</v>
      </c>
      <c r="B52" t="s">
        <v>18</v>
      </c>
      <c r="C52" t="s">
        <v>22</v>
      </c>
      <c r="D52" t="s">
        <v>29</v>
      </c>
      <c r="E52">
        <v>4.99</v>
      </c>
      <c r="F52">
        <v>700</v>
      </c>
      <c r="G52">
        <v>3493</v>
      </c>
      <c r="H52" t="s">
        <v>21</v>
      </c>
      <c r="I52" t="s">
        <v>13</v>
      </c>
      <c r="J52" t="s">
        <v>20</v>
      </c>
    </row>
    <row r="53" spans="1:10" x14ac:dyDescent="0.25">
      <c r="A53" s="1">
        <v>42745</v>
      </c>
      <c r="B53" t="s">
        <v>18</v>
      </c>
      <c r="C53" t="s">
        <v>104</v>
      </c>
      <c r="D53" t="s">
        <v>31</v>
      </c>
      <c r="E53">
        <v>2.99</v>
      </c>
      <c r="F53">
        <v>100</v>
      </c>
      <c r="G53">
        <v>299</v>
      </c>
      <c r="H53" t="s">
        <v>12</v>
      </c>
      <c r="I53" t="s">
        <v>13</v>
      </c>
      <c r="J53" t="s">
        <v>14</v>
      </c>
    </row>
    <row r="54" spans="1:10" x14ac:dyDescent="0.25">
      <c r="A54" s="1">
        <v>42745</v>
      </c>
      <c r="B54" t="s">
        <v>15</v>
      </c>
      <c r="C54" t="s">
        <v>24</v>
      </c>
      <c r="D54" t="s">
        <v>29</v>
      </c>
      <c r="E54">
        <v>4.99</v>
      </c>
      <c r="F54">
        <v>100</v>
      </c>
      <c r="G54">
        <v>499</v>
      </c>
      <c r="H54" t="s">
        <v>21</v>
      </c>
      <c r="I54" t="s">
        <v>13</v>
      </c>
      <c r="J54" t="s">
        <v>25</v>
      </c>
    </row>
    <row r="55" spans="1:10" x14ac:dyDescent="0.25">
      <c r="A55" s="1">
        <v>42746</v>
      </c>
      <c r="B55" t="s">
        <v>15</v>
      </c>
      <c r="C55" t="s">
        <v>102</v>
      </c>
      <c r="D55" t="s">
        <v>32</v>
      </c>
      <c r="E55">
        <v>0.99</v>
      </c>
      <c r="F55">
        <v>200</v>
      </c>
      <c r="G55">
        <v>198</v>
      </c>
      <c r="H55" t="s">
        <v>21</v>
      </c>
      <c r="I55" t="s">
        <v>13</v>
      </c>
      <c r="J55" t="s">
        <v>14</v>
      </c>
    </row>
    <row r="56" spans="1:10" x14ac:dyDescent="0.25">
      <c r="A56" s="1">
        <v>42747</v>
      </c>
      <c r="B56" t="s">
        <v>15</v>
      </c>
      <c r="C56" t="s">
        <v>22</v>
      </c>
      <c r="D56" t="s">
        <v>31</v>
      </c>
      <c r="E56">
        <v>2.99</v>
      </c>
      <c r="F56">
        <v>600</v>
      </c>
      <c r="G56">
        <v>1794</v>
      </c>
      <c r="H56" t="s">
        <v>12</v>
      </c>
      <c r="I56" t="s">
        <v>13</v>
      </c>
      <c r="J56" t="s">
        <v>25</v>
      </c>
    </row>
    <row r="57" spans="1:10" x14ac:dyDescent="0.25">
      <c r="A57" s="1">
        <v>42747</v>
      </c>
      <c r="B57" t="s">
        <v>10</v>
      </c>
      <c r="C57" t="s">
        <v>102</v>
      </c>
      <c r="D57" t="s">
        <v>30</v>
      </c>
      <c r="E57">
        <v>1.99</v>
      </c>
      <c r="F57">
        <v>600</v>
      </c>
      <c r="G57">
        <v>1194</v>
      </c>
      <c r="H57" t="s">
        <v>12</v>
      </c>
      <c r="I57" t="s">
        <v>13</v>
      </c>
      <c r="J57" t="s">
        <v>26</v>
      </c>
    </row>
    <row r="58" spans="1:10" x14ac:dyDescent="0.25">
      <c r="A58" s="1">
        <v>42747</v>
      </c>
      <c r="B58" t="s">
        <v>18</v>
      </c>
      <c r="C58" t="s">
        <v>104</v>
      </c>
      <c r="D58" t="s">
        <v>33</v>
      </c>
      <c r="E58">
        <v>3.99</v>
      </c>
      <c r="F58">
        <v>1000</v>
      </c>
      <c r="G58">
        <v>3990</v>
      </c>
      <c r="H58" t="s">
        <v>12</v>
      </c>
      <c r="I58" t="s">
        <v>13</v>
      </c>
      <c r="J58" t="s">
        <v>14</v>
      </c>
    </row>
    <row r="59" spans="1:10" x14ac:dyDescent="0.25">
      <c r="A59" s="1">
        <v>42747</v>
      </c>
      <c r="B59" t="s">
        <v>18</v>
      </c>
      <c r="C59" t="s">
        <v>24</v>
      </c>
      <c r="D59" t="s">
        <v>32</v>
      </c>
      <c r="E59">
        <v>0.99</v>
      </c>
      <c r="F59">
        <v>100</v>
      </c>
      <c r="G59">
        <v>99</v>
      </c>
      <c r="H59" t="s">
        <v>12</v>
      </c>
      <c r="I59" t="s">
        <v>13</v>
      </c>
      <c r="J59" t="s">
        <v>25</v>
      </c>
    </row>
    <row r="60" spans="1:10" x14ac:dyDescent="0.25">
      <c r="A60" s="1">
        <v>42748</v>
      </c>
      <c r="B60" t="s">
        <v>18</v>
      </c>
      <c r="C60" t="s">
        <v>22</v>
      </c>
      <c r="D60" t="s">
        <v>31</v>
      </c>
      <c r="E60">
        <v>2.99</v>
      </c>
      <c r="F60">
        <v>400</v>
      </c>
      <c r="G60">
        <v>1196</v>
      </c>
      <c r="H60" t="s">
        <v>21</v>
      </c>
      <c r="I60" t="s">
        <v>13</v>
      </c>
      <c r="J60" t="s">
        <v>20</v>
      </c>
    </row>
    <row r="61" spans="1:10" x14ac:dyDescent="0.25">
      <c r="A61" s="1">
        <v>42748</v>
      </c>
      <c r="B61" t="s">
        <v>10</v>
      </c>
      <c r="C61" t="s">
        <v>11</v>
      </c>
      <c r="D61" t="s">
        <v>31</v>
      </c>
      <c r="E61">
        <v>2.99</v>
      </c>
      <c r="F61">
        <v>800</v>
      </c>
      <c r="G61">
        <v>2392</v>
      </c>
      <c r="H61" t="s">
        <v>12</v>
      </c>
      <c r="I61" t="s">
        <v>13</v>
      </c>
      <c r="J61" t="s">
        <v>17</v>
      </c>
    </row>
    <row r="62" spans="1:10" x14ac:dyDescent="0.25">
      <c r="A62" s="1">
        <v>42748</v>
      </c>
      <c r="B62" t="s">
        <v>10</v>
      </c>
      <c r="C62" t="s">
        <v>24</v>
      </c>
      <c r="D62" t="s">
        <v>31</v>
      </c>
      <c r="E62">
        <v>2.99</v>
      </c>
      <c r="F62">
        <v>800</v>
      </c>
      <c r="G62">
        <v>2392</v>
      </c>
      <c r="H62" t="s">
        <v>12</v>
      </c>
      <c r="I62" t="s">
        <v>23</v>
      </c>
      <c r="J62" t="s">
        <v>25</v>
      </c>
    </row>
    <row r="63" spans="1:10" x14ac:dyDescent="0.25">
      <c r="A63" s="1">
        <v>42748</v>
      </c>
      <c r="B63" t="s">
        <v>15</v>
      </c>
      <c r="C63" t="s">
        <v>24</v>
      </c>
      <c r="D63" t="s">
        <v>30</v>
      </c>
      <c r="E63">
        <v>1.99</v>
      </c>
      <c r="F63">
        <v>100</v>
      </c>
      <c r="G63">
        <v>199</v>
      </c>
      <c r="H63" t="s">
        <v>21</v>
      </c>
      <c r="I63" t="s">
        <v>23</v>
      </c>
      <c r="J63" t="s">
        <v>14</v>
      </c>
    </row>
    <row r="64" spans="1:10" x14ac:dyDescent="0.25">
      <c r="A64" s="1">
        <v>42748</v>
      </c>
      <c r="B64" t="s">
        <v>10</v>
      </c>
      <c r="C64" t="s">
        <v>24</v>
      </c>
      <c r="D64" t="s">
        <v>31</v>
      </c>
      <c r="E64">
        <v>2.99</v>
      </c>
      <c r="F64">
        <v>800</v>
      </c>
      <c r="G64">
        <v>2392</v>
      </c>
      <c r="H64" t="s">
        <v>12</v>
      </c>
      <c r="I64" t="s">
        <v>13</v>
      </c>
      <c r="J64" t="s">
        <v>20</v>
      </c>
    </row>
    <row r="65" spans="1:10" x14ac:dyDescent="0.25">
      <c r="A65" s="1">
        <v>42748</v>
      </c>
      <c r="B65" t="s">
        <v>18</v>
      </c>
      <c r="C65" t="s">
        <v>103</v>
      </c>
      <c r="D65" t="s">
        <v>32</v>
      </c>
      <c r="E65">
        <v>0.99</v>
      </c>
      <c r="F65">
        <v>500</v>
      </c>
      <c r="G65">
        <v>495</v>
      </c>
      <c r="H65" t="s">
        <v>12</v>
      </c>
      <c r="I65" t="s">
        <v>23</v>
      </c>
      <c r="J65" t="s">
        <v>17</v>
      </c>
    </row>
    <row r="66" spans="1:10" x14ac:dyDescent="0.25">
      <c r="A66" s="1">
        <v>42748</v>
      </c>
      <c r="B66" t="s">
        <v>10</v>
      </c>
      <c r="C66" t="s">
        <v>102</v>
      </c>
      <c r="D66" t="s">
        <v>29</v>
      </c>
      <c r="E66">
        <v>4.99</v>
      </c>
      <c r="F66">
        <v>200</v>
      </c>
      <c r="G66">
        <v>998</v>
      </c>
      <c r="H66" t="s">
        <v>21</v>
      </c>
      <c r="I66" t="s">
        <v>13</v>
      </c>
      <c r="J66" t="s">
        <v>25</v>
      </c>
    </row>
    <row r="67" spans="1:10" x14ac:dyDescent="0.25">
      <c r="A67" s="1">
        <v>42748</v>
      </c>
      <c r="B67" t="s">
        <v>10</v>
      </c>
      <c r="C67" t="s">
        <v>103</v>
      </c>
      <c r="D67" t="s">
        <v>32</v>
      </c>
      <c r="E67">
        <v>0.99</v>
      </c>
      <c r="F67">
        <v>100</v>
      </c>
      <c r="G67">
        <v>99</v>
      </c>
      <c r="H67" t="s">
        <v>12</v>
      </c>
      <c r="I67" t="s">
        <v>13</v>
      </c>
      <c r="J67" t="s">
        <v>20</v>
      </c>
    </row>
    <row r="68" spans="1:10" x14ac:dyDescent="0.25">
      <c r="A68" s="1">
        <v>42748</v>
      </c>
      <c r="B68" t="s">
        <v>10</v>
      </c>
      <c r="C68" t="s">
        <v>102</v>
      </c>
      <c r="D68" t="s">
        <v>30</v>
      </c>
      <c r="E68">
        <v>1.99</v>
      </c>
      <c r="F68">
        <v>1000</v>
      </c>
      <c r="G68">
        <v>1990</v>
      </c>
      <c r="H68" t="s">
        <v>12</v>
      </c>
      <c r="I68" t="s">
        <v>13</v>
      </c>
      <c r="J68" t="s">
        <v>20</v>
      </c>
    </row>
    <row r="69" spans="1:10" x14ac:dyDescent="0.25">
      <c r="A69" s="1">
        <v>42748</v>
      </c>
      <c r="B69" t="s">
        <v>18</v>
      </c>
      <c r="C69" t="s">
        <v>16</v>
      </c>
      <c r="D69" t="s">
        <v>30</v>
      </c>
      <c r="E69">
        <v>1.99</v>
      </c>
      <c r="F69">
        <v>800</v>
      </c>
      <c r="G69">
        <v>1592</v>
      </c>
      <c r="H69" t="s">
        <v>12</v>
      </c>
      <c r="I69" t="s">
        <v>13</v>
      </c>
      <c r="J69" t="s">
        <v>20</v>
      </c>
    </row>
    <row r="70" spans="1:10" x14ac:dyDescent="0.25">
      <c r="A70" s="1">
        <v>42748</v>
      </c>
      <c r="B70" t="s">
        <v>18</v>
      </c>
      <c r="C70" t="s">
        <v>11</v>
      </c>
      <c r="D70" t="s">
        <v>31</v>
      </c>
      <c r="E70">
        <v>2.99</v>
      </c>
      <c r="F70">
        <v>300</v>
      </c>
      <c r="G70">
        <v>897</v>
      </c>
      <c r="H70" t="s">
        <v>12</v>
      </c>
      <c r="I70" t="s">
        <v>23</v>
      </c>
      <c r="J70" t="s">
        <v>17</v>
      </c>
    </row>
    <row r="71" spans="1:10" x14ac:dyDescent="0.25">
      <c r="A71" s="1">
        <v>42748</v>
      </c>
      <c r="B71" t="s">
        <v>18</v>
      </c>
      <c r="C71" t="s">
        <v>102</v>
      </c>
      <c r="D71" t="s">
        <v>33</v>
      </c>
      <c r="E71">
        <v>3.99</v>
      </c>
      <c r="F71">
        <v>100</v>
      </c>
      <c r="G71">
        <v>399</v>
      </c>
      <c r="H71" t="s">
        <v>12</v>
      </c>
      <c r="I71" t="s">
        <v>13</v>
      </c>
      <c r="J71" t="s">
        <v>25</v>
      </c>
    </row>
    <row r="72" spans="1:10" x14ac:dyDescent="0.25">
      <c r="A72" s="1">
        <v>42748</v>
      </c>
      <c r="B72" t="s">
        <v>15</v>
      </c>
      <c r="C72" t="s">
        <v>16</v>
      </c>
      <c r="D72" t="s">
        <v>29</v>
      </c>
      <c r="E72">
        <v>4.99</v>
      </c>
      <c r="F72">
        <v>600</v>
      </c>
      <c r="G72">
        <v>2994</v>
      </c>
      <c r="H72" t="s">
        <v>21</v>
      </c>
      <c r="I72" t="s">
        <v>13</v>
      </c>
      <c r="J72" t="s">
        <v>20</v>
      </c>
    </row>
    <row r="73" spans="1:10" x14ac:dyDescent="0.25">
      <c r="A73" s="1">
        <v>42748</v>
      </c>
      <c r="B73" t="s">
        <v>10</v>
      </c>
      <c r="C73" t="s">
        <v>22</v>
      </c>
      <c r="D73" t="s">
        <v>29</v>
      </c>
      <c r="E73">
        <v>4.99</v>
      </c>
      <c r="F73">
        <v>500</v>
      </c>
      <c r="G73">
        <v>2495</v>
      </c>
      <c r="H73" t="s">
        <v>12</v>
      </c>
      <c r="I73" t="s">
        <v>13</v>
      </c>
      <c r="J73" t="s">
        <v>20</v>
      </c>
    </row>
    <row r="74" spans="1:10" x14ac:dyDescent="0.25">
      <c r="A74" s="1">
        <v>42748</v>
      </c>
      <c r="B74" t="s">
        <v>15</v>
      </c>
      <c r="C74" t="s">
        <v>22</v>
      </c>
      <c r="D74" t="s">
        <v>32</v>
      </c>
      <c r="E74">
        <v>0.99</v>
      </c>
      <c r="F74">
        <v>800</v>
      </c>
      <c r="G74">
        <v>792</v>
      </c>
      <c r="H74" t="s">
        <v>12</v>
      </c>
      <c r="I74" t="s">
        <v>13</v>
      </c>
      <c r="J74" t="s">
        <v>25</v>
      </c>
    </row>
    <row r="75" spans="1:10" x14ac:dyDescent="0.25">
      <c r="A75" s="1">
        <v>42748</v>
      </c>
      <c r="B75" t="s">
        <v>18</v>
      </c>
      <c r="C75" t="s">
        <v>24</v>
      </c>
      <c r="D75" t="s">
        <v>33</v>
      </c>
      <c r="E75">
        <v>3.99</v>
      </c>
      <c r="F75">
        <v>900</v>
      </c>
      <c r="G75">
        <v>3591</v>
      </c>
      <c r="H75" t="s">
        <v>21</v>
      </c>
      <c r="I75" t="s">
        <v>13</v>
      </c>
      <c r="J75" t="s">
        <v>25</v>
      </c>
    </row>
    <row r="76" spans="1:10" x14ac:dyDescent="0.25">
      <c r="A76" s="1">
        <v>42748</v>
      </c>
      <c r="B76" t="s">
        <v>18</v>
      </c>
      <c r="C76" t="s">
        <v>24</v>
      </c>
      <c r="D76" t="s">
        <v>32</v>
      </c>
      <c r="E76">
        <v>0.99</v>
      </c>
      <c r="F76">
        <v>700</v>
      </c>
      <c r="G76">
        <v>693</v>
      </c>
      <c r="H76" t="s">
        <v>12</v>
      </c>
      <c r="I76" t="s">
        <v>13</v>
      </c>
      <c r="J76" t="s">
        <v>20</v>
      </c>
    </row>
    <row r="77" spans="1:10" x14ac:dyDescent="0.25">
      <c r="A77" s="1">
        <v>42749</v>
      </c>
      <c r="B77" t="s">
        <v>15</v>
      </c>
      <c r="C77" t="s">
        <v>104</v>
      </c>
      <c r="D77" t="s">
        <v>30</v>
      </c>
      <c r="E77">
        <v>1.99</v>
      </c>
      <c r="F77">
        <v>400</v>
      </c>
      <c r="G77">
        <v>796</v>
      </c>
      <c r="H77" t="s">
        <v>12</v>
      </c>
      <c r="I77" t="s">
        <v>13</v>
      </c>
      <c r="J77" t="s">
        <v>25</v>
      </c>
    </row>
    <row r="78" spans="1:10" x14ac:dyDescent="0.25">
      <c r="A78" s="1">
        <v>42750</v>
      </c>
      <c r="B78" t="s">
        <v>10</v>
      </c>
      <c r="C78" t="s">
        <v>16</v>
      </c>
      <c r="D78" t="s">
        <v>29</v>
      </c>
      <c r="E78">
        <v>4.99</v>
      </c>
      <c r="F78">
        <v>700</v>
      </c>
      <c r="G78">
        <v>3493</v>
      </c>
      <c r="H78" t="s">
        <v>12</v>
      </c>
      <c r="I78" t="s">
        <v>13</v>
      </c>
      <c r="J78" t="s">
        <v>20</v>
      </c>
    </row>
    <row r="79" spans="1:10" x14ac:dyDescent="0.25">
      <c r="A79" s="1">
        <v>42750</v>
      </c>
      <c r="B79" t="s">
        <v>10</v>
      </c>
      <c r="C79" t="s">
        <v>104</v>
      </c>
      <c r="D79" t="s">
        <v>32</v>
      </c>
      <c r="E79">
        <v>0.99</v>
      </c>
      <c r="F79">
        <v>400</v>
      </c>
      <c r="G79">
        <v>396</v>
      </c>
      <c r="H79" t="s">
        <v>12</v>
      </c>
      <c r="I79" t="s">
        <v>13</v>
      </c>
      <c r="J79" t="s">
        <v>20</v>
      </c>
    </row>
    <row r="80" spans="1:10" x14ac:dyDescent="0.25">
      <c r="A80" s="1">
        <v>42750</v>
      </c>
      <c r="B80" t="s">
        <v>10</v>
      </c>
      <c r="C80" t="s">
        <v>104</v>
      </c>
      <c r="D80" t="s">
        <v>30</v>
      </c>
      <c r="E80">
        <v>1.99</v>
      </c>
      <c r="F80">
        <v>200</v>
      </c>
      <c r="G80">
        <v>398</v>
      </c>
      <c r="H80" t="s">
        <v>12</v>
      </c>
      <c r="I80" t="s">
        <v>13</v>
      </c>
      <c r="J80" t="s">
        <v>20</v>
      </c>
    </row>
    <row r="81" spans="1:10" x14ac:dyDescent="0.25">
      <c r="A81" s="1">
        <v>42750</v>
      </c>
      <c r="B81" t="s">
        <v>15</v>
      </c>
      <c r="C81" t="s">
        <v>103</v>
      </c>
      <c r="D81" t="s">
        <v>32</v>
      </c>
      <c r="E81">
        <v>0.99</v>
      </c>
      <c r="F81">
        <v>600</v>
      </c>
      <c r="G81">
        <v>594</v>
      </c>
      <c r="H81" t="s">
        <v>21</v>
      </c>
      <c r="I81" t="s">
        <v>13</v>
      </c>
      <c r="J81" t="s">
        <v>26</v>
      </c>
    </row>
    <row r="82" spans="1:10" x14ac:dyDescent="0.25">
      <c r="A82" s="1">
        <v>42750</v>
      </c>
      <c r="B82" t="s">
        <v>18</v>
      </c>
      <c r="C82" t="s">
        <v>102</v>
      </c>
      <c r="D82" t="s">
        <v>30</v>
      </c>
      <c r="E82">
        <v>1.99</v>
      </c>
      <c r="F82">
        <v>900</v>
      </c>
      <c r="G82">
        <v>1791</v>
      </c>
      <c r="H82" t="s">
        <v>21</v>
      </c>
      <c r="I82" t="s">
        <v>13</v>
      </c>
      <c r="J82" t="s">
        <v>25</v>
      </c>
    </row>
    <row r="83" spans="1:10" x14ac:dyDescent="0.25">
      <c r="A83" s="1">
        <v>42751</v>
      </c>
      <c r="B83" t="s">
        <v>18</v>
      </c>
      <c r="C83" t="s">
        <v>103</v>
      </c>
      <c r="D83" t="s">
        <v>31</v>
      </c>
      <c r="E83">
        <v>2.99</v>
      </c>
      <c r="F83">
        <v>600</v>
      </c>
      <c r="G83">
        <v>1794</v>
      </c>
      <c r="H83" t="s">
        <v>21</v>
      </c>
      <c r="I83" t="s">
        <v>13</v>
      </c>
      <c r="J83" t="s">
        <v>25</v>
      </c>
    </row>
    <row r="84" spans="1:10" x14ac:dyDescent="0.25">
      <c r="A84" s="1">
        <v>42751</v>
      </c>
      <c r="B84" t="s">
        <v>15</v>
      </c>
      <c r="C84" t="s">
        <v>102</v>
      </c>
      <c r="D84" t="s">
        <v>33</v>
      </c>
      <c r="E84">
        <v>3.99</v>
      </c>
      <c r="F84">
        <v>900</v>
      </c>
      <c r="G84">
        <v>3591</v>
      </c>
      <c r="H84" t="s">
        <v>12</v>
      </c>
      <c r="I84" t="s">
        <v>13</v>
      </c>
      <c r="J84" t="s">
        <v>25</v>
      </c>
    </row>
    <row r="85" spans="1:10" x14ac:dyDescent="0.25">
      <c r="A85" s="1">
        <v>42751</v>
      </c>
      <c r="B85" t="s">
        <v>18</v>
      </c>
      <c r="C85" t="s">
        <v>102</v>
      </c>
      <c r="D85" t="s">
        <v>31</v>
      </c>
      <c r="E85">
        <v>2.99</v>
      </c>
      <c r="F85">
        <v>800</v>
      </c>
      <c r="G85">
        <v>2392</v>
      </c>
      <c r="H85" t="s">
        <v>12</v>
      </c>
      <c r="I85" t="s">
        <v>13</v>
      </c>
      <c r="J85" t="s">
        <v>14</v>
      </c>
    </row>
    <row r="86" spans="1:10" x14ac:dyDescent="0.25">
      <c r="A86" s="1">
        <v>42752</v>
      </c>
      <c r="B86" t="s">
        <v>10</v>
      </c>
      <c r="C86" t="s">
        <v>103</v>
      </c>
      <c r="D86" t="s">
        <v>31</v>
      </c>
      <c r="E86">
        <v>2.99</v>
      </c>
      <c r="F86">
        <v>300</v>
      </c>
      <c r="G86">
        <v>897</v>
      </c>
      <c r="H86" t="s">
        <v>12</v>
      </c>
      <c r="I86" t="s">
        <v>13</v>
      </c>
      <c r="J86" t="s">
        <v>17</v>
      </c>
    </row>
    <row r="87" spans="1:10" x14ac:dyDescent="0.25">
      <c r="A87" s="1">
        <v>42752</v>
      </c>
      <c r="B87" t="s">
        <v>10</v>
      </c>
      <c r="C87" t="s">
        <v>103</v>
      </c>
      <c r="D87" t="s">
        <v>29</v>
      </c>
      <c r="E87">
        <v>4.99</v>
      </c>
      <c r="F87">
        <v>400</v>
      </c>
      <c r="G87">
        <v>1996</v>
      </c>
      <c r="H87" t="s">
        <v>21</v>
      </c>
      <c r="I87" t="s">
        <v>13</v>
      </c>
      <c r="J87" t="s">
        <v>25</v>
      </c>
    </row>
    <row r="88" spans="1:10" x14ac:dyDescent="0.25">
      <c r="A88" s="1">
        <v>42752</v>
      </c>
      <c r="B88" t="s">
        <v>10</v>
      </c>
      <c r="C88" t="s">
        <v>16</v>
      </c>
      <c r="D88" t="s">
        <v>32</v>
      </c>
      <c r="E88">
        <v>0.99</v>
      </c>
      <c r="F88">
        <v>800</v>
      </c>
      <c r="G88">
        <v>792</v>
      </c>
      <c r="H88" t="s">
        <v>12</v>
      </c>
      <c r="I88" t="s">
        <v>13</v>
      </c>
      <c r="J88" t="s">
        <v>20</v>
      </c>
    </row>
    <row r="89" spans="1:10" x14ac:dyDescent="0.25">
      <c r="A89" s="1">
        <v>42752</v>
      </c>
      <c r="B89" t="s">
        <v>18</v>
      </c>
      <c r="C89" t="s">
        <v>16</v>
      </c>
      <c r="D89" t="s">
        <v>33</v>
      </c>
      <c r="E89">
        <v>3.99</v>
      </c>
      <c r="F89">
        <v>100</v>
      </c>
      <c r="G89">
        <v>399</v>
      </c>
      <c r="H89" t="s">
        <v>12</v>
      </c>
      <c r="I89" t="s">
        <v>13</v>
      </c>
      <c r="J89" t="s">
        <v>14</v>
      </c>
    </row>
    <row r="90" spans="1:10" x14ac:dyDescent="0.25">
      <c r="A90" s="1">
        <v>42752</v>
      </c>
      <c r="B90" t="s">
        <v>18</v>
      </c>
      <c r="C90" t="s">
        <v>103</v>
      </c>
      <c r="D90" t="s">
        <v>33</v>
      </c>
      <c r="E90">
        <v>3.99</v>
      </c>
      <c r="F90">
        <v>900</v>
      </c>
      <c r="G90">
        <v>3591</v>
      </c>
      <c r="H90" t="s">
        <v>12</v>
      </c>
      <c r="I90" t="s">
        <v>13</v>
      </c>
      <c r="J90" t="s">
        <v>20</v>
      </c>
    </row>
    <row r="91" spans="1:10" x14ac:dyDescent="0.25">
      <c r="A91" s="1">
        <v>42753</v>
      </c>
      <c r="B91" t="s">
        <v>15</v>
      </c>
      <c r="C91" t="s">
        <v>103</v>
      </c>
      <c r="D91" t="s">
        <v>31</v>
      </c>
      <c r="E91">
        <v>2.99</v>
      </c>
      <c r="F91">
        <v>700</v>
      </c>
      <c r="G91">
        <v>2093</v>
      </c>
      <c r="H91" t="s">
        <v>21</v>
      </c>
      <c r="I91" t="s">
        <v>13</v>
      </c>
      <c r="J91" t="s">
        <v>25</v>
      </c>
    </row>
    <row r="92" spans="1:10" x14ac:dyDescent="0.25">
      <c r="A92" s="1">
        <v>42753</v>
      </c>
      <c r="B92" t="s">
        <v>18</v>
      </c>
      <c r="C92" t="s">
        <v>104</v>
      </c>
      <c r="D92" t="s">
        <v>30</v>
      </c>
      <c r="E92">
        <v>1.99</v>
      </c>
      <c r="F92">
        <v>700</v>
      </c>
      <c r="G92">
        <v>1393</v>
      </c>
      <c r="H92" t="s">
        <v>12</v>
      </c>
      <c r="I92" t="s">
        <v>13</v>
      </c>
      <c r="J92" t="s">
        <v>20</v>
      </c>
    </row>
    <row r="93" spans="1:10" x14ac:dyDescent="0.25">
      <c r="A93" s="1">
        <v>42753</v>
      </c>
      <c r="B93" t="s">
        <v>18</v>
      </c>
      <c r="C93" t="s">
        <v>22</v>
      </c>
      <c r="D93" t="s">
        <v>32</v>
      </c>
      <c r="E93">
        <v>0.99</v>
      </c>
      <c r="F93">
        <v>300</v>
      </c>
      <c r="G93">
        <v>297</v>
      </c>
      <c r="H93" t="s">
        <v>12</v>
      </c>
      <c r="I93" t="s">
        <v>13</v>
      </c>
      <c r="J93" t="s">
        <v>20</v>
      </c>
    </row>
    <row r="94" spans="1:10" x14ac:dyDescent="0.25">
      <c r="A94" s="1">
        <v>42753</v>
      </c>
      <c r="B94" t="s">
        <v>18</v>
      </c>
      <c r="C94" t="s">
        <v>24</v>
      </c>
      <c r="D94" t="s">
        <v>30</v>
      </c>
      <c r="E94">
        <v>1.99</v>
      </c>
      <c r="F94">
        <v>400</v>
      </c>
      <c r="G94">
        <v>796</v>
      </c>
      <c r="H94" t="s">
        <v>12</v>
      </c>
      <c r="I94" t="s">
        <v>13</v>
      </c>
      <c r="J94" t="s">
        <v>14</v>
      </c>
    </row>
    <row r="95" spans="1:10" x14ac:dyDescent="0.25">
      <c r="A95" s="1">
        <v>42753</v>
      </c>
      <c r="B95" t="s">
        <v>10</v>
      </c>
      <c r="C95" t="s">
        <v>22</v>
      </c>
      <c r="D95" t="s">
        <v>29</v>
      </c>
      <c r="E95">
        <v>4.99</v>
      </c>
      <c r="F95">
        <v>300</v>
      </c>
      <c r="G95">
        <v>1497</v>
      </c>
      <c r="H95" t="s">
        <v>21</v>
      </c>
      <c r="I95" t="s">
        <v>13</v>
      </c>
      <c r="J95" t="s">
        <v>17</v>
      </c>
    </row>
    <row r="96" spans="1:10" x14ac:dyDescent="0.25">
      <c r="A96" s="1">
        <v>42754</v>
      </c>
      <c r="B96" t="s">
        <v>18</v>
      </c>
      <c r="C96" t="s">
        <v>104</v>
      </c>
      <c r="D96" t="s">
        <v>29</v>
      </c>
      <c r="E96">
        <v>4.99</v>
      </c>
      <c r="F96">
        <v>600</v>
      </c>
      <c r="G96">
        <v>2994</v>
      </c>
      <c r="H96" t="s">
        <v>12</v>
      </c>
      <c r="I96" t="s">
        <v>13</v>
      </c>
      <c r="J96" t="s">
        <v>20</v>
      </c>
    </row>
    <row r="97" spans="1:10" x14ac:dyDescent="0.25">
      <c r="A97" s="1">
        <v>42754</v>
      </c>
      <c r="B97" t="s">
        <v>18</v>
      </c>
      <c r="C97" t="s">
        <v>22</v>
      </c>
      <c r="D97" t="s">
        <v>33</v>
      </c>
      <c r="E97">
        <v>3.99</v>
      </c>
      <c r="F97">
        <v>300</v>
      </c>
      <c r="G97">
        <v>1197</v>
      </c>
      <c r="H97" t="s">
        <v>12</v>
      </c>
      <c r="I97" t="s">
        <v>13</v>
      </c>
      <c r="J97" t="s">
        <v>14</v>
      </c>
    </row>
    <row r="98" spans="1:10" x14ac:dyDescent="0.25">
      <c r="A98" s="1">
        <v>42755</v>
      </c>
      <c r="B98" t="s">
        <v>15</v>
      </c>
      <c r="C98" t="s">
        <v>24</v>
      </c>
      <c r="D98" t="s">
        <v>32</v>
      </c>
      <c r="E98">
        <v>0.99</v>
      </c>
      <c r="F98">
        <v>900</v>
      </c>
      <c r="G98">
        <v>891</v>
      </c>
      <c r="H98" t="s">
        <v>21</v>
      </c>
      <c r="I98" t="s">
        <v>23</v>
      </c>
      <c r="J98" t="s">
        <v>17</v>
      </c>
    </row>
    <row r="99" spans="1:10" x14ac:dyDescent="0.25">
      <c r="A99" s="1">
        <v>42755</v>
      </c>
      <c r="B99" t="s">
        <v>10</v>
      </c>
      <c r="C99" t="s">
        <v>102</v>
      </c>
      <c r="D99" t="s">
        <v>31</v>
      </c>
      <c r="E99">
        <v>2.99</v>
      </c>
      <c r="F99">
        <v>200</v>
      </c>
      <c r="G99">
        <v>598</v>
      </c>
      <c r="H99" t="s">
        <v>12</v>
      </c>
      <c r="I99" t="s">
        <v>13</v>
      </c>
      <c r="J99" t="s">
        <v>14</v>
      </c>
    </row>
    <row r="100" spans="1:10" x14ac:dyDescent="0.25">
      <c r="A100" s="1">
        <v>42756</v>
      </c>
      <c r="B100" t="s">
        <v>18</v>
      </c>
      <c r="C100" t="s">
        <v>103</v>
      </c>
      <c r="D100" t="s">
        <v>29</v>
      </c>
      <c r="E100">
        <v>4.99</v>
      </c>
      <c r="F100">
        <v>400</v>
      </c>
      <c r="G100">
        <v>1996</v>
      </c>
      <c r="H100" t="s">
        <v>12</v>
      </c>
      <c r="I100" t="s">
        <v>13</v>
      </c>
      <c r="J100" t="s">
        <v>17</v>
      </c>
    </row>
    <row r="101" spans="1:10" x14ac:dyDescent="0.25">
      <c r="A101" s="1">
        <v>42756</v>
      </c>
      <c r="B101" t="s">
        <v>10</v>
      </c>
      <c r="C101" t="s">
        <v>102</v>
      </c>
      <c r="D101" t="s">
        <v>31</v>
      </c>
      <c r="E101">
        <v>2.99</v>
      </c>
      <c r="F101">
        <v>100</v>
      </c>
      <c r="G101">
        <v>299</v>
      </c>
      <c r="H101" t="s">
        <v>12</v>
      </c>
      <c r="I101" t="s">
        <v>13</v>
      </c>
      <c r="J101" t="s">
        <v>17</v>
      </c>
    </row>
    <row r="102" spans="1:10" x14ac:dyDescent="0.25">
      <c r="A102" s="1">
        <v>42756</v>
      </c>
      <c r="B102" t="s">
        <v>10</v>
      </c>
      <c r="C102" t="s">
        <v>22</v>
      </c>
      <c r="D102" t="s">
        <v>30</v>
      </c>
      <c r="E102">
        <v>1.99</v>
      </c>
      <c r="F102">
        <v>300</v>
      </c>
      <c r="G102">
        <v>597</v>
      </c>
      <c r="H102" t="s">
        <v>12</v>
      </c>
      <c r="I102" t="s">
        <v>13</v>
      </c>
      <c r="J102" t="s">
        <v>25</v>
      </c>
    </row>
    <row r="103" spans="1:10" x14ac:dyDescent="0.25">
      <c r="A103" s="1">
        <v>42756</v>
      </c>
      <c r="B103" t="s">
        <v>10</v>
      </c>
      <c r="C103" t="s">
        <v>104</v>
      </c>
      <c r="D103" t="s">
        <v>33</v>
      </c>
      <c r="E103">
        <v>3.99</v>
      </c>
      <c r="F103">
        <v>300</v>
      </c>
      <c r="G103">
        <v>1197</v>
      </c>
      <c r="H103" t="s">
        <v>12</v>
      </c>
      <c r="I103" t="s">
        <v>13</v>
      </c>
      <c r="J103" t="s">
        <v>20</v>
      </c>
    </row>
    <row r="104" spans="1:10" x14ac:dyDescent="0.25">
      <c r="A104" s="1">
        <v>42756</v>
      </c>
      <c r="B104" t="s">
        <v>10</v>
      </c>
      <c r="C104" t="s">
        <v>103</v>
      </c>
      <c r="D104" t="s">
        <v>29</v>
      </c>
      <c r="E104">
        <v>4.99</v>
      </c>
      <c r="F104">
        <v>1000</v>
      </c>
      <c r="G104">
        <v>4990</v>
      </c>
      <c r="H104" t="s">
        <v>21</v>
      </c>
      <c r="I104" t="s">
        <v>13</v>
      </c>
      <c r="J104" t="s">
        <v>20</v>
      </c>
    </row>
    <row r="105" spans="1:10" x14ac:dyDescent="0.25">
      <c r="A105" s="1">
        <v>42756</v>
      </c>
      <c r="B105" t="s">
        <v>10</v>
      </c>
      <c r="C105" t="s">
        <v>11</v>
      </c>
      <c r="D105" t="s">
        <v>32</v>
      </c>
      <c r="E105">
        <v>0.99</v>
      </c>
      <c r="F105">
        <v>500</v>
      </c>
      <c r="G105">
        <v>495</v>
      </c>
      <c r="H105" t="s">
        <v>21</v>
      </c>
      <c r="I105" t="s">
        <v>13</v>
      </c>
      <c r="J105" t="s">
        <v>20</v>
      </c>
    </row>
    <row r="106" spans="1:10" x14ac:dyDescent="0.25">
      <c r="A106" s="1">
        <v>42756</v>
      </c>
      <c r="B106" t="s">
        <v>10</v>
      </c>
      <c r="C106" t="s">
        <v>16</v>
      </c>
      <c r="D106" t="s">
        <v>29</v>
      </c>
      <c r="E106">
        <v>4.99</v>
      </c>
      <c r="F106">
        <v>400</v>
      </c>
      <c r="G106">
        <v>1996</v>
      </c>
      <c r="H106" t="s">
        <v>12</v>
      </c>
      <c r="I106" t="s">
        <v>13</v>
      </c>
      <c r="J106" t="s">
        <v>25</v>
      </c>
    </row>
    <row r="107" spans="1:10" x14ac:dyDescent="0.25">
      <c r="A107" s="1">
        <v>42756</v>
      </c>
      <c r="B107" t="s">
        <v>10</v>
      </c>
      <c r="C107" t="s">
        <v>16</v>
      </c>
      <c r="D107" t="s">
        <v>31</v>
      </c>
      <c r="E107">
        <v>2.99</v>
      </c>
      <c r="F107">
        <v>500</v>
      </c>
      <c r="G107">
        <v>1495</v>
      </c>
      <c r="H107" t="s">
        <v>12</v>
      </c>
      <c r="I107" t="s">
        <v>13</v>
      </c>
      <c r="J107" t="s">
        <v>25</v>
      </c>
    </row>
    <row r="108" spans="1:10" x14ac:dyDescent="0.25">
      <c r="A108" s="1">
        <v>42756</v>
      </c>
      <c r="B108" t="s">
        <v>10</v>
      </c>
      <c r="C108" t="s">
        <v>103</v>
      </c>
      <c r="D108" t="s">
        <v>30</v>
      </c>
      <c r="E108">
        <v>1.99</v>
      </c>
      <c r="F108">
        <v>300</v>
      </c>
      <c r="G108">
        <v>597</v>
      </c>
      <c r="H108" t="s">
        <v>21</v>
      </c>
      <c r="I108" t="s">
        <v>13</v>
      </c>
      <c r="J108" t="s">
        <v>20</v>
      </c>
    </row>
    <row r="109" spans="1:10" x14ac:dyDescent="0.25">
      <c r="A109" s="1">
        <v>42756</v>
      </c>
      <c r="B109" t="s">
        <v>15</v>
      </c>
      <c r="C109" t="s">
        <v>22</v>
      </c>
      <c r="D109" t="s">
        <v>31</v>
      </c>
      <c r="E109">
        <v>2.99</v>
      </c>
      <c r="F109">
        <v>400</v>
      </c>
      <c r="G109">
        <v>1196</v>
      </c>
      <c r="H109" t="s">
        <v>21</v>
      </c>
      <c r="I109" t="s">
        <v>13</v>
      </c>
      <c r="J109" t="s">
        <v>25</v>
      </c>
    </row>
    <row r="110" spans="1:10" x14ac:dyDescent="0.25">
      <c r="A110" s="1">
        <v>42756</v>
      </c>
      <c r="B110" t="s">
        <v>15</v>
      </c>
      <c r="C110" t="s">
        <v>24</v>
      </c>
      <c r="D110" t="s">
        <v>29</v>
      </c>
      <c r="E110">
        <v>4.99</v>
      </c>
      <c r="F110">
        <v>100</v>
      </c>
      <c r="G110">
        <v>499</v>
      </c>
      <c r="H110" t="s">
        <v>12</v>
      </c>
      <c r="I110" t="s">
        <v>13</v>
      </c>
      <c r="J110" t="s">
        <v>20</v>
      </c>
    </row>
    <row r="111" spans="1:10" x14ac:dyDescent="0.25">
      <c r="A111" s="1">
        <v>42756</v>
      </c>
      <c r="B111" t="s">
        <v>15</v>
      </c>
      <c r="C111" t="s">
        <v>103</v>
      </c>
      <c r="D111" t="s">
        <v>29</v>
      </c>
      <c r="E111">
        <v>4.99</v>
      </c>
      <c r="F111">
        <v>700</v>
      </c>
      <c r="G111">
        <v>3493</v>
      </c>
      <c r="H111" t="s">
        <v>21</v>
      </c>
      <c r="I111" t="s">
        <v>13</v>
      </c>
      <c r="J111" t="s">
        <v>20</v>
      </c>
    </row>
    <row r="112" spans="1:10" x14ac:dyDescent="0.25">
      <c r="A112" s="1">
        <v>42756</v>
      </c>
      <c r="B112" t="s">
        <v>10</v>
      </c>
      <c r="C112" t="s">
        <v>24</v>
      </c>
      <c r="D112" t="s">
        <v>33</v>
      </c>
      <c r="E112">
        <v>3.99</v>
      </c>
      <c r="F112">
        <v>200</v>
      </c>
      <c r="G112">
        <v>798</v>
      </c>
      <c r="H112" t="s">
        <v>12</v>
      </c>
      <c r="I112" t="s">
        <v>13</v>
      </c>
      <c r="J112" t="s">
        <v>20</v>
      </c>
    </row>
    <row r="113" spans="1:10" x14ac:dyDescent="0.25">
      <c r="A113" s="1">
        <v>42756</v>
      </c>
      <c r="B113" t="s">
        <v>18</v>
      </c>
      <c r="C113" t="s">
        <v>22</v>
      </c>
      <c r="D113" t="s">
        <v>29</v>
      </c>
      <c r="E113">
        <v>4.99</v>
      </c>
      <c r="F113">
        <v>800</v>
      </c>
      <c r="G113">
        <v>3992</v>
      </c>
      <c r="H113" t="s">
        <v>12</v>
      </c>
      <c r="I113" t="s">
        <v>13</v>
      </c>
      <c r="J113" t="s">
        <v>25</v>
      </c>
    </row>
    <row r="114" spans="1:10" x14ac:dyDescent="0.25">
      <c r="A114" s="1">
        <v>42756</v>
      </c>
      <c r="B114" t="s">
        <v>18</v>
      </c>
      <c r="C114" t="s">
        <v>22</v>
      </c>
      <c r="D114" t="s">
        <v>30</v>
      </c>
      <c r="E114">
        <v>1.99</v>
      </c>
      <c r="F114">
        <v>400</v>
      </c>
      <c r="G114">
        <v>796</v>
      </c>
      <c r="H114" t="s">
        <v>12</v>
      </c>
      <c r="I114" t="s">
        <v>13</v>
      </c>
      <c r="J114" t="s">
        <v>20</v>
      </c>
    </row>
    <row r="115" spans="1:10" x14ac:dyDescent="0.25">
      <c r="A115" s="1">
        <v>42757</v>
      </c>
      <c r="B115" t="s">
        <v>15</v>
      </c>
      <c r="C115" t="s">
        <v>16</v>
      </c>
      <c r="D115" t="s">
        <v>32</v>
      </c>
      <c r="E115">
        <v>0.99</v>
      </c>
      <c r="F115">
        <v>800</v>
      </c>
      <c r="G115">
        <v>792</v>
      </c>
      <c r="H115" t="s">
        <v>21</v>
      </c>
      <c r="I115" t="s">
        <v>23</v>
      </c>
      <c r="J115" t="s">
        <v>20</v>
      </c>
    </row>
    <row r="116" spans="1:10" x14ac:dyDescent="0.25">
      <c r="A116" s="1">
        <v>42757</v>
      </c>
      <c r="B116" t="s">
        <v>10</v>
      </c>
      <c r="C116" t="s">
        <v>24</v>
      </c>
      <c r="D116" t="s">
        <v>32</v>
      </c>
      <c r="E116">
        <v>0.99</v>
      </c>
      <c r="F116">
        <v>600</v>
      </c>
      <c r="G116">
        <v>594</v>
      </c>
      <c r="H116" t="s">
        <v>12</v>
      </c>
      <c r="I116" t="s">
        <v>13</v>
      </c>
      <c r="J116" t="s">
        <v>14</v>
      </c>
    </row>
    <row r="117" spans="1:10" x14ac:dyDescent="0.25">
      <c r="A117" s="1">
        <v>42757</v>
      </c>
      <c r="B117" t="s">
        <v>18</v>
      </c>
      <c r="C117" t="s">
        <v>16</v>
      </c>
      <c r="D117" t="s">
        <v>29</v>
      </c>
      <c r="E117">
        <v>4.99</v>
      </c>
      <c r="F117">
        <v>600</v>
      </c>
      <c r="G117">
        <v>2994</v>
      </c>
      <c r="H117" t="s">
        <v>12</v>
      </c>
      <c r="I117" t="s">
        <v>13</v>
      </c>
      <c r="J117" t="s">
        <v>20</v>
      </c>
    </row>
    <row r="118" spans="1:10" x14ac:dyDescent="0.25">
      <c r="A118" s="1">
        <v>42757</v>
      </c>
      <c r="B118" t="s">
        <v>10</v>
      </c>
      <c r="C118" t="s">
        <v>24</v>
      </c>
      <c r="D118" t="s">
        <v>33</v>
      </c>
      <c r="E118">
        <v>3.99</v>
      </c>
      <c r="F118">
        <v>100</v>
      </c>
      <c r="G118">
        <v>399</v>
      </c>
      <c r="H118" t="s">
        <v>21</v>
      </c>
      <c r="I118" t="s">
        <v>23</v>
      </c>
      <c r="J118" t="s">
        <v>14</v>
      </c>
    </row>
    <row r="119" spans="1:10" x14ac:dyDescent="0.25">
      <c r="A119" s="1">
        <v>42758</v>
      </c>
      <c r="B119" t="s">
        <v>15</v>
      </c>
      <c r="C119" t="s">
        <v>24</v>
      </c>
      <c r="D119" t="s">
        <v>32</v>
      </c>
      <c r="E119">
        <v>0.99</v>
      </c>
      <c r="F119">
        <v>700</v>
      </c>
      <c r="G119">
        <v>693</v>
      </c>
      <c r="H119" t="s">
        <v>12</v>
      </c>
      <c r="I119" t="s">
        <v>13</v>
      </c>
      <c r="J119" t="s">
        <v>26</v>
      </c>
    </row>
    <row r="120" spans="1:10" x14ac:dyDescent="0.25">
      <c r="A120" s="1">
        <v>42759</v>
      </c>
      <c r="B120" t="s">
        <v>18</v>
      </c>
      <c r="C120" t="s">
        <v>24</v>
      </c>
      <c r="D120" t="s">
        <v>32</v>
      </c>
      <c r="E120">
        <v>0.99</v>
      </c>
      <c r="F120">
        <v>400</v>
      </c>
      <c r="G120">
        <v>396</v>
      </c>
      <c r="H120" t="s">
        <v>12</v>
      </c>
      <c r="I120" t="s">
        <v>23</v>
      </c>
      <c r="J120" t="s">
        <v>20</v>
      </c>
    </row>
    <row r="121" spans="1:10" x14ac:dyDescent="0.25">
      <c r="A121" s="1">
        <v>42760</v>
      </c>
      <c r="B121" t="s">
        <v>15</v>
      </c>
      <c r="C121" t="s">
        <v>22</v>
      </c>
      <c r="D121" t="s">
        <v>32</v>
      </c>
      <c r="E121">
        <v>0.99</v>
      </c>
      <c r="F121">
        <v>600</v>
      </c>
      <c r="G121">
        <v>594</v>
      </c>
      <c r="H121" t="s">
        <v>12</v>
      </c>
      <c r="I121" t="s">
        <v>13</v>
      </c>
      <c r="J121" t="s">
        <v>26</v>
      </c>
    </row>
    <row r="122" spans="1:10" x14ac:dyDescent="0.25">
      <c r="A122" s="1">
        <v>42761</v>
      </c>
      <c r="B122" t="s">
        <v>10</v>
      </c>
      <c r="C122" t="s">
        <v>22</v>
      </c>
      <c r="D122" t="s">
        <v>32</v>
      </c>
      <c r="E122">
        <v>0.99</v>
      </c>
      <c r="F122">
        <v>200</v>
      </c>
      <c r="G122">
        <v>198</v>
      </c>
      <c r="H122" t="s">
        <v>12</v>
      </c>
      <c r="I122" t="s">
        <v>13</v>
      </c>
      <c r="J122" t="s">
        <v>17</v>
      </c>
    </row>
    <row r="123" spans="1:10" x14ac:dyDescent="0.25">
      <c r="A123" s="1">
        <v>42761</v>
      </c>
      <c r="B123" t="s">
        <v>18</v>
      </c>
      <c r="C123" t="s">
        <v>11</v>
      </c>
      <c r="D123" t="s">
        <v>32</v>
      </c>
      <c r="E123">
        <v>0.99</v>
      </c>
      <c r="F123">
        <v>300</v>
      </c>
      <c r="G123">
        <v>297</v>
      </c>
      <c r="H123" t="s">
        <v>12</v>
      </c>
      <c r="I123" t="s">
        <v>13</v>
      </c>
      <c r="J123" t="s">
        <v>17</v>
      </c>
    </row>
    <row r="124" spans="1:10" x14ac:dyDescent="0.25">
      <c r="A124" s="1">
        <v>42761</v>
      </c>
      <c r="B124" t="s">
        <v>10</v>
      </c>
      <c r="C124" t="s">
        <v>104</v>
      </c>
      <c r="D124" t="s">
        <v>33</v>
      </c>
      <c r="E124">
        <v>3.99</v>
      </c>
      <c r="F124">
        <v>600</v>
      </c>
      <c r="G124">
        <v>2394</v>
      </c>
      <c r="H124" t="s">
        <v>12</v>
      </c>
      <c r="I124" t="s">
        <v>13</v>
      </c>
      <c r="J124" t="s">
        <v>20</v>
      </c>
    </row>
    <row r="125" spans="1:10" x14ac:dyDescent="0.25">
      <c r="A125" s="1">
        <v>42761</v>
      </c>
      <c r="B125" t="s">
        <v>15</v>
      </c>
      <c r="C125" t="s">
        <v>104</v>
      </c>
      <c r="D125" t="s">
        <v>29</v>
      </c>
      <c r="E125">
        <v>4.99</v>
      </c>
      <c r="F125">
        <v>800</v>
      </c>
      <c r="G125">
        <v>3992</v>
      </c>
      <c r="H125" t="s">
        <v>12</v>
      </c>
      <c r="I125" t="s">
        <v>23</v>
      </c>
      <c r="J125" t="s">
        <v>14</v>
      </c>
    </row>
    <row r="126" spans="1:10" x14ac:dyDescent="0.25">
      <c r="A126" s="1">
        <v>42762</v>
      </c>
      <c r="B126" t="s">
        <v>15</v>
      </c>
      <c r="C126" t="s">
        <v>103</v>
      </c>
      <c r="D126" t="s">
        <v>32</v>
      </c>
      <c r="E126">
        <v>0.99</v>
      </c>
      <c r="F126">
        <v>600</v>
      </c>
      <c r="G126">
        <v>594</v>
      </c>
      <c r="H126" t="s">
        <v>21</v>
      </c>
      <c r="I126" t="s">
        <v>13</v>
      </c>
      <c r="J126" t="s">
        <v>20</v>
      </c>
    </row>
    <row r="127" spans="1:10" x14ac:dyDescent="0.25">
      <c r="A127" s="1">
        <v>42762</v>
      </c>
      <c r="B127" t="s">
        <v>15</v>
      </c>
      <c r="C127" t="s">
        <v>22</v>
      </c>
      <c r="D127" t="s">
        <v>33</v>
      </c>
      <c r="E127">
        <v>3.99</v>
      </c>
      <c r="F127">
        <v>600</v>
      </c>
      <c r="G127">
        <v>2394</v>
      </c>
      <c r="H127" t="s">
        <v>12</v>
      </c>
      <c r="I127" t="s">
        <v>13</v>
      </c>
      <c r="J127" t="s">
        <v>14</v>
      </c>
    </row>
    <row r="128" spans="1:10" x14ac:dyDescent="0.25">
      <c r="A128" s="1">
        <v>42763</v>
      </c>
      <c r="B128" t="s">
        <v>18</v>
      </c>
      <c r="C128" t="s">
        <v>104</v>
      </c>
      <c r="D128" t="s">
        <v>31</v>
      </c>
      <c r="E128">
        <v>2.99</v>
      </c>
      <c r="F128">
        <v>900</v>
      </c>
      <c r="G128">
        <v>2691</v>
      </c>
      <c r="H128" t="s">
        <v>12</v>
      </c>
      <c r="I128" t="s">
        <v>13</v>
      </c>
      <c r="J128" t="s">
        <v>17</v>
      </c>
    </row>
    <row r="129" spans="1:10" x14ac:dyDescent="0.25">
      <c r="A129" s="1">
        <v>42763</v>
      </c>
      <c r="B129" t="s">
        <v>15</v>
      </c>
      <c r="C129" t="s">
        <v>24</v>
      </c>
      <c r="D129" t="s">
        <v>30</v>
      </c>
      <c r="E129">
        <v>1.99</v>
      </c>
      <c r="F129">
        <v>100</v>
      </c>
      <c r="G129">
        <v>199</v>
      </c>
      <c r="H129" t="s">
        <v>12</v>
      </c>
      <c r="I129" t="s">
        <v>23</v>
      </c>
      <c r="J129" t="s">
        <v>25</v>
      </c>
    </row>
    <row r="130" spans="1:10" x14ac:dyDescent="0.25">
      <c r="A130" s="1">
        <v>42763</v>
      </c>
      <c r="B130" t="s">
        <v>10</v>
      </c>
      <c r="C130" t="s">
        <v>24</v>
      </c>
      <c r="D130" t="s">
        <v>30</v>
      </c>
      <c r="E130">
        <v>1.99</v>
      </c>
      <c r="F130">
        <v>200</v>
      </c>
      <c r="G130">
        <v>398</v>
      </c>
      <c r="H130" t="s">
        <v>12</v>
      </c>
      <c r="I130" t="s">
        <v>13</v>
      </c>
      <c r="J130" t="s">
        <v>14</v>
      </c>
    </row>
    <row r="131" spans="1:10" x14ac:dyDescent="0.25">
      <c r="A131" s="1">
        <v>42763</v>
      </c>
      <c r="B131" t="s">
        <v>18</v>
      </c>
      <c r="C131" t="s">
        <v>102</v>
      </c>
      <c r="D131" t="s">
        <v>31</v>
      </c>
      <c r="E131">
        <v>2.99</v>
      </c>
      <c r="F131">
        <v>300</v>
      </c>
      <c r="G131">
        <v>897</v>
      </c>
      <c r="H131" t="s">
        <v>12</v>
      </c>
      <c r="I131" t="s">
        <v>13</v>
      </c>
      <c r="J131" t="s">
        <v>17</v>
      </c>
    </row>
    <row r="132" spans="1:10" x14ac:dyDescent="0.25">
      <c r="A132" s="1">
        <v>42763</v>
      </c>
      <c r="B132" t="s">
        <v>15</v>
      </c>
      <c r="C132" t="s">
        <v>11</v>
      </c>
      <c r="D132" t="s">
        <v>32</v>
      </c>
      <c r="E132">
        <v>0.99</v>
      </c>
      <c r="F132">
        <v>400</v>
      </c>
      <c r="G132">
        <v>396</v>
      </c>
      <c r="H132" t="s">
        <v>12</v>
      </c>
      <c r="I132" t="s">
        <v>13</v>
      </c>
      <c r="J132" t="s">
        <v>20</v>
      </c>
    </row>
    <row r="133" spans="1:10" x14ac:dyDescent="0.25">
      <c r="A133" s="1">
        <v>42763</v>
      </c>
      <c r="B133" t="s">
        <v>15</v>
      </c>
      <c r="C133" t="s">
        <v>16</v>
      </c>
      <c r="D133" t="s">
        <v>29</v>
      </c>
      <c r="E133">
        <v>4.99</v>
      </c>
      <c r="F133">
        <v>400</v>
      </c>
      <c r="G133">
        <v>1996</v>
      </c>
      <c r="H133" t="s">
        <v>12</v>
      </c>
      <c r="I133" t="s">
        <v>13</v>
      </c>
      <c r="J133" t="s">
        <v>14</v>
      </c>
    </row>
    <row r="134" spans="1:10" x14ac:dyDescent="0.25">
      <c r="A134" s="1">
        <v>42763</v>
      </c>
      <c r="B134" t="s">
        <v>15</v>
      </c>
      <c r="C134" t="s">
        <v>24</v>
      </c>
      <c r="D134" t="s">
        <v>29</v>
      </c>
      <c r="E134">
        <v>4.99</v>
      </c>
      <c r="F134">
        <v>800</v>
      </c>
      <c r="G134">
        <v>3992</v>
      </c>
      <c r="H134" t="s">
        <v>21</v>
      </c>
      <c r="I134" t="s">
        <v>13</v>
      </c>
      <c r="J134" t="s">
        <v>20</v>
      </c>
    </row>
    <row r="135" spans="1:10" x14ac:dyDescent="0.25">
      <c r="A135" s="1">
        <v>42763</v>
      </c>
      <c r="B135" t="s">
        <v>15</v>
      </c>
      <c r="C135" t="s">
        <v>24</v>
      </c>
      <c r="D135" t="s">
        <v>30</v>
      </c>
      <c r="E135">
        <v>1.99</v>
      </c>
      <c r="F135">
        <v>600</v>
      </c>
      <c r="G135">
        <v>1194</v>
      </c>
      <c r="H135" t="s">
        <v>12</v>
      </c>
      <c r="I135" t="s">
        <v>13</v>
      </c>
      <c r="J135" t="s">
        <v>25</v>
      </c>
    </row>
    <row r="136" spans="1:10" x14ac:dyDescent="0.25">
      <c r="A136" s="1">
        <v>42763</v>
      </c>
      <c r="B136" t="s">
        <v>10</v>
      </c>
      <c r="C136" t="s">
        <v>22</v>
      </c>
      <c r="D136" t="s">
        <v>29</v>
      </c>
      <c r="E136">
        <v>4.99</v>
      </c>
      <c r="F136">
        <v>900</v>
      </c>
      <c r="G136">
        <v>4491</v>
      </c>
      <c r="H136" t="s">
        <v>12</v>
      </c>
      <c r="I136" t="s">
        <v>13</v>
      </c>
      <c r="J136" t="s">
        <v>17</v>
      </c>
    </row>
    <row r="137" spans="1:10" x14ac:dyDescent="0.25">
      <c r="A137" s="1">
        <v>42764</v>
      </c>
      <c r="B137" t="s">
        <v>10</v>
      </c>
      <c r="C137" t="s">
        <v>16</v>
      </c>
      <c r="D137" t="s">
        <v>33</v>
      </c>
      <c r="E137">
        <v>3.99</v>
      </c>
      <c r="F137">
        <v>500</v>
      </c>
      <c r="G137">
        <v>1995</v>
      </c>
      <c r="H137" t="s">
        <v>12</v>
      </c>
      <c r="I137" t="s">
        <v>13</v>
      </c>
      <c r="J137" t="s">
        <v>25</v>
      </c>
    </row>
    <row r="138" spans="1:10" x14ac:dyDescent="0.25">
      <c r="A138" s="1">
        <v>42764</v>
      </c>
      <c r="B138" t="s">
        <v>18</v>
      </c>
      <c r="C138" t="s">
        <v>24</v>
      </c>
      <c r="D138" t="s">
        <v>30</v>
      </c>
      <c r="E138">
        <v>1.99</v>
      </c>
      <c r="F138">
        <v>500</v>
      </c>
      <c r="G138">
        <v>995</v>
      </c>
      <c r="H138" t="s">
        <v>12</v>
      </c>
      <c r="I138" t="s">
        <v>13</v>
      </c>
      <c r="J138" t="s">
        <v>20</v>
      </c>
    </row>
    <row r="139" spans="1:10" x14ac:dyDescent="0.25">
      <c r="A139" s="1">
        <v>42764</v>
      </c>
      <c r="B139" t="s">
        <v>10</v>
      </c>
      <c r="C139" t="s">
        <v>11</v>
      </c>
      <c r="D139" t="s">
        <v>30</v>
      </c>
      <c r="E139">
        <v>1.99</v>
      </c>
      <c r="F139">
        <v>100</v>
      </c>
      <c r="G139">
        <v>199</v>
      </c>
      <c r="H139" t="s">
        <v>12</v>
      </c>
      <c r="I139" t="s">
        <v>13</v>
      </c>
      <c r="J139" t="s">
        <v>20</v>
      </c>
    </row>
    <row r="140" spans="1:10" x14ac:dyDescent="0.25">
      <c r="A140" s="1">
        <v>42765</v>
      </c>
      <c r="B140" t="s">
        <v>10</v>
      </c>
      <c r="C140" t="s">
        <v>24</v>
      </c>
      <c r="D140" t="s">
        <v>33</v>
      </c>
      <c r="E140">
        <v>3.99</v>
      </c>
      <c r="F140">
        <v>400</v>
      </c>
      <c r="G140">
        <v>1596</v>
      </c>
      <c r="H140" t="s">
        <v>12</v>
      </c>
      <c r="I140" t="s">
        <v>13</v>
      </c>
      <c r="J140" t="s">
        <v>20</v>
      </c>
    </row>
    <row r="141" spans="1:10" x14ac:dyDescent="0.25">
      <c r="A141" s="1">
        <v>42765</v>
      </c>
      <c r="B141" t="s">
        <v>15</v>
      </c>
      <c r="C141" t="s">
        <v>11</v>
      </c>
      <c r="D141" t="s">
        <v>30</v>
      </c>
      <c r="E141">
        <v>1.99</v>
      </c>
      <c r="F141">
        <v>500</v>
      </c>
      <c r="G141">
        <v>995</v>
      </c>
      <c r="H141" t="s">
        <v>12</v>
      </c>
      <c r="I141" t="s">
        <v>13</v>
      </c>
      <c r="J141" t="s">
        <v>20</v>
      </c>
    </row>
    <row r="142" spans="1:10" x14ac:dyDescent="0.25">
      <c r="A142" s="1">
        <v>42765</v>
      </c>
      <c r="B142" t="s">
        <v>18</v>
      </c>
      <c r="C142" t="s">
        <v>11</v>
      </c>
      <c r="D142" t="s">
        <v>29</v>
      </c>
      <c r="E142">
        <v>4.99</v>
      </c>
      <c r="F142">
        <v>1000</v>
      </c>
      <c r="G142">
        <v>4990</v>
      </c>
      <c r="H142" t="s">
        <v>12</v>
      </c>
      <c r="I142" t="s">
        <v>13</v>
      </c>
      <c r="J142" t="s">
        <v>20</v>
      </c>
    </row>
    <row r="143" spans="1:10" x14ac:dyDescent="0.25">
      <c r="A143" s="1">
        <v>42766</v>
      </c>
      <c r="B143" t="s">
        <v>18</v>
      </c>
      <c r="C143" t="s">
        <v>104</v>
      </c>
      <c r="D143" t="s">
        <v>32</v>
      </c>
      <c r="E143">
        <v>0.99</v>
      </c>
      <c r="F143">
        <v>900</v>
      </c>
      <c r="G143">
        <v>891</v>
      </c>
      <c r="H143" t="s">
        <v>21</v>
      </c>
      <c r="I143" t="s">
        <v>13</v>
      </c>
      <c r="J143" t="s">
        <v>25</v>
      </c>
    </row>
    <row r="144" spans="1:10" x14ac:dyDescent="0.25">
      <c r="A144" s="1">
        <v>42766</v>
      </c>
      <c r="B144" t="s">
        <v>18</v>
      </c>
      <c r="C144" t="s">
        <v>104</v>
      </c>
      <c r="D144" t="s">
        <v>30</v>
      </c>
      <c r="E144">
        <v>1.99</v>
      </c>
      <c r="F144">
        <v>800</v>
      </c>
      <c r="G144">
        <v>1592</v>
      </c>
      <c r="H144" t="s">
        <v>12</v>
      </c>
      <c r="I144" t="s">
        <v>13</v>
      </c>
      <c r="J144" t="s">
        <v>14</v>
      </c>
    </row>
    <row r="145" spans="1:10" x14ac:dyDescent="0.25">
      <c r="A145" s="1">
        <v>42766</v>
      </c>
      <c r="B145" t="s">
        <v>18</v>
      </c>
      <c r="C145" t="s">
        <v>16</v>
      </c>
      <c r="D145" t="s">
        <v>32</v>
      </c>
      <c r="E145">
        <v>0.99</v>
      </c>
      <c r="F145">
        <v>100</v>
      </c>
      <c r="G145">
        <v>99</v>
      </c>
      <c r="H145" t="s">
        <v>12</v>
      </c>
      <c r="I145" t="s">
        <v>13</v>
      </c>
      <c r="J145" t="s">
        <v>17</v>
      </c>
    </row>
    <row r="146" spans="1:10" x14ac:dyDescent="0.25">
      <c r="A146" s="1">
        <v>42767</v>
      </c>
      <c r="B146" t="s">
        <v>18</v>
      </c>
      <c r="C146" t="s">
        <v>102</v>
      </c>
      <c r="D146" t="s">
        <v>30</v>
      </c>
      <c r="E146">
        <v>1.99</v>
      </c>
      <c r="F146">
        <v>400</v>
      </c>
      <c r="G146">
        <v>796</v>
      </c>
      <c r="H146" t="s">
        <v>21</v>
      </c>
      <c r="I146" t="s">
        <v>13</v>
      </c>
      <c r="J146" t="s">
        <v>17</v>
      </c>
    </row>
    <row r="147" spans="1:10" x14ac:dyDescent="0.25">
      <c r="A147" s="1">
        <v>42767</v>
      </c>
      <c r="B147" t="s">
        <v>10</v>
      </c>
      <c r="C147" t="s">
        <v>103</v>
      </c>
      <c r="D147" t="s">
        <v>31</v>
      </c>
      <c r="E147">
        <v>2.99</v>
      </c>
      <c r="F147">
        <v>900</v>
      </c>
      <c r="G147">
        <v>2691</v>
      </c>
      <c r="H147" t="s">
        <v>12</v>
      </c>
      <c r="I147" t="s">
        <v>13</v>
      </c>
      <c r="J147" t="s">
        <v>20</v>
      </c>
    </row>
    <row r="148" spans="1:10" x14ac:dyDescent="0.25">
      <c r="A148" s="1">
        <v>42767</v>
      </c>
      <c r="B148" t="s">
        <v>18</v>
      </c>
      <c r="C148" t="s">
        <v>24</v>
      </c>
      <c r="D148" t="s">
        <v>29</v>
      </c>
      <c r="E148">
        <v>4.99</v>
      </c>
      <c r="F148">
        <v>800</v>
      </c>
      <c r="G148">
        <v>3992</v>
      </c>
      <c r="H148" t="s">
        <v>12</v>
      </c>
      <c r="I148" t="s">
        <v>13</v>
      </c>
      <c r="J148" t="s">
        <v>20</v>
      </c>
    </row>
    <row r="149" spans="1:10" x14ac:dyDescent="0.25">
      <c r="A149" s="1">
        <v>42767</v>
      </c>
      <c r="B149" t="s">
        <v>15</v>
      </c>
      <c r="C149" t="s">
        <v>103</v>
      </c>
      <c r="D149" t="s">
        <v>33</v>
      </c>
      <c r="E149">
        <v>3.99</v>
      </c>
      <c r="F149">
        <v>400</v>
      </c>
      <c r="G149">
        <v>1596</v>
      </c>
      <c r="H149" t="s">
        <v>21</v>
      </c>
      <c r="I149" t="s">
        <v>23</v>
      </c>
      <c r="J149" t="s">
        <v>20</v>
      </c>
    </row>
    <row r="150" spans="1:10" x14ac:dyDescent="0.25">
      <c r="A150" s="1">
        <v>42768</v>
      </c>
      <c r="B150" t="s">
        <v>10</v>
      </c>
      <c r="C150" t="s">
        <v>22</v>
      </c>
      <c r="D150" t="s">
        <v>33</v>
      </c>
      <c r="E150">
        <v>3.99</v>
      </c>
      <c r="F150">
        <v>400</v>
      </c>
      <c r="G150">
        <v>1596</v>
      </c>
      <c r="H150" t="s">
        <v>21</v>
      </c>
      <c r="I150" t="s">
        <v>13</v>
      </c>
      <c r="J150" t="s">
        <v>14</v>
      </c>
    </row>
    <row r="151" spans="1:10" x14ac:dyDescent="0.25">
      <c r="A151" s="1">
        <v>42768</v>
      </c>
      <c r="B151" t="s">
        <v>18</v>
      </c>
      <c r="C151" t="s">
        <v>104</v>
      </c>
      <c r="D151" t="s">
        <v>32</v>
      </c>
      <c r="E151">
        <v>0.99</v>
      </c>
      <c r="F151">
        <v>900</v>
      </c>
      <c r="G151">
        <v>891</v>
      </c>
      <c r="H151" t="s">
        <v>12</v>
      </c>
      <c r="I151" t="s">
        <v>13</v>
      </c>
      <c r="J151" t="s">
        <v>20</v>
      </c>
    </row>
    <row r="152" spans="1:10" x14ac:dyDescent="0.25">
      <c r="A152" s="1">
        <v>42769</v>
      </c>
      <c r="B152" t="s">
        <v>18</v>
      </c>
      <c r="C152" t="s">
        <v>11</v>
      </c>
      <c r="D152" t="s">
        <v>31</v>
      </c>
      <c r="E152">
        <v>2.99</v>
      </c>
      <c r="F152">
        <v>600</v>
      </c>
      <c r="G152">
        <v>1794</v>
      </c>
      <c r="H152" t="s">
        <v>21</v>
      </c>
      <c r="I152" t="s">
        <v>13</v>
      </c>
      <c r="J152" t="s">
        <v>14</v>
      </c>
    </row>
    <row r="153" spans="1:10" x14ac:dyDescent="0.25">
      <c r="A153" s="1">
        <v>42770</v>
      </c>
      <c r="B153" t="s">
        <v>18</v>
      </c>
      <c r="C153" t="s">
        <v>102</v>
      </c>
      <c r="D153" t="s">
        <v>33</v>
      </c>
      <c r="E153">
        <v>3.99</v>
      </c>
      <c r="F153">
        <v>200</v>
      </c>
      <c r="G153">
        <v>798</v>
      </c>
      <c r="H153" t="s">
        <v>12</v>
      </c>
      <c r="I153" t="s">
        <v>13</v>
      </c>
      <c r="J153" t="s">
        <v>17</v>
      </c>
    </row>
    <row r="154" spans="1:10" x14ac:dyDescent="0.25">
      <c r="A154" s="1">
        <v>42771</v>
      </c>
      <c r="B154" t="s">
        <v>15</v>
      </c>
      <c r="C154" t="s">
        <v>102</v>
      </c>
      <c r="D154" t="s">
        <v>30</v>
      </c>
      <c r="E154">
        <v>1.99</v>
      </c>
      <c r="F154">
        <v>100</v>
      </c>
      <c r="G154">
        <v>199</v>
      </c>
      <c r="H154" t="s">
        <v>12</v>
      </c>
      <c r="I154" t="s">
        <v>13</v>
      </c>
      <c r="J154" t="s">
        <v>20</v>
      </c>
    </row>
    <row r="155" spans="1:10" x14ac:dyDescent="0.25">
      <c r="A155" s="1">
        <v>42771</v>
      </c>
      <c r="B155" t="s">
        <v>18</v>
      </c>
      <c r="C155" t="s">
        <v>104</v>
      </c>
      <c r="D155" t="s">
        <v>30</v>
      </c>
      <c r="E155">
        <v>1.99</v>
      </c>
      <c r="F155">
        <v>900</v>
      </c>
      <c r="G155">
        <v>1791</v>
      </c>
      <c r="H155" t="s">
        <v>12</v>
      </c>
      <c r="I155" t="s">
        <v>13</v>
      </c>
      <c r="J155" t="s">
        <v>25</v>
      </c>
    </row>
    <row r="156" spans="1:10" x14ac:dyDescent="0.25">
      <c r="A156" s="1">
        <v>42771</v>
      </c>
      <c r="B156" t="s">
        <v>15</v>
      </c>
      <c r="C156" t="s">
        <v>24</v>
      </c>
      <c r="D156" t="s">
        <v>30</v>
      </c>
      <c r="E156">
        <v>1.99</v>
      </c>
      <c r="F156">
        <v>900</v>
      </c>
      <c r="G156">
        <v>1791</v>
      </c>
      <c r="H156" t="s">
        <v>12</v>
      </c>
      <c r="I156" t="s">
        <v>13</v>
      </c>
      <c r="J156" t="s">
        <v>20</v>
      </c>
    </row>
    <row r="157" spans="1:10" x14ac:dyDescent="0.25">
      <c r="A157" s="1">
        <v>42771</v>
      </c>
      <c r="B157" t="s">
        <v>15</v>
      </c>
      <c r="C157" t="s">
        <v>24</v>
      </c>
      <c r="D157" t="s">
        <v>29</v>
      </c>
      <c r="E157">
        <v>4.99</v>
      </c>
      <c r="F157">
        <v>400</v>
      </c>
      <c r="G157">
        <v>1996</v>
      </c>
      <c r="H157" t="s">
        <v>12</v>
      </c>
      <c r="I157" t="s">
        <v>13</v>
      </c>
      <c r="J157" t="s">
        <v>20</v>
      </c>
    </row>
    <row r="158" spans="1:10" x14ac:dyDescent="0.25">
      <c r="A158" s="1">
        <v>42771</v>
      </c>
      <c r="B158" t="s">
        <v>15</v>
      </c>
      <c r="C158" t="s">
        <v>24</v>
      </c>
      <c r="D158" t="s">
        <v>29</v>
      </c>
      <c r="E158">
        <v>4.99</v>
      </c>
      <c r="F158">
        <v>300</v>
      </c>
      <c r="G158">
        <v>1497</v>
      </c>
      <c r="H158" t="s">
        <v>21</v>
      </c>
      <c r="I158" t="s">
        <v>23</v>
      </c>
      <c r="J158" t="s">
        <v>25</v>
      </c>
    </row>
    <row r="159" spans="1:10" x14ac:dyDescent="0.25">
      <c r="A159" s="1">
        <v>42771</v>
      </c>
      <c r="B159" t="s">
        <v>15</v>
      </c>
      <c r="C159" t="s">
        <v>24</v>
      </c>
      <c r="D159" t="s">
        <v>30</v>
      </c>
      <c r="E159">
        <v>1.99</v>
      </c>
      <c r="F159">
        <v>800</v>
      </c>
      <c r="G159">
        <v>1592</v>
      </c>
      <c r="H159" t="s">
        <v>12</v>
      </c>
      <c r="I159" t="s">
        <v>13</v>
      </c>
      <c r="J159" t="s">
        <v>25</v>
      </c>
    </row>
    <row r="160" spans="1:10" x14ac:dyDescent="0.25">
      <c r="A160" s="1">
        <v>42771</v>
      </c>
      <c r="B160" t="s">
        <v>18</v>
      </c>
      <c r="C160" t="s">
        <v>24</v>
      </c>
      <c r="D160" t="s">
        <v>33</v>
      </c>
      <c r="E160">
        <v>3.99</v>
      </c>
      <c r="F160">
        <v>700</v>
      </c>
      <c r="G160">
        <v>2793</v>
      </c>
      <c r="H160" t="s">
        <v>12</v>
      </c>
      <c r="I160" t="s">
        <v>13</v>
      </c>
      <c r="J160" t="s">
        <v>25</v>
      </c>
    </row>
    <row r="161" spans="1:10" x14ac:dyDescent="0.25">
      <c r="A161" s="1">
        <v>42771</v>
      </c>
      <c r="B161" t="s">
        <v>18</v>
      </c>
      <c r="C161" t="s">
        <v>104</v>
      </c>
      <c r="D161" t="s">
        <v>29</v>
      </c>
      <c r="E161">
        <v>4.99</v>
      </c>
      <c r="F161">
        <v>900</v>
      </c>
      <c r="G161">
        <v>4491</v>
      </c>
      <c r="H161" t="s">
        <v>21</v>
      </c>
      <c r="I161" t="s">
        <v>13</v>
      </c>
      <c r="J161" t="s">
        <v>25</v>
      </c>
    </row>
    <row r="162" spans="1:10" x14ac:dyDescent="0.25">
      <c r="A162" s="1">
        <v>42771</v>
      </c>
      <c r="B162" t="s">
        <v>18</v>
      </c>
      <c r="C162" t="s">
        <v>102</v>
      </c>
      <c r="D162" t="s">
        <v>31</v>
      </c>
      <c r="E162">
        <v>2.99</v>
      </c>
      <c r="F162">
        <v>900</v>
      </c>
      <c r="G162">
        <v>2691</v>
      </c>
      <c r="H162" t="s">
        <v>12</v>
      </c>
      <c r="I162" t="s">
        <v>13</v>
      </c>
      <c r="J162" t="s">
        <v>14</v>
      </c>
    </row>
    <row r="163" spans="1:10" x14ac:dyDescent="0.25">
      <c r="A163" s="1">
        <v>42772</v>
      </c>
      <c r="B163" t="s">
        <v>10</v>
      </c>
      <c r="C163" t="s">
        <v>103</v>
      </c>
      <c r="D163" t="s">
        <v>32</v>
      </c>
      <c r="E163">
        <v>0.99</v>
      </c>
      <c r="F163">
        <v>500</v>
      </c>
      <c r="G163">
        <v>495</v>
      </c>
      <c r="H163" t="s">
        <v>12</v>
      </c>
      <c r="I163" t="s">
        <v>13</v>
      </c>
      <c r="J163" t="s">
        <v>20</v>
      </c>
    </row>
    <row r="164" spans="1:10" x14ac:dyDescent="0.25">
      <c r="A164" s="1">
        <v>42772</v>
      </c>
      <c r="B164" t="s">
        <v>15</v>
      </c>
      <c r="C164" t="s">
        <v>103</v>
      </c>
      <c r="D164" t="s">
        <v>33</v>
      </c>
      <c r="E164">
        <v>3.99</v>
      </c>
      <c r="F164">
        <v>900</v>
      </c>
      <c r="G164">
        <v>3591</v>
      </c>
      <c r="H164" t="s">
        <v>21</v>
      </c>
      <c r="I164" t="s">
        <v>13</v>
      </c>
      <c r="J164" t="s">
        <v>25</v>
      </c>
    </row>
    <row r="165" spans="1:10" x14ac:dyDescent="0.25">
      <c r="A165" s="1">
        <v>42772</v>
      </c>
      <c r="B165" t="s">
        <v>15</v>
      </c>
      <c r="C165" t="s">
        <v>22</v>
      </c>
      <c r="D165" t="s">
        <v>29</v>
      </c>
      <c r="E165">
        <v>4.99</v>
      </c>
      <c r="F165">
        <v>700</v>
      </c>
      <c r="G165">
        <v>3493</v>
      </c>
      <c r="H165" t="s">
        <v>21</v>
      </c>
      <c r="I165" t="s">
        <v>13</v>
      </c>
      <c r="J165" t="s">
        <v>20</v>
      </c>
    </row>
    <row r="166" spans="1:10" x14ac:dyDescent="0.25">
      <c r="A166" s="1">
        <v>42773</v>
      </c>
      <c r="B166" t="s">
        <v>10</v>
      </c>
      <c r="C166" t="s">
        <v>103</v>
      </c>
      <c r="D166" t="s">
        <v>31</v>
      </c>
      <c r="E166">
        <v>2.99</v>
      </c>
      <c r="F166">
        <v>900</v>
      </c>
      <c r="G166">
        <v>2691</v>
      </c>
      <c r="H166" t="s">
        <v>12</v>
      </c>
      <c r="I166" t="s">
        <v>13</v>
      </c>
      <c r="J166" t="s">
        <v>25</v>
      </c>
    </row>
    <row r="167" spans="1:10" x14ac:dyDescent="0.25">
      <c r="A167" s="1">
        <v>42773</v>
      </c>
      <c r="B167" t="s">
        <v>15</v>
      </c>
      <c r="C167" t="s">
        <v>22</v>
      </c>
      <c r="D167" t="s">
        <v>33</v>
      </c>
      <c r="E167">
        <v>3.99</v>
      </c>
      <c r="F167">
        <v>800</v>
      </c>
      <c r="G167">
        <v>3192</v>
      </c>
      <c r="H167" t="s">
        <v>12</v>
      </c>
      <c r="I167" t="s">
        <v>13</v>
      </c>
      <c r="J167" t="s">
        <v>20</v>
      </c>
    </row>
    <row r="168" spans="1:10" x14ac:dyDescent="0.25">
      <c r="A168" s="1">
        <v>42773</v>
      </c>
      <c r="B168" t="s">
        <v>10</v>
      </c>
      <c r="C168" t="s">
        <v>102</v>
      </c>
      <c r="D168" t="s">
        <v>32</v>
      </c>
      <c r="E168">
        <v>0.99</v>
      </c>
      <c r="F168">
        <v>400</v>
      </c>
      <c r="G168">
        <v>396</v>
      </c>
      <c r="H168" t="s">
        <v>21</v>
      </c>
      <c r="I168" t="s">
        <v>13</v>
      </c>
      <c r="J168" t="s">
        <v>25</v>
      </c>
    </row>
    <row r="169" spans="1:10" x14ac:dyDescent="0.25">
      <c r="A169" s="1">
        <v>42773</v>
      </c>
      <c r="B169" t="s">
        <v>18</v>
      </c>
      <c r="C169" t="s">
        <v>24</v>
      </c>
      <c r="D169" t="s">
        <v>29</v>
      </c>
      <c r="E169">
        <v>4.99</v>
      </c>
      <c r="F169">
        <v>600</v>
      </c>
      <c r="G169">
        <v>2994</v>
      </c>
      <c r="H169" t="s">
        <v>12</v>
      </c>
      <c r="I169" t="s">
        <v>13</v>
      </c>
      <c r="J169" t="s">
        <v>25</v>
      </c>
    </row>
    <row r="170" spans="1:10" x14ac:dyDescent="0.25">
      <c r="A170" s="1">
        <v>42773</v>
      </c>
      <c r="B170" t="s">
        <v>18</v>
      </c>
      <c r="C170" t="s">
        <v>102</v>
      </c>
      <c r="D170" t="s">
        <v>30</v>
      </c>
      <c r="E170">
        <v>1.99</v>
      </c>
      <c r="F170">
        <v>100</v>
      </c>
      <c r="G170">
        <v>199</v>
      </c>
      <c r="H170" t="s">
        <v>12</v>
      </c>
      <c r="I170" t="s">
        <v>13</v>
      </c>
      <c r="J170" t="s">
        <v>20</v>
      </c>
    </row>
    <row r="171" spans="1:10" x14ac:dyDescent="0.25">
      <c r="A171" s="1">
        <v>42773</v>
      </c>
      <c r="B171" t="s">
        <v>10</v>
      </c>
      <c r="C171" t="s">
        <v>22</v>
      </c>
      <c r="D171" t="s">
        <v>31</v>
      </c>
      <c r="E171">
        <v>2.99</v>
      </c>
      <c r="F171">
        <v>800</v>
      </c>
      <c r="G171">
        <v>2392</v>
      </c>
      <c r="H171" t="s">
        <v>21</v>
      </c>
      <c r="I171" t="s">
        <v>13</v>
      </c>
      <c r="J171" t="s">
        <v>14</v>
      </c>
    </row>
    <row r="172" spans="1:10" x14ac:dyDescent="0.25">
      <c r="A172" s="1">
        <v>42774</v>
      </c>
      <c r="B172" t="s">
        <v>18</v>
      </c>
      <c r="C172" t="s">
        <v>24</v>
      </c>
      <c r="D172" t="s">
        <v>30</v>
      </c>
      <c r="E172">
        <v>1.99</v>
      </c>
      <c r="F172">
        <v>1000</v>
      </c>
      <c r="G172">
        <v>1990</v>
      </c>
      <c r="H172" t="s">
        <v>21</v>
      </c>
      <c r="I172" t="s">
        <v>13</v>
      </c>
      <c r="J172" t="s">
        <v>14</v>
      </c>
    </row>
    <row r="173" spans="1:10" x14ac:dyDescent="0.25">
      <c r="A173" s="1">
        <v>42774</v>
      </c>
      <c r="B173" t="s">
        <v>18</v>
      </c>
      <c r="C173" t="s">
        <v>24</v>
      </c>
      <c r="D173" t="s">
        <v>30</v>
      </c>
      <c r="E173">
        <v>1.99</v>
      </c>
      <c r="F173">
        <v>500</v>
      </c>
      <c r="G173">
        <v>995</v>
      </c>
      <c r="H173" t="s">
        <v>12</v>
      </c>
      <c r="I173" t="s">
        <v>13</v>
      </c>
      <c r="J173" t="s">
        <v>14</v>
      </c>
    </row>
    <row r="174" spans="1:10" x14ac:dyDescent="0.25">
      <c r="A174" s="1">
        <v>42774</v>
      </c>
      <c r="B174" t="s">
        <v>10</v>
      </c>
      <c r="C174" t="s">
        <v>102</v>
      </c>
      <c r="D174" t="s">
        <v>32</v>
      </c>
      <c r="E174">
        <v>0.99</v>
      </c>
      <c r="F174">
        <v>500</v>
      </c>
      <c r="G174">
        <v>495</v>
      </c>
      <c r="H174" t="s">
        <v>12</v>
      </c>
      <c r="I174" t="s">
        <v>13</v>
      </c>
      <c r="J174" t="s">
        <v>17</v>
      </c>
    </row>
    <row r="175" spans="1:10" x14ac:dyDescent="0.25">
      <c r="A175" s="1">
        <v>42774</v>
      </c>
      <c r="B175" t="s">
        <v>18</v>
      </c>
      <c r="C175" t="s">
        <v>22</v>
      </c>
      <c r="D175" t="s">
        <v>32</v>
      </c>
      <c r="E175">
        <v>0.99</v>
      </c>
      <c r="F175">
        <v>200</v>
      </c>
      <c r="G175">
        <v>198</v>
      </c>
      <c r="H175" t="s">
        <v>12</v>
      </c>
      <c r="I175" t="s">
        <v>13</v>
      </c>
      <c r="J175" t="s">
        <v>20</v>
      </c>
    </row>
    <row r="176" spans="1:10" x14ac:dyDescent="0.25">
      <c r="A176" s="1">
        <v>42774</v>
      </c>
      <c r="B176" t="s">
        <v>10</v>
      </c>
      <c r="C176" t="s">
        <v>104</v>
      </c>
      <c r="D176" t="s">
        <v>31</v>
      </c>
      <c r="E176">
        <v>2.99</v>
      </c>
      <c r="F176">
        <v>800</v>
      </c>
      <c r="G176">
        <v>2392</v>
      </c>
      <c r="H176" t="s">
        <v>12</v>
      </c>
      <c r="I176" t="s">
        <v>13</v>
      </c>
      <c r="J176" t="s">
        <v>25</v>
      </c>
    </row>
    <row r="177" spans="1:10" x14ac:dyDescent="0.25">
      <c r="A177" s="1">
        <v>42775</v>
      </c>
      <c r="B177" t="s">
        <v>15</v>
      </c>
      <c r="C177" t="s">
        <v>11</v>
      </c>
      <c r="D177" t="s">
        <v>31</v>
      </c>
      <c r="E177">
        <v>2.99</v>
      </c>
      <c r="F177">
        <v>400</v>
      </c>
      <c r="G177">
        <v>1196</v>
      </c>
      <c r="H177" t="s">
        <v>21</v>
      </c>
      <c r="I177" t="s">
        <v>13</v>
      </c>
      <c r="J177" t="s">
        <v>25</v>
      </c>
    </row>
    <row r="178" spans="1:10" x14ac:dyDescent="0.25">
      <c r="A178" s="1">
        <v>42775</v>
      </c>
      <c r="B178" t="s">
        <v>10</v>
      </c>
      <c r="C178" t="s">
        <v>24</v>
      </c>
      <c r="D178" t="s">
        <v>33</v>
      </c>
      <c r="E178">
        <v>3.99</v>
      </c>
      <c r="F178">
        <v>900</v>
      </c>
      <c r="G178">
        <v>3591</v>
      </c>
      <c r="H178" t="s">
        <v>12</v>
      </c>
      <c r="I178" t="s">
        <v>13</v>
      </c>
      <c r="J178" t="s">
        <v>20</v>
      </c>
    </row>
    <row r="179" spans="1:10" x14ac:dyDescent="0.25">
      <c r="A179" s="1">
        <v>42775</v>
      </c>
      <c r="B179" t="s">
        <v>10</v>
      </c>
      <c r="C179" t="s">
        <v>11</v>
      </c>
      <c r="D179" t="s">
        <v>31</v>
      </c>
      <c r="E179">
        <v>2.99</v>
      </c>
      <c r="F179">
        <v>100</v>
      </c>
      <c r="G179">
        <v>299</v>
      </c>
      <c r="H179" t="s">
        <v>12</v>
      </c>
      <c r="I179" t="s">
        <v>13</v>
      </c>
      <c r="J179" t="s">
        <v>14</v>
      </c>
    </row>
    <row r="180" spans="1:10" x14ac:dyDescent="0.25">
      <c r="A180" s="1">
        <v>42775</v>
      </c>
      <c r="B180" t="s">
        <v>18</v>
      </c>
      <c r="C180" t="s">
        <v>102</v>
      </c>
      <c r="D180" t="s">
        <v>30</v>
      </c>
      <c r="E180">
        <v>1.99</v>
      </c>
      <c r="F180">
        <v>600</v>
      </c>
      <c r="G180">
        <v>1194</v>
      </c>
      <c r="H180" t="s">
        <v>12</v>
      </c>
      <c r="I180" t="s">
        <v>13</v>
      </c>
      <c r="J180" t="s">
        <v>25</v>
      </c>
    </row>
    <row r="181" spans="1:10" x14ac:dyDescent="0.25">
      <c r="A181" s="1">
        <v>42775</v>
      </c>
      <c r="B181" t="s">
        <v>15</v>
      </c>
      <c r="C181" t="s">
        <v>11</v>
      </c>
      <c r="D181" t="s">
        <v>33</v>
      </c>
      <c r="E181">
        <v>3.99</v>
      </c>
      <c r="F181">
        <v>200</v>
      </c>
      <c r="G181">
        <v>798</v>
      </c>
      <c r="H181" t="s">
        <v>21</v>
      </c>
      <c r="I181" t="s">
        <v>13</v>
      </c>
      <c r="J181" t="s">
        <v>25</v>
      </c>
    </row>
    <row r="182" spans="1:10" x14ac:dyDescent="0.25">
      <c r="A182" s="1">
        <v>42775</v>
      </c>
      <c r="B182" t="s">
        <v>15</v>
      </c>
      <c r="C182" t="s">
        <v>11</v>
      </c>
      <c r="D182" t="s">
        <v>33</v>
      </c>
      <c r="E182">
        <v>3.99</v>
      </c>
      <c r="F182">
        <v>200</v>
      </c>
      <c r="G182">
        <v>798</v>
      </c>
      <c r="H182" t="s">
        <v>12</v>
      </c>
      <c r="I182" t="s">
        <v>13</v>
      </c>
      <c r="J182" t="s">
        <v>14</v>
      </c>
    </row>
    <row r="183" spans="1:10" x14ac:dyDescent="0.25">
      <c r="A183" s="1">
        <v>42776</v>
      </c>
      <c r="B183" t="s">
        <v>15</v>
      </c>
      <c r="C183" t="s">
        <v>103</v>
      </c>
      <c r="D183" t="s">
        <v>33</v>
      </c>
      <c r="E183">
        <v>3.99</v>
      </c>
      <c r="F183">
        <v>200</v>
      </c>
      <c r="G183">
        <v>798</v>
      </c>
      <c r="H183" t="s">
        <v>12</v>
      </c>
      <c r="I183" t="s">
        <v>13</v>
      </c>
      <c r="J183" t="s">
        <v>20</v>
      </c>
    </row>
    <row r="184" spans="1:10" x14ac:dyDescent="0.25">
      <c r="A184" s="1">
        <v>42776</v>
      </c>
      <c r="B184" t="s">
        <v>10</v>
      </c>
      <c r="C184" t="s">
        <v>11</v>
      </c>
      <c r="D184" t="s">
        <v>29</v>
      </c>
      <c r="E184">
        <v>4.99</v>
      </c>
      <c r="F184">
        <v>300</v>
      </c>
      <c r="G184">
        <v>1497</v>
      </c>
      <c r="H184" t="s">
        <v>21</v>
      </c>
      <c r="I184" t="s">
        <v>13</v>
      </c>
      <c r="J184" t="s">
        <v>25</v>
      </c>
    </row>
    <row r="185" spans="1:10" x14ac:dyDescent="0.25">
      <c r="A185" s="1">
        <v>42776</v>
      </c>
      <c r="B185" t="s">
        <v>15</v>
      </c>
      <c r="C185" t="s">
        <v>11</v>
      </c>
      <c r="D185" t="s">
        <v>31</v>
      </c>
      <c r="E185">
        <v>2.99</v>
      </c>
      <c r="F185">
        <v>700</v>
      </c>
      <c r="G185">
        <v>2093</v>
      </c>
      <c r="H185" t="s">
        <v>21</v>
      </c>
      <c r="I185" t="s">
        <v>13</v>
      </c>
      <c r="J185" t="s">
        <v>20</v>
      </c>
    </row>
    <row r="186" spans="1:10" x14ac:dyDescent="0.25">
      <c r="A186" s="1">
        <v>42776</v>
      </c>
      <c r="B186" t="s">
        <v>10</v>
      </c>
      <c r="C186" t="s">
        <v>22</v>
      </c>
      <c r="D186" t="s">
        <v>32</v>
      </c>
      <c r="E186">
        <v>0.99</v>
      </c>
      <c r="F186">
        <v>500</v>
      </c>
      <c r="G186">
        <v>495</v>
      </c>
      <c r="H186" t="s">
        <v>12</v>
      </c>
      <c r="I186" t="s">
        <v>13</v>
      </c>
      <c r="J186" t="s">
        <v>20</v>
      </c>
    </row>
    <row r="187" spans="1:10" x14ac:dyDescent="0.25">
      <c r="A187" s="1">
        <v>42776</v>
      </c>
      <c r="B187" t="s">
        <v>15</v>
      </c>
      <c r="C187" t="s">
        <v>104</v>
      </c>
      <c r="D187" t="s">
        <v>29</v>
      </c>
      <c r="E187">
        <v>4.99</v>
      </c>
      <c r="F187">
        <v>600</v>
      </c>
      <c r="G187">
        <v>2994</v>
      </c>
      <c r="H187" t="s">
        <v>21</v>
      </c>
      <c r="I187" t="s">
        <v>13</v>
      </c>
      <c r="J187" t="s">
        <v>25</v>
      </c>
    </row>
    <row r="188" spans="1:10" x14ac:dyDescent="0.25">
      <c r="A188" s="1">
        <v>42776</v>
      </c>
      <c r="B188" t="s">
        <v>10</v>
      </c>
      <c r="C188" t="s">
        <v>104</v>
      </c>
      <c r="D188" t="s">
        <v>31</v>
      </c>
      <c r="E188">
        <v>2.99</v>
      </c>
      <c r="F188">
        <v>800</v>
      </c>
      <c r="G188">
        <v>2392</v>
      </c>
      <c r="H188" t="s">
        <v>21</v>
      </c>
      <c r="I188" t="s">
        <v>13</v>
      </c>
      <c r="J188" t="s">
        <v>14</v>
      </c>
    </row>
    <row r="189" spans="1:10" x14ac:dyDescent="0.25">
      <c r="A189" s="1">
        <v>42776</v>
      </c>
      <c r="B189" t="s">
        <v>15</v>
      </c>
      <c r="C189" t="s">
        <v>103</v>
      </c>
      <c r="D189" t="s">
        <v>30</v>
      </c>
      <c r="E189">
        <v>1.99</v>
      </c>
      <c r="F189">
        <v>900</v>
      </c>
      <c r="G189">
        <v>1791</v>
      </c>
      <c r="H189" t="s">
        <v>12</v>
      </c>
      <c r="I189" t="s">
        <v>23</v>
      </c>
      <c r="J189" t="s">
        <v>26</v>
      </c>
    </row>
    <row r="190" spans="1:10" x14ac:dyDescent="0.25">
      <c r="A190" s="1">
        <v>42776</v>
      </c>
      <c r="B190" t="s">
        <v>15</v>
      </c>
      <c r="C190" t="s">
        <v>22</v>
      </c>
      <c r="D190" t="s">
        <v>30</v>
      </c>
      <c r="E190">
        <v>1.99</v>
      </c>
      <c r="F190">
        <v>500</v>
      </c>
      <c r="G190">
        <v>995</v>
      </c>
      <c r="H190" t="s">
        <v>12</v>
      </c>
      <c r="I190" t="s">
        <v>13</v>
      </c>
      <c r="J190" t="s">
        <v>17</v>
      </c>
    </row>
    <row r="191" spans="1:10" x14ac:dyDescent="0.25">
      <c r="A191" s="1">
        <v>42777</v>
      </c>
      <c r="B191" t="s">
        <v>10</v>
      </c>
      <c r="C191" t="s">
        <v>16</v>
      </c>
      <c r="D191" t="s">
        <v>33</v>
      </c>
      <c r="E191">
        <v>3.99</v>
      </c>
      <c r="F191">
        <v>100</v>
      </c>
      <c r="G191">
        <v>399</v>
      </c>
      <c r="H191" t="s">
        <v>12</v>
      </c>
      <c r="I191" t="s">
        <v>13</v>
      </c>
      <c r="J191" t="s">
        <v>25</v>
      </c>
    </row>
    <row r="192" spans="1:10" x14ac:dyDescent="0.25">
      <c r="A192" s="1">
        <v>42777</v>
      </c>
      <c r="B192" t="s">
        <v>10</v>
      </c>
      <c r="C192" t="s">
        <v>16</v>
      </c>
      <c r="D192" t="s">
        <v>33</v>
      </c>
      <c r="E192">
        <v>3.99</v>
      </c>
      <c r="F192">
        <v>1000</v>
      </c>
      <c r="G192">
        <v>3990</v>
      </c>
      <c r="H192" t="s">
        <v>12</v>
      </c>
      <c r="I192" t="s">
        <v>13</v>
      </c>
      <c r="J192" t="s">
        <v>20</v>
      </c>
    </row>
    <row r="193" spans="1:10" x14ac:dyDescent="0.25">
      <c r="A193" s="1">
        <v>42777</v>
      </c>
      <c r="B193" t="s">
        <v>10</v>
      </c>
      <c r="C193" t="s">
        <v>103</v>
      </c>
      <c r="D193" t="s">
        <v>29</v>
      </c>
      <c r="E193">
        <v>4.99</v>
      </c>
      <c r="F193">
        <v>700</v>
      </c>
      <c r="G193">
        <v>3493</v>
      </c>
      <c r="H193" t="s">
        <v>21</v>
      </c>
      <c r="I193" t="s">
        <v>13</v>
      </c>
      <c r="J193" t="s">
        <v>14</v>
      </c>
    </row>
    <row r="194" spans="1:10" x14ac:dyDescent="0.25">
      <c r="A194" s="1">
        <v>42777</v>
      </c>
      <c r="B194" t="s">
        <v>15</v>
      </c>
      <c r="C194" t="s">
        <v>22</v>
      </c>
      <c r="D194" t="s">
        <v>32</v>
      </c>
      <c r="E194">
        <v>0.99</v>
      </c>
      <c r="F194">
        <v>200</v>
      </c>
      <c r="G194">
        <v>198</v>
      </c>
      <c r="H194" t="s">
        <v>12</v>
      </c>
      <c r="I194" t="s">
        <v>13</v>
      </c>
      <c r="J194" t="s">
        <v>14</v>
      </c>
    </row>
    <row r="195" spans="1:10" x14ac:dyDescent="0.25">
      <c r="A195" s="1">
        <v>42777</v>
      </c>
      <c r="B195" t="s">
        <v>10</v>
      </c>
      <c r="C195" t="s">
        <v>24</v>
      </c>
      <c r="D195" t="s">
        <v>31</v>
      </c>
      <c r="E195">
        <v>2.99</v>
      </c>
      <c r="F195">
        <v>600</v>
      </c>
      <c r="G195">
        <v>1794</v>
      </c>
      <c r="H195" t="s">
        <v>21</v>
      </c>
      <c r="I195" t="s">
        <v>13</v>
      </c>
      <c r="J195" t="s">
        <v>17</v>
      </c>
    </row>
    <row r="196" spans="1:10" x14ac:dyDescent="0.25">
      <c r="A196" s="1">
        <v>42778</v>
      </c>
      <c r="B196" t="s">
        <v>15</v>
      </c>
      <c r="C196" t="s">
        <v>102</v>
      </c>
      <c r="D196" t="s">
        <v>29</v>
      </c>
      <c r="E196">
        <v>4.99</v>
      </c>
      <c r="F196">
        <v>900</v>
      </c>
      <c r="G196">
        <v>4491</v>
      </c>
      <c r="H196" t="s">
        <v>21</v>
      </c>
      <c r="I196" t="s">
        <v>13</v>
      </c>
      <c r="J196" t="s">
        <v>26</v>
      </c>
    </row>
    <row r="197" spans="1:10" x14ac:dyDescent="0.25">
      <c r="A197" s="1">
        <v>42778</v>
      </c>
      <c r="B197" t="s">
        <v>18</v>
      </c>
      <c r="C197" t="s">
        <v>102</v>
      </c>
      <c r="D197" t="s">
        <v>30</v>
      </c>
      <c r="E197">
        <v>1.99</v>
      </c>
      <c r="F197">
        <v>1000</v>
      </c>
      <c r="G197">
        <v>1990</v>
      </c>
      <c r="H197" t="s">
        <v>12</v>
      </c>
      <c r="I197" t="s">
        <v>13</v>
      </c>
      <c r="J197" t="s">
        <v>20</v>
      </c>
    </row>
    <row r="198" spans="1:10" x14ac:dyDescent="0.25">
      <c r="A198" s="1">
        <v>42778</v>
      </c>
      <c r="B198" t="s">
        <v>10</v>
      </c>
      <c r="C198" t="s">
        <v>24</v>
      </c>
      <c r="D198" t="s">
        <v>33</v>
      </c>
      <c r="E198">
        <v>3.99</v>
      </c>
      <c r="F198">
        <v>500</v>
      </c>
      <c r="G198">
        <v>1995</v>
      </c>
      <c r="H198" t="s">
        <v>21</v>
      </c>
      <c r="I198" t="s">
        <v>23</v>
      </c>
      <c r="J198" t="s">
        <v>14</v>
      </c>
    </row>
    <row r="199" spans="1:10" x14ac:dyDescent="0.25">
      <c r="A199" s="1">
        <v>42778</v>
      </c>
      <c r="B199" t="s">
        <v>10</v>
      </c>
      <c r="C199" t="s">
        <v>22</v>
      </c>
      <c r="D199" t="s">
        <v>33</v>
      </c>
      <c r="E199">
        <v>3.99</v>
      </c>
      <c r="F199">
        <v>100</v>
      </c>
      <c r="G199">
        <v>399</v>
      </c>
      <c r="H199" t="s">
        <v>21</v>
      </c>
      <c r="I199" t="s">
        <v>13</v>
      </c>
      <c r="J199" t="s">
        <v>25</v>
      </c>
    </row>
    <row r="200" spans="1:10" x14ac:dyDescent="0.25">
      <c r="A200" s="1">
        <v>42779</v>
      </c>
      <c r="B200" t="s">
        <v>15</v>
      </c>
      <c r="C200" t="s">
        <v>24</v>
      </c>
      <c r="D200" t="s">
        <v>30</v>
      </c>
      <c r="E200">
        <v>1.99</v>
      </c>
      <c r="F200">
        <v>300</v>
      </c>
      <c r="G200">
        <v>597</v>
      </c>
      <c r="H200" t="s">
        <v>12</v>
      </c>
      <c r="I200" t="s">
        <v>23</v>
      </c>
      <c r="J200" t="s">
        <v>20</v>
      </c>
    </row>
    <row r="201" spans="1:10" x14ac:dyDescent="0.25">
      <c r="A201" s="1">
        <v>42779</v>
      </c>
      <c r="B201" t="s">
        <v>10</v>
      </c>
      <c r="C201" t="s">
        <v>22</v>
      </c>
      <c r="D201" t="s">
        <v>33</v>
      </c>
      <c r="E201">
        <v>3.99</v>
      </c>
      <c r="F201">
        <v>600</v>
      </c>
      <c r="G201">
        <v>2394</v>
      </c>
      <c r="H201" t="s">
        <v>12</v>
      </c>
      <c r="I201" t="s">
        <v>13</v>
      </c>
      <c r="J201" t="s">
        <v>26</v>
      </c>
    </row>
    <row r="202" spans="1:10" x14ac:dyDescent="0.25">
      <c r="A202" s="1">
        <v>42780</v>
      </c>
      <c r="B202" t="s">
        <v>10</v>
      </c>
      <c r="C202" t="s">
        <v>103</v>
      </c>
      <c r="D202" t="s">
        <v>29</v>
      </c>
      <c r="E202">
        <v>4.99</v>
      </c>
      <c r="F202">
        <v>200</v>
      </c>
      <c r="G202">
        <v>998</v>
      </c>
      <c r="H202" t="s">
        <v>12</v>
      </c>
      <c r="I202" t="s">
        <v>13</v>
      </c>
      <c r="J202" t="s">
        <v>17</v>
      </c>
    </row>
    <row r="203" spans="1:10" x14ac:dyDescent="0.25">
      <c r="A203" s="1">
        <v>42781</v>
      </c>
      <c r="B203" t="s">
        <v>15</v>
      </c>
      <c r="C203" t="s">
        <v>11</v>
      </c>
      <c r="D203" t="s">
        <v>33</v>
      </c>
      <c r="E203">
        <v>3.99</v>
      </c>
      <c r="F203">
        <v>400</v>
      </c>
      <c r="G203">
        <v>1596</v>
      </c>
      <c r="H203" t="s">
        <v>12</v>
      </c>
      <c r="I203" t="s">
        <v>13</v>
      </c>
      <c r="J203" t="s">
        <v>20</v>
      </c>
    </row>
    <row r="204" spans="1:10" x14ac:dyDescent="0.25">
      <c r="A204" s="1">
        <v>42782</v>
      </c>
      <c r="B204" t="s">
        <v>15</v>
      </c>
      <c r="C204" t="s">
        <v>102</v>
      </c>
      <c r="D204" t="s">
        <v>31</v>
      </c>
      <c r="E204">
        <v>2.99</v>
      </c>
      <c r="F204">
        <v>200</v>
      </c>
      <c r="G204">
        <v>598</v>
      </c>
      <c r="H204" t="s">
        <v>12</v>
      </c>
      <c r="I204" t="s">
        <v>13</v>
      </c>
      <c r="J204" t="s">
        <v>26</v>
      </c>
    </row>
    <row r="205" spans="1:10" x14ac:dyDescent="0.25">
      <c r="A205" s="1">
        <v>42783</v>
      </c>
      <c r="B205" t="s">
        <v>10</v>
      </c>
      <c r="C205" t="s">
        <v>22</v>
      </c>
      <c r="D205" t="s">
        <v>32</v>
      </c>
      <c r="E205">
        <v>0.99</v>
      </c>
      <c r="F205">
        <v>600</v>
      </c>
      <c r="G205">
        <v>594</v>
      </c>
      <c r="H205" t="s">
        <v>21</v>
      </c>
      <c r="I205" t="s">
        <v>13</v>
      </c>
      <c r="J205" t="s">
        <v>20</v>
      </c>
    </row>
    <row r="206" spans="1:10" x14ac:dyDescent="0.25">
      <c r="A206" s="1">
        <v>42783</v>
      </c>
      <c r="B206" t="s">
        <v>10</v>
      </c>
      <c r="C206" t="s">
        <v>104</v>
      </c>
      <c r="D206" t="s">
        <v>30</v>
      </c>
      <c r="E206">
        <v>1.99</v>
      </c>
      <c r="F206">
        <v>400</v>
      </c>
      <c r="G206">
        <v>796</v>
      </c>
      <c r="H206" t="s">
        <v>12</v>
      </c>
      <c r="I206" t="s">
        <v>13</v>
      </c>
      <c r="J206" t="s">
        <v>25</v>
      </c>
    </row>
    <row r="207" spans="1:10" x14ac:dyDescent="0.25">
      <c r="A207" s="1">
        <v>42783</v>
      </c>
      <c r="B207" t="s">
        <v>10</v>
      </c>
      <c r="C207" t="s">
        <v>103</v>
      </c>
      <c r="D207" t="s">
        <v>33</v>
      </c>
      <c r="E207">
        <v>3.99</v>
      </c>
      <c r="F207">
        <v>500</v>
      </c>
      <c r="G207">
        <v>1995</v>
      </c>
      <c r="H207" t="s">
        <v>12</v>
      </c>
      <c r="I207" t="s">
        <v>13</v>
      </c>
      <c r="J207" t="s">
        <v>25</v>
      </c>
    </row>
    <row r="208" spans="1:10" x14ac:dyDescent="0.25">
      <c r="A208" s="1">
        <v>42783</v>
      </c>
      <c r="B208" t="s">
        <v>15</v>
      </c>
      <c r="C208" t="s">
        <v>103</v>
      </c>
      <c r="D208" t="s">
        <v>31</v>
      </c>
      <c r="E208">
        <v>2.99</v>
      </c>
      <c r="F208">
        <v>400</v>
      </c>
      <c r="G208">
        <v>1196</v>
      </c>
      <c r="H208" t="s">
        <v>21</v>
      </c>
      <c r="I208" t="s">
        <v>23</v>
      </c>
      <c r="J208" t="s">
        <v>20</v>
      </c>
    </row>
    <row r="209" spans="1:10" x14ac:dyDescent="0.25">
      <c r="A209" s="1">
        <v>42783</v>
      </c>
      <c r="B209" t="s">
        <v>10</v>
      </c>
      <c r="C209" t="s">
        <v>22</v>
      </c>
      <c r="D209" t="s">
        <v>33</v>
      </c>
      <c r="E209">
        <v>3.99</v>
      </c>
      <c r="F209">
        <v>800</v>
      </c>
      <c r="G209">
        <v>3192</v>
      </c>
      <c r="H209" t="s">
        <v>12</v>
      </c>
      <c r="I209" t="s">
        <v>13</v>
      </c>
      <c r="J209" t="s">
        <v>25</v>
      </c>
    </row>
    <row r="210" spans="1:10" x14ac:dyDescent="0.25">
      <c r="A210" s="1">
        <v>42783</v>
      </c>
      <c r="B210" t="s">
        <v>18</v>
      </c>
      <c r="C210" t="s">
        <v>24</v>
      </c>
      <c r="D210" t="s">
        <v>31</v>
      </c>
      <c r="E210">
        <v>2.99</v>
      </c>
      <c r="F210">
        <v>900</v>
      </c>
      <c r="G210">
        <v>2691</v>
      </c>
      <c r="H210" t="s">
        <v>12</v>
      </c>
      <c r="I210" t="s">
        <v>13</v>
      </c>
      <c r="J210" t="s">
        <v>26</v>
      </c>
    </row>
    <row r="211" spans="1:10" x14ac:dyDescent="0.25">
      <c r="A211" s="1">
        <v>42783</v>
      </c>
      <c r="B211" t="s">
        <v>10</v>
      </c>
      <c r="C211" t="s">
        <v>104</v>
      </c>
      <c r="D211" t="s">
        <v>32</v>
      </c>
      <c r="E211">
        <v>0.99</v>
      </c>
      <c r="F211">
        <v>200</v>
      </c>
      <c r="G211">
        <v>198</v>
      </c>
      <c r="H211" t="s">
        <v>12</v>
      </c>
      <c r="I211" t="s">
        <v>13</v>
      </c>
      <c r="J211" t="s">
        <v>17</v>
      </c>
    </row>
    <row r="212" spans="1:10" x14ac:dyDescent="0.25">
      <c r="A212" s="1">
        <v>42783</v>
      </c>
      <c r="B212" t="s">
        <v>10</v>
      </c>
      <c r="C212" t="s">
        <v>22</v>
      </c>
      <c r="D212" t="s">
        <v>31</v>
      </c>
      <c r="E212">
        <v>2.99</v>
      </c>
      <c r="F212">
        <v>900</v>
      </c>
      <c r="G212">
        <v>2691</v>
      </c>
      <c r="H212" t="s">
        <v>12</v>
      </c>
      <c r="I212" t="s">
        <v>13</v>
      </c>
      <c r="J212" t="s">
        <v>17</v>
      </c>
    </row>
    <row r="213" spans="1:10" x14ac:dyDescent="0.25">
      <c r="A213" s="1">
        <v>42783</v>
      </c>
      <c r="B213" t="s">
        <v>15</v>
      </c>
      <c r="C213" t="s">
        <v>104</v>
      </c>
      <c r="D213" t="s">
        <v>30</v>
      </c>
      <c r="E213">
        <v>1.99</v>
      </c>
      <c r="F213">
        <v>1000</v>
      </c>
      <c r="G213">
        <v>1990</v>
      </c>
      <c r="H213" t="s">
        <v>12</v>
      </c>
      <c r="I213" t="s">
        <v>13</v>
      </c>
      <c r="J213" t="s">
        <v>20</v>
      </c>
    </row>
    <row r="214" spans="1:10" x14ac:dyDescent="0.25">
      <c r="A214" s="1">
        <v>42783</v>
      </c>
      <c r="B214" t="s">
        <v>10</v>
      </c>
      <c r="C214" t="s">
        <v>11</v>
      </c>
      <c r="D214" t="s">
        <v>32</v>
      </c>
      <c r="E214">
        <v>0.99</v>
      </c>
      <c r="F214">
        <v>600</v>
      </c>
      <c r="G214">
        <v>594</v>
      </c>
      <c r="H214" t="s">
        <v>21</v>
      </c>
      <c r="I214" t="s">
        <v>13</v>
      </c>
      <c r="J214" t="s">
        <v>14</v>
      </c>
    </row>
    <row r="215" spans="1:10" x14ac:dyDescent="0.25">
      <c r="A215" s="1">
        <v>42783</v>
      </c>
      <c r="B215" t="s">
        <v>10</v>
      </c>
      <c r="C215" t="s">
        <v>104</v>
      </c>
      <c r="D215" t="s">
        <v>31</v>
      </c>
      <c r="E215">
        <v>2.99</v>
      </c>
      <c r="F215">
        <v>500</v>
      </c>
      <c r="G215">
        <v>1495</v>
      </c>
      <c r="H215" t="s">
        <v>21</v>
      </c>
      <c r="I215" t="s">
        <v>13</v>
      </c>
      <c r="J215" t="s">
        <v>25</v>
      </c>
    </row>
    <row r="216" spans="1:10" x14ac:dyDescent="0.25">
      <c r="A216" s="1">
        <v>42783</v>
      </c>
      <c r="B216" t="s">
        <v>15</v>
      </c>
      <c r="C216" t="s">
        <v>16</v>
      </c>
      <c r="D216" t="s">
        <v>31</v>
      </c>
      <c r="E216">
        <v>2.99</v>
      </c>
      <c r="F216">
        <v>500</v>
      </c>
      <c r="G216">
        <v>1495</v>
      </c>
      <c r="H216" t="s">
        <v>12</v>
      </c>
      <c r="I216" t="s">
        <v>13</v>
      </c>
      <c r="J216" t="s">
        <v>20</v>
      </c>
    </row>
    <row r="217" spans="1:10" x14ac:dyDescent="0.25">
      <c r="A217" s="1">
        <v>42783</v>
      </c>
      <c r="B217" t="s">
        <v>10</v>
      </c>
      <c r="C217" t="s">
        <v>11</v>
      </c>
      <c r="D217" t="s">
        <v>30</v>
      </c>
      <c r="E217">
        <v>1.99</v>
      </c>
      <c r="F217">
        <v>300</v>
      </c>
      <c r="G217">
        <v>597</v>
      </c>
      <c r="H217" t="s">
        <v>21</v>
      </c>
      <c r="I217" t="s">
        <v>13</v>
      </c>
      <c r="J217" t="s">
        <v>20</v>
      </c>
    </row>
    <row r="218" spans="1:10" x14ac:dyDescent="0.25">
      <c r="A218" s="1">
        <v>42783</v>
      </c>
      <c r="B218" t="s">
        <v>18</v>
      </c>
      <c r="C218" t="s">
        <v>22</v>
      </c>
      <c r="D218" t="s">
        <v>33</v>
      </c>
      <c r="E218">
        <v>3.99</v>
      </c>
      <c r="F218">
        <v>400</v>
      </c>
      <c r="G218">
        <v>1596</v>
      </c>
      <c r="H218" t="s">
        <v>21</v>
      </c>
      <c r="I218" t="s">
        <v>13</v>
      </c>
      <c r="J218" t="s">
        <v>20</v>
      </c>
    </row>
    <row r="219" spans="1:10" x14ac:dyDescent="0.25">
      <c r="A219" s="1">
        <v>42783</v>
      </c>
      <c r="B219" t="s">
        <v>18</v>
      </c>
      <c r="C219" t="s">
        <v>104</v>
      </c>
      <c r="D219" t="s">
        <v>29</v>
      </c>
      <c r="E219">
        <v>4.99</v>
      </c>
      <c r="F219">
        <v>300</v>
      </c>
      <c r="G219">
        <v>1497</v>
      </c>
      <c r="H219" t="s">
        <v>12</v>
      </c>
      <c r="I219" t="s">
        <v>13</v>
      </c>
      <c r="J219" t="s">
        <v>20</v>
      </c>
    </row>
    <row r="220" spans="1:10" x14ac:dyDescent="0.25">
      <c r="A220" s="1">
        <v>42784</v>
      </c>
      <c r="B220" t="s">
        <v>18</v>
      </c>
      <c r="C220" t="s">
        <v>16</v>
      </c>
      <c r="D220" t="s">
        <v>32</v>
      </c>
      <c r="E220">
        <v>0.99</v>
      </c>
      <c r="F220">
        <v>200</v>
      </c>
      <c r="G220">
        <v>198</v>
      </c>
      <c r="H220" t="s">
        <v>21</v>
      </c>
      <c r="I220" t="s">
        <v>13</v>
      </c>
      <c r="J220" t="s">
        <v>25</v>
      </c>
    </row>
    <row r="221" spans="1:10" x14ac:dyDescent="0.25">
      <c r="A221" s="1">
        <v>42784</v>
      </c>
      <c r="B221" t="s">
        <v>10</v>
      </c>
      <c r="C221" t="s">
        <v>102</v>
      </c>
      <c r="D221" t="s">
        <v>32</v>
      </c>
      <c r="E221">
        <v>0.99</v>
      </c>
      <c r="F221">
        <v>500</v>
      </c>
      <c r="G221">
        <v>495</v>
      </c>
      <c r="H221" t="s">
        <v>21</v>
      </c>
      <c r="I221" t="s">
        <v>13</v>
      </c>
      <c r="J221" t="s">
        <v>17</v>
      </c>
    </row>
    <row r="222" spans="1:10" x14ac:dyDescent="0.25">
      <c r="A222" s="1">
        <v>42784</v>
      </c>
      <c r="B222" t="s">
        <v>18</v>
      </c>
      <c r="C222" t="s">
        <v>11</v>
      </c>
      <c r="D222" t="s">
        <v>29</v>
      </c>
      <c r="E222">
        <v>4.99</v>
      </c>
      <c r="F222">
        <v>200</v>
      </c>
      <c r="G222">
        <v>998</v>
      </c>
      <c r="H222" t="s">
        <v>12</v>
      </c>
      <c r="I222" t="s">
        <v>13</v>
      </c>
      <c r="J222" t="s">
        <v>14</v>
      </c>
    </row>
    <row r="223" spans="1:10" x14ac:dyDescent="0.25">
      <c r="A223" s="1">
        <v>42784</v>
      </c>
      <c r="B223" t="s">
        <v>18</v>
      </c>
      <c r="C223" t="s">
        <v>11</v>
      </c>
      <c r="D223" t="s">
        <v>33</v>
      </c>
      <c r="E223">
        <v>3.99</v>
      </c>
      <c r="F223">
        <v>400</v>
      </c>
      <c r="G223">
        <v>1596</v>
      </c>
      <c r="H223" t="s">
        <v>21</v>
      </c>
      <c r="I223" t="s">
        <v>13</v>
      </c>
      <c r="J223" t="s">
        <v>20</v>
      </c>
    </row>
    <row r="224" spans="1:10" x14ac:dyDescent="0.25">
      <c r="A224" s="1">
        <v>42784</v>
      </c>
      <c r="B224" t="s">
        <v>15</v>
      </c>
      <c r="C224" t="s">
        <v>24</v>
      </c>
      <c r="D224" t="s">
        <v>33</v>
      </c>
      <c r="E224">
        <v>3.99</v>
      </c>
      <c r="F224">
        <v>900</v>
      </c>
      <c r="G224">
        <v>3591</v>
      </c>
      <c r="H224" t="s">
        <v>21</v>
      </c>
      <c r="I224" t="s">
        <v>13</v>
      </c>
      <c r="J224" t="s">
        <v>26</v>
      </c>
    </row>
    <row r="225" spans="1:10" x14ac:dyDescent="0.25">
      <c r="A225" s="1">
        <v>42785</v>
      </c>
      <c r="B225" t="s">
        <v>18</v>
      </c>
      <c r="C225" t="s">
        <v>16</v>
      </c>
      <c r="D225" t="s">
        <v>31</v>
      </c>
      <c r="E225">
        <v>2.99</v>
      </c>
      <c r="F225">
        <v>500</v>
      </c>
      <c r="G225">
        <v>1495</v>
      </c>
      <c r="H225" t="s">
        <v>21</v>
      </c>
      <c r="I225" t="s">
        <v>13</v>
      </c>
      <c r="J225" t="s">
        <v>26</v>
      </c>
    </row>
    <row r="226" spans="1:10" x14ac:dyDescent="0.25">
      <c r="A226" s="1">
        <v>42785</v>
      </c>
      <c r="B226" t="s">
        <v>18</v>
      </c>
      <c r="C226" t="s">
        <v>103</v>
      </c>
      <c r="D226" t="s">
        <v>31</v>
      </c>
      <c r="E226">
        <v>2.99</v>
      </c>
      <c r="F226">
        <v>1000</v>
      </c>
      <c r="G226">
        <v>2990</v>
      </c>
      <c r="H226" t="s">
        <v>12</v>
      </c>
      <c r="I226" t="s">
        <v>13</v>
      </c>
      <c r="J226" t="s">
        <v>17</v>
      </c>
    </row>
    <row r="227" spans="1:10" x14ac:dyDescent="0.25">
      <c r="A227" s="1">
        <v>42785</v>
      </c>
      <c r="B227" t="s">
        <v>10</v>
      </c>
      <c r="C227" t="s">
        <v>104</v>
      </c>
      <c r="D227" t="s">
        <v>31</v>
      </c>
      <c r="E227">
        <v>2.99</v>
      </c>
      <c r="F227">
        <v>800</v>
      </c>
      <c r="G227">
        <v>2392</v>
      </c>
      <c r="H227" t="s">
        <v>21</v>
      </c>
      <c r="I227" t="s">
        <v>13</v>
      </c>
      <c r="J227" t="s">
        <v>14</v>
      </c>
    </row>
    <row r="228" spans="1:10" x14ac:dyDescent="0.25">
      <c r="A228" s="1">
        <v>42785</v>
      </c>
      <c r="B228" t="s">
        <v>18</v>
      </c>
      <c r="C228" t="s">
        <v>16</v>
      </c>
      <c r="D228" t="s">
        <v>30</v>
      </c>
      <c r="E228">
        <v>1.99</v>
      </c>
      <c r="F228">
        <v>400</v>
      </c>
      <c r="G228">
        <v>796</v>
      </c>
      <c r="H228" t="s">
        <v>12</v>
      </c>
      <c r="I228" t="s">
        <v>13</v>
      </c>
      <c r="J228" t="s">
        <v>14</v>
      </c>
    </row>
    <row r="229" spans="1:10" x14ac:dyDescent="0.25">
      <c r="A229" s="1">
        <v>42785</v>
      </c>
      <c r="B229" t="s">
        <v>10</v>
      </c>
      <c r="C229" t="s">
        <v>11</v>
      </c>
      <c r="D229" t="s">
        <v>33</v>
      </c>
      <c r="E229">
        <v>3.99</v>
      </c>
      <c r="F229">
        <v>300</v>
      </c>
      <c r="G229">
        <v>1197</v>
      </c>
      <c r="H229" t="s">
        <v>21</v>
      </c>
      <c r="I229" t="s">
        <v>13</v>
      </c>
      <c r="J229" t="s">
        <v>17</v>
      </c>
    </row>
    <row r="230" spans="1:10" x14ac:dyDescent="0.25">
      <c r="A230" s="1">
        <v>42785</v>
      </c>
      <c r="B230" t="s">
        <v>15</v>
      </c>
      <c r="C230" t="s">
        <v>22</v>
      </c>
      <c r="D230" t="s">
        <v>29</v>
      </c>
      <c r="E230">
        <v>4.99</v>
      </c>
      <c r="F230">
        <v>600</v>
      </c>
      <c r="G230">
        <v>2994</v>
      </c>
      <c r="H230" t="s">
        <v>21</v>
      </c>
      <c r="I230" t="s">
        <v>13</v>
      </c>
      <c r="J230" t="s">
        <v>20</v>
      </c>
    </row>
    <row r="231" spans="1:10" x14ac:dyDescent="0.25">
      <c r="A231" s="1">
        <v>42786</v>
      </c>
      <c r="B231" t="s">
        <v>15</v>
      </c>
      <c r="C231" t="s">
        <v>24</v>
      </c>
      <c r="D231" t="s">
        <v>29</v>
      </c>
      <c r="E231">
        <v>4.99</v>
      </c>
      <c r="F231">
        <v>400</v>
      </c>
      <c r="G231">
        <v>1996</v>
      </c>
      <c r="H231" t="s">
        <v>12</v>
      </c>
      <c r="I231" t="s">
        <v>23</v>
      </c>
      <c r="J231" t="s">
        <v>20</v>
      </c>
    </row>
    <row r="232" spans="1:10" x14ac:dyDescent="0.25">
      <c r="A232" s="1">
        <v>42787</v>
      </c>
      <c r="B232" t="s">
        <v>18</v>
      </c>
      <c r="C232" t="s">
        <v>24</v>
      </c>
      <c r="D232" t="s">
        <v>32</v>
      </c>
      <c r="E232">
        <v>0.99</v>
      </c>
      <c r="F232">
        <v>800</v>
      </c>
      <c r="G232">
        <v>792</v>
      </c>
      <c r="H232" t="s">
        <v>21</v>
      </c>
      <c r="I232" t="s">
        <v>13</v>
      </c>
      <c r="J232" t="s">
        <v>25</v>
      </c>
    </row>
    <row r="233" spans="1:10" x14ac:dyDescent="0.25">
      <c r="A233" s="1">
        <v>42787</v>
      </c>
      <c r="B233" t="s">
        <v>10</v>
      </c>
      <c r="C233" t="s">
        <v>22</v>
      </c>
      <c r="D233" t="s">
        <v>33</v>
      </c>
      <c r="E233">
        <v>3.99</v>
      </c>
      <c r="F233">
        <v>700</v>
      </c>
      <c r="G233">
        <v>2793</v>
      </c>
      <c r="H233" t="s">
        <v>12</v>
      </c>
      <c r="I233" t="s">
        <v>13</v>
      </c>
      <c r="J233" t="s">
        <v>20</v>
      </c>
    </row>
    <row r="234" spans="1:10" x14ac:dyDescent="0.25">
      <c r="A234" s="1">
        <v>42787</v>
      </c>
      <c r="B234" t="s">
        <v>15</v>
      </c>
      <c r="C234" t="s">
        <v>11</v>
      </c>
      <c r="D234" t="s">
        <v>33</v>
      </c>
      <c r="E234">
        <v>3.99</v>
      </c>
      <c r="F234">
        <v>900</v>
      </c>
      <c r="G234">
        <v>3591</v>
      </c>
      <c r="H234" t="s">
        <v>12</v>
      </c>
      <c r="I234" t="s">
        <v>13</v>
      </c>
      <c r="J234" t="s">
        <v>20</v>
      </c>
    </row>
    <row r="235" spans="1:10" x14ac:dyDescent="0.25">
      <c r="A235" s="1">
        <v>42787</v>
      </c>
      <c r="B235" t="s">
        <v>18</v>
      </c>
      <c r="C235" t="s">
        <v>24</v>
      </c>
      <c r="D235" t="s">
        <v>32</v>
      </c>
      <c r="E235">
        <v>0.99</v>
      </c>
      <c r="F235">
        <v>100</v>
      </c>
      <c r="G235">
        <v>99</v>
      </c>
      <c r="H235" t="s">
        <v>12</v>
      </c>
      <c r="I235" t="s">
        <v>13</v>
      </c>
      <c r="J235" t="s">
        <v>14</v>
      </c>
    </row>
    <row r="236" spans="1:10" x14ac:dyDescent="0.25">
      <c r="A236" s="1">
        <v>42787</v>
      </c>
      <c r="B236" t="s">
        <v>15</v>
      </c>
      <c r="C236" t="s">
        <v>103</v>
      </c>
      <c r="D236" t="s">
        <v>31</v>
      </c>
      <c r="E236">
        <v>2.99</v>
      </c>
      <c r="F236">
        <v>800</v>
      </c>
      <c r="G236">
        <v>2392</v>
      </c>
      <c r="H236" t="s">
        <v>12</v>
      </c>
      <c r="I236" t="s">
        <v>13</v>
      </c>
      <c r="J236" t="s">
        <v>20</v>
      </c>
    </row>
    <row r="237" spans="1:10" x14ac:dyDescent="0.25">
      <c r="A237" s="1">
        <v>42787</v>
      </c>
      <c r="B237" t="s">
        <v>10</v>
      </c>
      <c r="C237" t="s">
        <v>103</v>
      </c>
      <c r="D237" t="s">
        <v>30</v>
      </c>
      <c r="E237">
        <v>1.99</v>
      </c>
      <c r="F237">
        <v>700</v>
      </c>
      <c r="G237">
        <v>1393</v>
      </c>
      <c r="H237" t="s">
        <v>12</v>
      </c>
      <c r="I237" t="s">
        <v>13</v>
      </c>
      <c r="J237" t="s">
        <v>20</v>
      </c>
    </row>
    <row r="238" spans="1:10" x14ac:dyDescent="0.25">
      <c r="A238" s="1">
        <v>42787</v>
      </c>
      <c r="B238" t="s">
        <v>18</v>
      </c>
      <c r="C238" t="s">
        <v>102</v>
      </c>
      <c r="D238" t="s">
        <v>32</v>
      </c>
      <c r="E238">
        <v>0.99</v>
      </c>
      <c r="F238">
        <v>900</v>
      </c>
      <c r="G238">
        <v>891</v>
      </c>
      <c r="H238" t="s">
        <v>12</v>
      </c>
      <c r="I238" t="s">
        <v>13</v>
      </c>
      <c r="J238" t="s">
        <v>20</v>
      </c>
    </row>
    <row r="239" spans="1:10" x14ac:dyDescent="0.25">
      <c r="A239" s="1">
        <v>42787</v>
      </c>
      <c r="B239" t="s">
        <v>15</v>
      </c>
      <c r="C239" t="s">
        <v>102</v>
      </c>
      <c r="D239" t="s">
        <v>31</v>
      </c>
      <c r="E239">
        <v>2.99</v>
      </c>
      <c r="F239">
        <v>800</v>
      </c>
      <c r="G239">
        <v>2392</v>
      </c>
      <c r="H239" t="s">
        <v>21</v>
      </c>
      <c r="I239" t="s">
        <v>13</v>
      </c>
      <c r="J239" t="s">
        <v>20</v>
      </c>
    </row>
    <row r="240" spans="1:10" x14ac:dyDescent="0.25">
      <c r="A240" s="1">
        <v>42788</v>
      </c>
      <c r="B240" t="s">
        <v>10</v>
      </c>
      <c r="C240" t="s">
        <v>22</v>
      </c>
      <c r="D240" t="s">
        <v>30</v>
      </c>
      <c r="E240">
        <v>1.99</v>
      </c>
      <c r="F240">
        <v>500</v>
      </c>
      <c r="G240">
        <v>995</v>
      </c>
      <c r="H240" t="s">
        <v>12</v>
      </c>
      <c r="I240" t="s">
        <v>13</v>
      </c>
      <c r="J240" t="s">
        <v>26</v>
      </c>
    </row>
    <row r="241" spans="1:10" x14ac:dyDescent="0.25">
      <c r="A241" s="1">
        <v>42788</v>
      </c>
      <c r="B241" t="s">
        <v>10</v>
      </c>
      <c r="C241" t="s">
        <v>11</v>
      </c>
      <c r="D241" t="s">
        <v>31</v>
      </c>
      <c r="E241">
        <v>2.99</v>
      </c>
      <c r="F241">
        <v>100</v>
      </c>
      <c r="G241">
        <v>299</v>
      </c>
      <c r="H241" t="s">
        <v>12</v>
      </c>
      <c r="I241" t="s">
        <v>13</v>
      </c>
      <c r="J241" t="s">
        <v>20</v>
      </c>
    </row>
    <row r="242" spans="1:10" x14ac:dyDescent="0.25">
      <c r="A242" s="1">
        <v>42788</v>
      </c>
      <c r="B242" t="s">
        <v>15</v>
      </c>
      <c r="C242" t="s">
        <v>103</v>
      </c>
      <c r="D242" t="s">
        <v>33</v>
      </c>
      <c r="E242">
        <v>3.99</v>
      </c>
      <c r="F242">
        <v>400</v>
      </c>
      <c r="G242">
        <v>1596</v>
      </c>
      <c r="H242" t="s">
        <v>21</v>
      </c>
      <c r="I242" t="s">
        <v>13</v>
      </c>
      <c r="J242" t="s">
        <v>14</v>
      </c>
    </row>
    <row r="243" spans="1:10" x14ac:dyDescent="0.25">
      <c r="A243" s="1">
        <v>42788</v>
      </c>
      <c r="B243" t="s">
        <v>18</v>
      </c>
      <c r="C243" t="s">
        <v>16</v>
      </c>
      <c r="D243" t="s">
        <v>31</v>
      </c>
      <c r="E243">
        <v>2.99</v>
      </c>
      <c r="F243">
        <v>400</v>
      </c>
      <c r="G243">
        <v>1196</v>
      </c>
      <c r="H243" t="s">
        <v>12</v>
      </c>
      <c r="I243" t="s">
        <v>13</v>
      </c>
      <c r="J243" t="s">
        <v>20</v>
      </c>
    </row>
    <row r="244" spans="1:10" x14ac:dyDescent="0.25">
      <c r="A244" s="1">
        <v>42788</v>
      </c>
      <c r="B244" t="s">
        <v>15</v>
      </c>
      <c r="C244" t="s">
        <v>103</v>
      </c>
      <c r="D244" t="s">
        <v>31</v>
      </c>
      <c r="E244">
        <v>2.99</v>
      </c>
      <c r="F244">
        <v>700</v>
      </c>
      <c r="G244">
        <v>2093</v>
      </c>
      <c r="H244" t="s">
        <v>12</v>
      </c>
      <c r="I244" t="s">
        <v>13</v>
      </c>
      <c r="J244" t="s">
        <v>14</v>
      </c>
    </row>
    <row r="245" spans="1:10" x14ac:dyDescent="0.25">
      <c r="A245" s="1">
        <v>42789</v>
      </c>
      <c r="B245" t="s">
        <v>10</v>
      </c>
      <c r="C245" t="s">
        <v>16</v>
      </c>
      <c r="D245" t="s">
        <v>29</v>
      </c>
      <c r="E245">
        <v>4.99</v>
      </c>
      <c r="F245">
        <v>900</v>
      </c>
      <c r="G245">
        <v>4491</v>
      </c>
      <c r="H245" t="s">
        <v>12</v>
      </c>
      <c r="I245" t="s">
        <v>13</v>
      </c>
      <c r="J245" t="s">
        <v>20</v>
      </c>
    </row>
    <row r="246" spans="1:10" x14ac:dyDescent="0.25">
      <c r="A246" s="1">
        <v>42789</v>
      </c>
      <c r="B246" t="s">
        <v>18</v>
      </c>
      <c r="C246" t="s">
        <v>16</v>
      </c>
      <c r="D246" t="s">
        <v>30</v>
      </c>
      <c r="E246">
        <v>1.99</v>
      </c>
      <c r="F246">
        <v>400</v>
      </c>
      <c r="G246">
        <v>796</v>
      </c>
      <c r="H246" t="s">
        <v>12</v>
      </c>
      <c r="I246" t="s">
        <v>13</v>
      </c>
      <c r="J246" t="s">
        <v>26</v>
      </c>
    </row>
    <row r="247" spans="1:10" x14ac:dyDescent="0.25">
      <c r="A247" s="1">
        <v>42789</v>
      </c>
      <c r="B247" t="s">
        <v>15</v>
      </c>
      <c r="C247" t="s">
        <v>24</v>
      </c>
      <c r="D247" t="s">
        <v>31</v>
      </c>
      <c r="E247">
        <v>2.99</v>
      </c>
      <c r="F247">
        <v>800</v>
      </c>
      <c r="G247">
        <v>2392</v>
      </c>
      <c r="H247" t="s">
        <v>12</v>
      </c>
      <c r="I247" t="s">
        <v>13</v>
      </c>
      <c r="J247" t="s">
        <v>20</v>
      </c>
    </row>
    <row r="248" spans="1:10" x14ac:dyDescent="0.25">
      <c r="A248" s="1">
        <v>42789</v>
      </c>
      <c r="B248" t="s">
        <v>10</v>
      </c>
      <c r="C248" t="s">
        <v>11</v>
      </c>
      <c r="D248" t="s">
        <v>33</v>
      </c>
      <c r="E248">
        <v>3.99</v>
      </c>
      <c r="F248">
        <v>200</v>
      </c>
      <c r="G248">
        <v>798</v>
      </c>
      <c r="H248" t="s">
        <v>12</v>
      </c>
      <c r="I248" t="s">
        <v>13</v>
      </c>
      <c r="J248" t="s">
        <v>25</v>
      </c>
    </row>
    <row r="249" spans="1:10" x14ac:dyDescent="0.25">
      <c r="A249" s="1">
        <v>42789</v>
      </c>
      <c r="B249" t="s">
        <v>18</v>
      </c>
      <c r="C249" t="s">
        <v>11</v>
      </c>
      <c r="D249" t="s">
        <v>31</v>
      </c>
      <c r="E249">
        <v>2.99</v>
      </c>
      <c r="F249">
        <v>900</v>
      </c>
      <c r="G249">
        <v>2691</v>
      </c>
      <c r="H249" t="s">
        <v>12</v>
      </c>
      <c r="I249" t="s">
        <v>13</v>
      </c>
      <c r="J249" t="s">
        <v>17</v>
      </c>
    </row>
    <row r="250" spans="1:10" x14ac:dyDescent="0.25">
      <c r="A250" s="1">
        <v>42789</v>
      </c>
      <c r="B250" t="s">
        <v>18</v>
      </c>
      <c r="C250" t="s">
        <v>104</v>
      </c>
      <c r="D250" t="s">
        <v>33</v>
      </c>
      <c r="E250">
        <v>3.99</v>
      </c>
      <c r="F250">
        <v>800</v>
      </c>
      <c r="G250">
        <v>3192</v>
      </c>
      <c r="H250" t="s">
        <v>21</v>
      </c>
      <c r="I250" t="s">
        <v>13</v>
      </c>
      <c r="J250" t="s">
        <v>25</v>
      </c>
    </row>
    <row r="251" spans="1:10" x14ac:dyDescent="0.25">
      <c r="A251" s="1">
        <v>42789</v>
      </c>
      <c r="B251" t="s">
        <v>18</v>
      </c>
      <c r="C251" t="s">
        <v>11</v>
      </c>
      <c r="D251" t="s">
        <v>32</v>
      </c>
      <c r="E251">
        <v>0.99</v>
      </c>
      <c r="F251">
        <v>1000</v>
      </c>
      <c r="G251">
        <v>990</v>
      </c>
      <c r="H251" t="s">
        <v>21</v>
      </c>
      <c r="I251" t="s">
        <v>23</v>
      </c>
      <c r="J251" t="s">
        <v>20</v>
      </c>
    </row>
    <row r="252" spans="1:10" x14ac:dyDescent="0.25">
      <c r="A252" s="1">
        <v>42789</v>
      </c>
      <c r="B252" t="s">
        <v>18</v>
      </c>
      <c r="C252" t="s">
        <v>102</v>
      </c>
      <c r="D252" t="s">
        <v>31</v>
      </c>
      <c r="E252">
        <v>2.99</v>
      </c>
      <c r="F252">
        <v>100</v>
      </c>
      <c r="G252">
        <v>299</v>
      </c>
      <c r="H252" t="s">
        <v>12</v>
      </c>
      <c r="I252" t="s">
        <v>13</v>
      </c>
      <c r="J252" t="s">
        <v>20</v>
      </c>
    </row>
    <row r="253" spans="1:10" x14ac:dyDescent="0.25">
      <c r="A253" s="1">
        <v>42789</v>
      </c>
      <c r="B253" t="s">
        <v>15</v>
      </c>
      <c r="C253" t="s">
        <v>102</v>
      </c>
      <c r="D253" t="s">
        <v>31</v>
      </c>
      <c r="E253">
        <v>2.99</v>
      </c>
      <c r="F253">
        <v>100</v>
      </c>
      <c r="G253">
        <v>299</v>
      </c>
      <c r="H253" t="s">
        <v>21</v>
      </c>
      <c r="I253" t="s">
        <v>13</v>
      </c>
      <c r="J253" t="s">
        <v>20</v>
      </c>
    </row>
    <row r="254" spans="1:10" x14ac:dyDescent="0.25">
      <c r="A254" s="1">
        <v>42790</v>
      </c>
      <c r="B254" t="s">
        <v>15</v>
      </c>
      <c r="C254" t="s">
        <v>102</v>
      </c>
      <c r="D254" t="s">
        <v>33</v>
      </c>
      <c r="E254">
        <v>3.99</v>
      </c>
      <c r="F254">
        <v>400</v>
      </c>
      <c r="G254">
        <v>1596</v>
      </c>
      <c r="H254" t="s">
        <v>21</v>
      </c>
      <c r="I254" t="s">
        <v>13</v>
      </c>
      <c r="J254" t="s">
        <v>14</v>
      </c>
    </row>
    <row r="255" spans="1:10" x14ac:dyDescent="0.25">
      <c r="A255" s="1">
        <v>42790</v>
      </c>
      <c r="B255" t="s">
        <v>18</v>
      </c>
      <c r="C255" t="s">
        <v>24</v>
      </c>
      <c r="D255" t="s">
        <v>29</v>
      </c>
      <c r="E255">
        <v>4.99</v>
      </c>
      <c r="F255">
        <v>700</v>
      </c>
      <c r="G255">
        <v>3493</v>
      </c>
      <c r="H255" t="s">
        <v>12</v>
      </c>
      <c r="I255" t="s">
        <v>13</v>
      </c>
      <c r="J255" t="s">
        <v>14</v>
      </c>
    </row>
    <row r="256" spans="1:10" x14ac:dyDescent="0.25">
      <c r="A256" s="1">
        <v>42790</v>
      </c>
      <c r="B256" t="s">
        <v>10</v>
      </c>
      <c r="C256" t="s">
        <v>11</v>
      </c>
      <c r="D256" t="s">
        <v>32</v>
      </c>
      <c r="E256">
        <v>0.99</v>
      </c>
      <c r="F256">
        <v>200</v>
      </c>
      <c r="G256">
        <v>198</v>
      </c>
      <c r="H256" t="s">
        <v>21</v>
      </c>
      <c r="I256" t="s">
        <v>13</v>
      </c>
      <c r="J256" t="s">
        <v>20</v>
      </c>
    </row>
    <row r="257" spans="1:10" x14ac:dyDescent="0.25">
      <c r="A257" s="1">
        <v>42791</v>
      </c>
      <c r="B257" t="s">
        <v>15</v>
      </c>
      <c r="C257" t="s">
        <v>103</v>
      </c>
      <c r="D257" t="s">
        <v>30</v>
      </c>
      <c r="E257">
        <v>1.99</v>
      </c>
      <c r="F257">
        <v>400</v>
      </c>
      <c r="G257">
        <v>796</v>
      </c>
      <c r="H257" t="s">
        <v>12</v>
      </c>
      <c r="I257" t="s">
        <v>13</v>
      </c>
      <c r="J257" t="s">
        <v>14</v>
      </c>
    </row>
    <row r="258" spans="1:10" x14ac:dyDescent="0.25">
      <c r="A258" s="1">
        <v>42791</v>
      </c>
      <c r="B258" t="s">
        <v>10</v>
      </c>
      <c r="C258" t="s">
        <v>16</v>
      </c>
      <c r="D258" t="s">
        <v>30</v>
      </c>
      <c r="E258">
        <v>1.99</v>
      </c>
      <c r="F258">
        <v>300</v>
      </c>
      <c r="G258">
        <v>597</v>
      </c>
      <c r="H258" t="s">
        <v>12</v>
      </c>
      <c r="I258" t="s">
        <v>13</v>
      </c>
      <c r="J258" t="s">
        <v>25</v>
      </c>
    </row>
    <row r="259" spans="1:10" x14ac:dyDescent="0.25">
      <c r="A259" s="1">
        <v>42791</v>
      </c>
      <c r="B259" t="s">
        <v>15</v>
      </c>
      <c r="C259" t="s">
        <v>103</v>
      </c>
      <c r="D259" t="s">
        <v>32</v>
      </c>
      <c r="E259">
        <v>0.99</v>
      </c>
      <c r="F259">
        <v>1000</v>
      </c>
      <c r="G259">
        <v>990</v>
      </c>
      <c r="H259" t="s">
        <v>21</v>
      </c>
      <c r="I259" t="s">
        <v>13</v>
      </c>
      <c r="J259" t="s">
        <v>25</v>
      </c>
    </row>
    <row r="260" spans="1:10" x14ac:dyDescent="0.25">
      <c r="A260" s="1">
        <v>42791</v>
      </c>
      <c r="B260" t="s">
        <v>15</v>
      </c>
      <c r="C260" t="s">
        <v>104</v>
      </c>
      <c r="D260" t="s">
        <v>29</v>
      </c>
      <c r="E260">
        <v>4.99</v>
      </c>
      <c r="F260">
        <v>500</v>
      </c>
      <c r="G260">
        <v>2495</v>
      </c>
      <c r="H260" t="s">
        <v>12</v>
      </c>
      <c r="I260" t="s">
        <v>13</v>
      </c>
      <c r="J260" t="s">
        <v>14</v>
      </c>
    </row>
    <row r="261" spans="1:10" x14ac:dyDescent="0.25">
      <c r="A261" s="1">
        <v>42791</v>
      </c>
      <c r="B261" t="s">
        <v>10</v>
      </c>
      <c r="C261" t="s">
        <v>11</v>
      </c>
      <c r="D261" t="s">
        <v>33</v>
      </c>
      <c r="E261">
        <v>3.99</v>
      </c>
      <c r="F261">
        <v>700</v>
      </c>
      <c r="G261">
        <v>2793</v>
      </c>
      <c r="H261" t="s">
        <v>12</v>
      </c>
      <c r="I261" t="s">
        <v>13</v>
      </c>
      <c r="J261" t="s">
        <v>25</v>
      </c>
    </row>
    <row r="262" spans="1:10" x14ac:dyDescent="0.25">
      <c r="A262" s="1">
        <v>42792</v>
      </c>
      <c r="B262" t="s">
        <v>18</v>
      </c>
      <c r="C262" t="s">
        <v>11</v>
      </c>
      <c r="D262" t="s">
        <v>29</v>
      </c>
      <c r="E262">
        <v>4.99</v>
      </c>
      <c r="F262">
        <v>200</v>
      </c>
      <c r="G262">
        <v>998</v>
      </c>
      <c r="H262" t="s">
        <v>12</v>
      </c>
      <c r="I262" t="s">
        <v>13</v>
      </c>
      <c r="J262" t="s">
        <v>26</v>
      </c>
    </row>
    <row r="263" spans="1:10" x14ac:dyDescent="0.25">
      <c r="A263" s="1">
        <v>42792</v>
      </c>
      <c r="B263" t="s">
        <v>15</v>
      </c>
      <c r="C263" t="s">
        <v>104</v>
      </c>
      <c r="D263" t="s">
        <v>32</v>
      </c>
      <c r="E263">
        <v>0.99</v>
      </c>
      <c r="F263">
        <v>700</v>
      </c>
      <c r="G263">
        <v>693</v>
      </c>
      <c r="H263" t="s">
        <v>12</v>
      </c>
      <c r="I263" t="s">
        <v>13</v>
      </c>
      <c r="J263" t="s">
        <v>20</v>
      </c>
    </row>
    <row r="264" spans="1:10" x14ac:dyDescent="0.25">
      <c r="A264" s="1">
        <v>42792</v>
      </c>
      <c r="B264" t="s">
        <v>15</v>
      </c>
      <c r="C264" t="s">
        <v>102</v>
      </c>
      <c r="D264" t="s">
        <v>33</v>
      </c>
      <c r="E264">
        <v>3.99</v>
      </c>
      <c r="F264">
        <v>800</v>
      </c>
      <c r="G264">
        <v>3192</v>
      </c>
      <c r="H264" t="s">
        <v>21</v>
      </c>
      <c r="I264" t="s">
        <v>13</v>
      </c>
      <c r="J264" t="s">
        <v>14</v>
      </c>
    </row>
    <row r="265" spans="1:10" x14ac:dyDescent="0.25">
      <c r="A265" s="1">
        <v>42793</v>
      </c>
      <c r="B265" t="s">
        <v>18</v>
      </c>
      <c r="C265" t="s">
        <v>24</v>
      </c>
      <c r="D265" t="s">
        <v>30</v>
      </c>
      <c r="E265">
        <v>1.99</v>
      </c>
      <c r="F265">
        <v>800</v>
      </c>
      <c r="G265">
        <v>1592</v>
      </c>
      <c r="H265" t="s">
        <v>12</v>
      </c>
      <c r="I265" t="s">
        <v>13</v>
      </c>
      <c r="J265" t="s">
        <v>25</v>
      </c>
    </row>
    <row r="266" spans="1:10" x14ac:dyDescent="0.25">
      <c r="A266" s="1">
        <v>42793</v>
      </c>
      <c r="B266" t="s">
        <v>10</v>
      </c>
      <c r="C266" t="s">
        <v>103</v>
      </c>
      <c r="D266" t="s">
        <v>30</v>
      </c>
      <c r="E266">
        <v>1.99</v>
      </c>
      <c r="F266">
        <v>100</v>
      </c>
      <c r="G266">
        <v>199</v>
      </c>
      <c r="H266" t="s">
        <v>21</v>
      </c>
      <c r="I266" t="s">
        <v>13</v>
      </c>
      <c r="J266" t="s">
        <v>14</v>
      </c>
    </row>
    <row r="267" spans="1:10" x14ac:dyDescent="0.25">
      <c r="A267" s="1">
        <v>42793</v>
      </c>
      <c r="B267" t="s">
        <v>18</v>
      </c>
      <c r="C267" t="s">
        <v>103</v>
      </c>
      <c r="D267" t="s">
        <v>33</v>
      </c>
      <c r="E267">
        <v>3.99</v>
      </c>
      <c r="F267">
        <v>800</v>
      </c>
      <c r="G267">
        <v>3192</v>
      </c>
      <c r="H267" t="s">
        <v>12</v>
      </c>
      <c r="I267" t="s">
        <v>13</v>
      </c>
      <c r="J267" t="s">
        <v>20</v>
      </c>
    </row>
    <row r="268" spans="1:10" x14ac:dyDescent="0.25">
      <c r="A268" s="1">
        <v>42793</v>
      </c>
      <c r="B268" t="s">
        <v>15</v>
      </c>
      <c r="C268" t="s">
        <v>102</v>
      </c>
      <c r="D268" t="s">
        <v>30</v>
      </c>
      <c r="E268">
        <v>1.99</v>
      </c>
      <c r="F268">
        <v>1000</v>
      </c>
      <c r="G268">
        <v>1990</v>
      </c>
      <c r="H268" t="s">
        <v>12</v>
      </c>
      <c r="I268" t="s">
        <v>13</v>
      </c>
      <c r="J268" t="s">
        <v>14</v>
      </c>
    </row>
    <row r="269" spans="1:10" x14ac:dyDescent="0.25">
      <c r="A269" s="1">
        <v>42793</v>
      </c>
      <c r="B269" t="s">
        <v>18</v>
      </c>
      <c r="C269" t="s">
        <v>22</v>
      </c>
      <c r="D269" t="s">
        <v>30</v>
      </c>
      <c r="E269">
        <v>1.99</v>
      </c>
      <c r="F269">
        <v>800</v>
      </c>
      <c r="G269">
        <v>1592</v>
      </c>
      <c r="H269" t="s">
        <v>12</v>
      </c>
      <c r="I269" t="s">
        <v>23</v>
      </c>
      <c r="J269" t="s">
        <v>20</v>
      </c>
    </row>
    <row r="270" spans="1:10" x14ac:dyDescent="0.25">
      <c r="A270" s="1">
        <v>42793</v>
      </c>
      <c r="B270" t="s">
        <v>10</v>
      </c>
      <c r="C270" t="s">
        <v>11</v>
      </c>
      <c r="D270" t="s">
        <v>33</v>
      </c>
      <c r="E270">
        <v>3.99</v>
      </c>
      <c r="F270">
        <v>900</v>
      </c>
      <c r="G270">
        <v>3591</v>
      </c>
      <c r="H270" t="s">
        <v>12</v>
      </c>
      <c r="I270" t="s">
        <v>13</v>
      </c>
      <c r="J270" t="s">
        <v>25</v>
      </c>
    </row>
    <row r="271" spans="1:10" x14ac:dyDescent="0.25">
      <c r="A271" s="1">
        <v>42794</v>
      </c>
      <c r="B271" t="s">
        <v>15</v>
      </c>
      <c r="C271" t="s">
        <v>102</v>
      </c>
      <c r="D271" t="s">
        <v>31</v>
      </c>
      <c r="E271">
        <v>2.99</v>
      </c>
      <c r="F271">
        <v>100</v>
      </c>
      <c r="G271">
        <v>299</v>
      </c>
      <c r="H271" t="s">
        <v>12</v>
      </c>
      <c r="I271" t="s">
        <v>13</v>
      </c>
      <c r="J271" t="s">
        <v>20</v>
      </c>
    </row>
    <row r="272" spans="1:10" x14ac:dyDescent="0.25">
      <c r="A272" s="1">
        <v>42794</v>
      </c>
      <c r="B272" t="s">
        <v>18</v>
      </c>
      <c r="C272" t="s">
        <v>102</v>
      </c>
      <c r="D272" t="s">
        <v>33</v>
      </c>
      <c r="E272">
        <v>3.99</v>
      </c>
      <c r="F272">
        <v>100</v>
      </c>
      <c r="G272">
        <v>399</v>
      </c>
      <c r="H272" t="s">
        <v>21</v>
      </c>
      <c r="I272" t="s">
        <v>13</v>
      </c>
      <c r="J272" t="s">
        <v>20</v>
      </c>
    </row>
    <row r="273" spans="1:10" x14ac:dyDescent="0.25">
      <c r="A273" s="1">
        <v>42794</v>
      </c>
      <c r="B273" t="s">
        <v>10</v>
      </c>
      <c r="C273" t="s">
        <v>16</v>
      </c>
      <c r="D273" t="s">
        <v>30</v>
      </c>
      <c r="E273">
        <v>1.99</v>
      </c>
      <c r="F273">
        <v>500</v>
      </c>
      <c r="G273">
        <v>995</v>
      </c>
      <c r="H273" t="s">
        <v>12</v>
      </c>
      <c r="I273" t="s">
        <v>13</v>
      </c>
      <c r="J273" t="s">
        <v>20</v>
      </c>
    </row>
    <row r="274" spans="1:10" x14ac:dyDescent="0.25">
      <c r="A274" s="1">
        <v>42794</v>
      </c>
      <c r="B274" t="s">
        <v>15</v>
      </c>
      <c r="C274" t="s">
        <v>24</v>
      </c>
      <c r="D274" t="s">
        <v>29</v>
      </c>
      <c r="E274">
        <v>4.99</v>
      </c>
      <c r="F274">
        <v>500</v>
      </c>
      <c r="G274">
        <v>2495</v>
      </c>
      <c r="H274" t="s">
        <v>21</v>
      </c>
      <c r="I274" t="s">
        <v>13</v>
      </c>
      <c r="J274" t="s">
        <v>20</v>
      </c>
    </row>
    <row r="275" spans="1:10" x14ac:dyDescent="0.25">
      <c r="A275" s="1">
        <v>42794</v>
      </c>
      <c r="B275" t="s">
        <v>10</v>
      </c>
      <c r="C275" t="s">
        <v>16</v>
      </c>
      <c r="D275" t="s">
        <v>31</v>
      </c>
      <c r="E275">
        <v>2.99</v>
      </c>
      <c r="F275">
        <v>600</v>
      </c>
      <c r="G275">
        <v>1794</v>
      </c>
      <c r="H275" t="s">
        <v>12</v>
      </c>
      <c r="I275" t="s">
        <v>13</v>
      </c>
      <c r="J275" t="s">
        <v>14</v>
      </c>
    </row>
    <row r="276" spans="1:10" x14ac:dyDescent="0.25">
      <c r="A276" s="1">
        <v>42794</v>
      </c>
      <c r="B276" t="s">
        <v>10</v>
      </c>
      <c r="C276" t="s">
        <v>16</v>
      </c>
      <c r="D276" t="s">
        <v>30</v>
      </c>
      <c r="E276">
        <v>1.99</v>
      </c>
      <c r="F276">
        <v>1000</v>
      </c>
      <c r="G276">
        <v>1990</v>
      </c>
      <c r="H276" t="s">
        <v>12</v>
      </c>
      <c r="I276" t="s">
        <v>13</v>
      </c>
      <c r="J276" t="s">
        <v>14</v>
      </c>
    </row>
    <row r="277" spans="1:10" x14ac:dyDescent="0.25">
      <c r="A277" s="1">
        <v>42794</v>
      </c>
      <c r="B277" t="s">
        <v>15</v>
      </c>
      <c r="C277" t="s">
        <v>104</v>
      </c>
      <c r="D277" t="s">
        <v>30</v>
      </c>
      <c r="E277">
        <v>1.99</v>
      </c>
      <c r="F277">
        <v>700</v>
      </c>
      <c r="G277">
        <v>1393</v>
      </c>
      <c r="H277" t="s">
        <v>12</v>
      </c>
      <c r="I277" t="s">
        <v>13</v>
      </c>
      <c r="J277" t="s">
        <v>17</v>
      </c>
    </row>
    <row r="278" spans="1:10" x14ac:dyDescent="0.25">
      <c r="A278" s="1">
        <v>42794</v>
      </c>
      <c r="B278" t="s">
        <v>18</v>
      </c>
      <c r="C278" t="s">
        <v>102</v>
      </c>
      <c r="D278" t="s">
        <v>32</v>
      </c>
      <c r="E278">
        <v>0.99</v>
      </c>
      <c r="F278">
        <v>800</v>
      </c>
      <c r="G278">
        <v>792</v>
      </c>
      <c r="H278" t="s">
        <v>12</v>
      </c>
      <c r="I278" t="s">
        <v>13</v>
      </c>
      <c r="J278" t="s">
        <v>20</v>
      </c>
    </row>
    <row r="279" spans="1:10" x14ac:dyDescent="0.25">
      <c r="A279" s="1">
        <v>42794</v>
      </c>
      <c r="B279" t="s">
        <v>10</v>
      </c>
      <c r="C279" t="s">
        <v>103</v>
      </c>
      <c r="D279" t="s">
        <v>32</v>
      </c>
      <c r="E279">
        <v>0.99</v>
      </c>
      <c r="F279">
        <v>200</v>
      </c>
      <c r="G279">
        <v>198</v>
      </c>
      <c r="H279" t="s">
        <v>12</v>
      </c>
      <c r="I279" t="s">
        <v>13</v>
      </c>
      <c r="J279" t="s">
        <v>25</v>
      </c>
    </row>
    <row r="280" spans="1:10" x14ac:dyDescent="0.25">
      <c r="A280" s="1">
        <v>42795</v>
      </c>
      <c r="B280" t="s">
        <v>18</v>
      </c>
      <c r="C280" t="s">
        <v>104</v>
      </c>
      <c r="D280" t="s">
        <v>33</v>
      </c>
      <c r="E280">
        <v>3.99</v>
      </c>
      <c r="F280">
        <v>500</v>
      </c>
      <c r="G280">
        <v>1995</v>
      </c>
      <c r="H280" t="s">
        <v>12</v>
      </c>
      <c r="I280" t="s">
        <v>13</v>
      </c>
      <c r="J280" t="s">
        <v>14</v>
      </c>
    </row>
    <row r="281" spans="1:10" x14ac:dyDescent="0.25">
      <c r="A281" s="1">
        <v>42795</v>
      </c>
      <c r="B281" t="s">
        <v>18</v>
      </c>
      <c r="C281" t="s">
        <v>103</v>
      </c>
      <c r="D281" t="s">
        <v>29</v>
      </c>
      <c r="E281">
        <v>4.99</v>
      </c>
      <c r="F281">
        <v>500</v>
      </c>
      <c r="G281">
        <v>2495</v>
      </c>
      <c r="H281" t="s">
        <v>12</v>
      </c>
      <c r="I281" t="s">
        <v>13</v>
      </c>
      <c r="J281" t="s">
        <v>25</v>
      </c>
    </row>
    <row r="282" spans="1:10" x14ac:dyDescent="0.25">
      <c r="A282" s="1">
        <v>42795</v>
      </c>
      <c r="B282" t="s">
        <v>10</v>
      </c>
      <c r="C282" t="s">
        <v>102</v>
      </c>
      <c r="D282" t="s">
        <v>33</v>
      </c>
      <c r="E282">
        <v>3.99</v>
      </c>
      <c r="F282">
        <v>700</v>
      </c>
      <c r="G282">
        <v>2793</v>
      </c>
      <c r="H282" t="s">
        <v>12</v>
      </c>
      <c r="I282" t="s">
        <v>13</v>
      </c>
      <c r="J282" t="s">
        <v>25</v>
      </c>
    </row>
    <row r="283" spans="1:10" x14ac:dyDescent="0.25">
      <c r="A283" s="1">
        <v>42795</v>
      </c>
      <c r="B283" t="s">
        <v>15</v>
      </c>
      <c r="C283" t="s">
        <v>103</v>
      </c>
      <c r="D283" t="s">
        <v>31</v>
      </c>
      <c r="E283">
        <v>2.99</v>
      </c>
      <c r="F283">
        <v>700</v>
      </c>
      <c r="G283">
        <v>2093</v>
      </c>
      <c r="H283" t="s">
        <v>12</v>
      </c>
      <c r="I283" t="s">
        <v>13</v>
      </c>
      <c r="J283" t="s">
        <v>25</v>
      </c>
    </row>
    <row r="284" spans="1:10" x14ac:dyDescent="0.25">
      <c r="A284" s="1">
        <v>42796</v>
      </c>
      <c r="B284" t="s">
        <v>10</v>
      </c>
      <c r="C284" t="s">
        <v>103</v>
      </c>
      <c r="D284" t="s">
        <v>30</v>
      </c>
      <c r="E284">
        <v>1.99</v>
      </c>
      <c r="F284">
        <v>500</v>
      </c>
      <c r="G284">
        <v>995</v>
      </c>
      <c r="H284" t="s">
        <v>21</v>
      </c>
      <c r="I284" t="s">
        <v>13</v>
      </c>
      <c r="J284" t="s">
        <v>26</v>
      </c>
    </row>
    <row r="285" spans="1:10" x14ac:dyDescent="0.25">
      <c r="A285" s="1">
        <v>42796</v>
      </c>
      <c r="B285" t="s">
        <v>15</v>
      </c>
      <c r="C285" t="s">
        <v>102</v>
      </c>
      <c r="D285" t="s">
        <v>32</v>
      </c>
      <c r="E285">
        <v>0.99</v>
      </c>
      <c r="F285">
        <v>700</v>
      </c>
      <c r="G285">
        <v>693</v>
      </c>
      <c r="H285" t="s">
        <v>12</v>
      </c>
      <c r="I285" t="s">
        <v>13</v>
      </c>
      <c r="J285" t="s">
        <v>20</v>
      </c>
    </row>
    <row r="286" spans="1:10" x14ac:dyDescent="0.25">
      <c r="A286" s="1">
        <v>42796</v>
      </c>
      <c r="B286" t="s">
        <v>10</v>
      </c>
      <c r="C286" t="s">
        <v>104</v>
      </c>
      <c r="D286" t="s">
        <v>32</v>
      </c>
      <c r="E286">
        <v>0.99</v>
      </c>
      <c r="F286">
        <v>200</v>
      </c>
      <c r="G286">
        <v>198</v>
      </c>
      <c r="H286" t="s">
        <v>12</v>
      </c>
      <c r="I286" t="s">
        <v>13</v>
      </c>
      <c r="J286" t="s">
        <v>14</v>
      </c>
    </row>
    <row r="287" spans="1:10" x14ac:dyDescent="0.25">
      <c r="A287" s="1">
        <v>42796</v>
      </c>
      <c r="B287" t="s">
        <v>18</v>
      </c>
      <c r="C287" t="s">
        <v>11</v>
      </c>
      <c r="D287" t="s">
        <v>32</v>
      </c>
      <c r="E287">
        <v>0.99</v>
      </c>
      <c r="F287">
        <v>1000</v>
      </c>
      <c r="G287">
        <v>990</v>
      </c>
      <c r="H287" t="s">
        <v>12</v>
      </c>
      <c r="I287" t="s">
        <v>13</v>
      </c>
      <c r="J287" t="s">
        <v>20</v>
      </c>
    </row>
    <row r="288" spans="1:10" x14ac:dyDescent="0.25">
      <c r="A288" s="1">
        <v>42796</v>
      </c>
      <c r="B288" t="s">
        <v>18</v>
      </c>
      <c r="C288" t="s">
        <v>11</v>
      </c>
      <c r="D288" t="s">
        <v>30</v>
      </c>
      <c r="E288">
        <v>1.99</v>
      </c>
      <c r="F288">
        <v>100</v>
      </c>
      <c r="G288">
        <v>199</v>
      </c>
      <c r="H288" t="s">
        <v>12</v>
      </c>
      <c r="I288" t="s">
        <v>13</v>
      </c>
      <c r="J288" t="s">
        <v>25</v>
      </c>
    </row>
    <row r="289" spans="1:10" x14ac:dyDescent="0.25">
      <c r="A289" s="1">
        <v>42796</v>
      </c>
      <c r="B289" t="s">
        <v>18</v>
      </c>
      <c r="C289" t="s">
        <v>11</v>
      </c>
      <c r="D289" t="s">
        <v>31</v>
      </c>
      <c r="E289">
        <v>2.99</v>
      </c>
      <c r="F289">
        <v>300</v>
      </c>
      <c r="G289">
        <v>897</v>
      </c>
      <c r="H289" t="s">
        <v>21</v>
      </c>
      <c r="I289" t="s">
        <v>13</v>
      </c>
      <c r="J289" t="s">
        <v>26</v>
      </c>
    </row>
    <row r="290" spans="1:10" x14ac:dyDescent="0.25">
      <c r="A290" s="1">
        <v>42796</v>
      </c>
      <c r="B290" t="s">
        <v>15</v>
      </c>
      <c r="C290" t="s">
        <v>16</v>
      </c>
      <c r="D290" t="s">
        <v>33</v>
      </c>
      <c r="E290">
        <v>3.99</v>
      </c>
      <c r="F290">
        <v>100</v>
      </c>
      <c r="G290">
        <v>399</v>
      </c>
      <c r="H290" t="s">
        <v>12</v>
      </c>
      <c r="I290" t="s">
        <v>13</v>
      </c>
      <c r="J290" t="s">
        <v>20</v>
      </c>
    </row>
    <row r="291" spans="1:10" x14ac:dyDescent="0.25">
      <c r="A291" s="1">
        <v>42796</v>
      </c>
      <c r="B291" t="s">
        <v>18</v>
      </c>
      <c r="C291" t="s">
        <v>104</v>
      </c>
      <c r="D291" t="s">
        <v>31</v>
      </c>
      <c r="E291">
        <v>2.99</v>
      </c>
      <c r="F291">
        <v>200</v>
      </c>
      <c r="G291">
        <v>598</v>
      </c>
      <c r="H291" t="s">
        <v>21</v>
      </c>
      <c r="I291" t="s">
        <v>13</v>
      </c>
      <c r="J291" t="s">
        <v>25</v>
      </c>
    </row>
    <row r="292" spans="1:10" x14ac:dyDescent="0.25">
      <c r="A292" s="1">
        <v>42796</v>
      </c>
      <c r="B292" t="s">
        <v>10</v>
      </c>
      <c r="C292" t="s">
        <v>24</v>
      </c>
      <c r="D292" t="s">
        <v>32</v>
      </c>
      <c r="E292">
        <v>0.99</v>
      </c>
      <c r="F292">
        <v>1000</v>
      </c>
      <c r="G292">
        <v>990</v>
      </c>
      <c r="H292" t="s">
        <v>21</v>
      </c>
      <c r="I292" t="s">
        <v>13</v>
      </c>
      <c r="J292" t="s">
        <v>14</v>
      </c>
    </row>
    <row r="293" spans="1:10" x14ac:dyDescent="0.25">
      <c r="A293" s="1">
        <v>42796</v>
      </c>
      <c r="B293" t="s">
        <v>10</v>
      </c>
      <c r="C293" t="s">
        <v>102</v>
      </c>
      <c r="D293" t="s">
        <v>29</v>
      </c>
      <c r="E293">
        <v>4.99</v>
      </c>
      <c r="F293">
        <v>1000</v>
      </c>
      <c r="G293">
        <v>4990</v>
      </c>
      <c r="H293" t="s">
        <v>21</v>
      </c>
      <c r="I293" t="s">
        <v>13</v>
      </c>
      <c r="J293" t="s">
        <v>17</v>
      </c>
    </row>
    <row r="294" spans="1:10" x14ac:dyDescent="0.25">
      <c r="A294" s="1">
        <v>42796</v>
      </c>
      <c r="B294" t="s">
        <v>10</v>
      </c>
      <c r="C294" t="s">
        <v>102</v>
      </c>
      <c r="D294" t="s">
        <v>33</v>
      </c>
      <c r="E294">
        <v>3.99</v>
      </c>
      <c r="F294">
        <v>300</v>
      </c>
      <c r="G294">
        <v>1197</v>
      </c>
      <c r="H294" t="s">
        <v>21</v>
      </c>
      <c r="I294" t="s">
        <v>23</v>
      </c>
      <c r="J294" t="s">
        <v>14</v>
      </c>
    </row>
    <row r="295" spans="1:10" x14ac:dyDescent="0.25">
      <c r="A295" s="1">
        <v>42797</v>
      </c>
      <c r="B295" t="s">
        <v>15</v>
      </c>
      <c r="C295" t="s">
        <v>102</v>
      </c>
      <c r="D295" t="s">
        <v>32</v>
      </c>
      <c r="E295">
        <v>0.99</v>
      </c>
      <c r="F295">
        <v>100</v>
      </c>
      <c r="G295">
        <v>99</v>
      </c>
      <c r="H295" t="s">
        <v>12</v>
      </c>
      <c r="I295" t="s">
        <v>23</v>
      </c>
      <c r="J295" t="s">
        <v>25</v>
      </c>
    </row>
    <row r="296" spans="1:10" x14ac:dyDescent="0.25">
      <c r="A296" s="1">
        <v>42797</v>
      </c>
      <c r="B296" t="s">
        <v>15</v>
      </c>
      <c r="C296" t="s">
        <v>103</v>
      </c>
      <c r="D296" t="s">
        <v>33</v>
      </c>
      <c r="E296">
        <v>3.99</v>
      </c>
      <c r="F296">
        <v>300</v>
      </c>
      <c r="G296">
        <v>1197</v>
      </c>
      <c r="H296" t="s">
        <v>12</v>
      </c>
      <c r="I296" t="s">
        <v>13</v>
      </c>
      <c r="J296" t="s">
        <v>20</v>
      </c>
    </row>
    <row r="297" spans="1:10" x14ac:dyDescent="0.25">
      <c r="A297" s="1">
        <v>42797</v>
      </c>
      <c r="B297" t="s">
        <v>10</v>
      </c>
      <c r="C297" t="s">
        <v>104</v>
      </c>
      <c r="D297" t="s">
        <v>33</v>
      </c>
      <c r="E297">
        <v>3.99</v>
      </c>
      <c r="F297">
        <v>900</v>
      </c>
      <c r="G297">
        <v>3591</v>
      </c>
      <c r="H297" t="s">
        <v>21</v>
      </c>
      <c r="I297" t="s">
        <v>13</v>
      </c>
      <c r="J297" t="s">
        <v>20</v>
      </c>
    </row>
    <row r="298" spans="1:10" x14ac:dyDescent="0.25">
      <c r="A298" s="1">
        <v>42797</v>
      </c>
      <c r="B298" t="s">
        <v>18</v>
      </c>
      <c r="C298" t="s">
        <v>103</v>
      </c>
      <c r="D298" t="s">
        <v>32</v>
      </c>
      <c r="E298">
        <v>0.99</v>
      </c>
      <c r="F298">
        <v>800</v>
      </c>
      <c r="G298">
        <v>792</v>
      </c>
      <c r="H298" t="s">
        <v>21</v>
      </c>
      <c r="I298" t="s">
        <v>13</v>
      </c>
      <c r="J298" t="s">
        <v>20</v>
      </c>
    </row>
    <row r="299" spans="1:10" x14ac:dyDescent="0.25">
      <c r="A299" s="1">
        <v>42797</v>
      </c>
      <c r="B299" t="s">
        <v>10</v>
      </c>
      <c r="C299" t="s">
        <v>102</v>
      </c>
      <c r="D299" t="s">
        <v>30</v>
      </c>
      <c r="E299">
        <v>1.99</v>
      </c>
      <c r="F299">
        <v>500</v>
      </c>
      <c r="G299">
        <v>995</v>
      </c>
      <c r="H299" t="s">
        <v>21</v>
      </c>
      <c r="I299" t="s">
        <v>13</v>
      </c>
      <c r="J299" t="s">
        <v>17</v>
      </c>
    </row>
    <row r="300" spans="1:10" x14ac:dyDescent="0.25">
      <c r="A300" s="1">
        <v>42797</v>
      </c>
      <c r="B300" t="s">
        <v>18</v>
      </c>
      <c r="C300" t="s">
        <v>24</v>
      </c>
      <c r="D300" t="s">
        <v>33</v>
      </c>
      <c r="E300">
        <v>3.99</v>
      </c>
      <c r="F300">
        <v>700</v>
      </c>
      <c r="G300">
        <v>2793</v>
      </c>
      <c r="H300" t="s">
        <v>12</v>
      </c>
      <c r="I300" t="s">
        <v>13</v>
      </c>
      <c r="J300" t="s">
        <v>20</v>
      </c>
    </row>
    <row r="301" spans="1:10" x14ac:dyDescent="0.25">
      <c r="A301" s="1">
        <v>42797</v>
      </c>
      <c r="B301" t="s">
        <v>10</v>
      </c>
      <c r="C301" t="s">
        <v>22</v>
      </c>
      <c r="D301" t="s">
        <v>32</v>
      </c>
      <c r="E301">
        <v>0.99</v>
      </c>
      <c r="F301">
        <v>900</v>
      </c>
      <c r="G301">
        <v>891</v>
      </c>
      <c r="H301" t="s">
        <v>21</v>
      </c>
      <c r="I301" t="s">
        <v>13</v>
      </c>
      <c r="J301" t="s">
        <v>17</v>
      </c>
    </row>
    <row r="302" spans="1:10" x14ac:dyDescent="0.25">
      <c r="A302" s="1">
        <v>42798</v>
      </c>
      <c r="B302" t="s">
        <v>15</v>
      </c>
      <c r="C302" t="s">
        <v>24</v>
      </c>
      <c r="D302" t="s">
        <v>33</v>
      </c>
      <c r="E302">
        <v>3.99</v>
      </c>
      <c r="F302">
        <v>400</v>
      </c>
      <c r="G302">
        <v>1596</v>
      </c>
      <c r="H302" t="s">
        <v>12</v>
      </c>
      <c r="I302" t="s">
        <v>13</v>
      </c>
      <c r="J302" t="s">
        <v>14</v>
      </c>
    </row>
    <row r="303" spans="1:10" x14ac:dyDescent="0.25">
      <c r="A303" s="1">
        <v>42798</v>
      </c>
      <c r="B303" t="s">
        <v>15</v>
      </c>
      <c r="C303" t="s">
        <v>103</v>
      </c>
      <c r="D303" t="s">
        <v>32</v>
      </c>
      <c r="E303">
        <v>0.99</v>
      </c>
      <c r="F303">
        <v>500</v>
      </c>
      <c r="G303">
        <v>495</v>
      </c>
      <c r="H303" t="s">
        <v>12</v>
      </c>
      <c r="I303" t="s">
        <v>13</v>
      </c>
      <c r="J303" t="s">
        <v>14</v>
      </c>
    </row>
    <row r="304" spans="1:10" x14ac:dyDescent="0.25">
      <c r="A304" s="1">
        <v>42798</v>
      </c>
      <c r="B304" t="s">
        <v>18</v>
      </c>
      <c r="C304" t="s">
        <v>24</v>
      </c>
      <c r="D304" t="s">
        <v>31</v>
      </c>
      <c r="E304">
        <v>2.99</v>
      </c>
      <c r="F304">
        <v>200</v>
      </c>
      <c r="G304">
        <v>598</v>
      </c>
      <c r="H304" t="s">
        <v>12</v>
      </c>
      <c r="I304" t="s">
        <v>13</v>
      </c>
      <c r="J304" t="s">
        <v>20</v>
      </c>
    </row>
    <row r="305" spans="1:10" x14ac:dyDescent="0.25">
      <c r="A305" s="1">
        <v>42798</v>
      </c>
      <c r="B305" t="s">
        <v>18</v>
      </c>
      <c r="C305" t="s">
        <v>22</v>
      </c>
      <c r="D305" t="s">
        <v>32</v>
      </c>
      <c r="E305">
        <v>0.99</v>
      </c>
      <c r="F305">
        <v>800</v>
      </c>
      <c r="G305">
        <v>792</v>
      </c>
      <c r="H305" t="s">
        <v>12</v>
      </c>
      <c r="I305" t="s">
        <v>13</v>
      </c>
      <c r="J305" t="s">
        <v>25</v>
      </c>
    </row>
    <row r="306" spans="1:10" x14ac:dyDescent="0.25">
      <c r="A306" s="1">
        <v>42798</v>
      </c>
      <c r="B306" t="s">
        <v>15</v>
      </c>
      <c r="C306" t="s">
        <v>22</v>
      </c>
      <c r="D306" t="s">
        <v>29</v>
      </c>
      <c r="E306">
        <v>4.99</v>
      </c>
      <c r="F306">
        <v>1000</v>
      </c>
      <c r="G306">
        <v>4990</v>
      </c>
      <c r="H306" t="s">
        <v>12</v>
      </c>
      <c r="I306" t="s">
        <v>13</v>
      </c>
      <c r="J306" t="s">
        <v>25</v>
      </c>
    </row>
    <row r="307" spans="1:10" x14ac:dyDescent="0.25">
      <c r="A307" s="1">
        <v>42798</v>
      </c>
      <c r="B307" t="s">
        <v>10</v>
      </c>
      <c r="C307" t="s">
        <v>104</v>
      </c>
      <c r="D307" t="s">
        <v>32</v>
      </c>
      <c r="E307">
        <v>0.99</v>
      </c>
      <c r="F307">
        <v>800</v>
      </c>
      <c r="G307">
        <v>792</v>
      </c>
      <c r="H307" t="s">
        <v>12</v>
      </c>
      <c r="I307" t="s">
        <v>13</v>
      </c>
      <c r="J307" t="s">
        <v>20</v>
      </c>
    </row>
    <row r="308" spans="1:10" x14ac:dyDescent="0.25">
      <c r="A308" s="1">
        <v>42798</v>
      </c>
      <c r="B308" t="s">
        <v>10</v>
      </c>
      <c r="C308" t="s">
        <v>16</v>
      </c>
      <c r="D308" t="s">
        <v>33</v>
      </c>
      <c r="E308">
        <v>3.99</v>
      </c>
      <c r="F308">
        <v>800</v>
      </c>
      <c r="G308">
        <v>3192</v>
      </c>
      <c r="H308" t="s">
        <v>12</v>
      </c>
      <c r="I308" t="s">
        <v>13</v>
      </c>
      <c r="J308" t="s">
        <v>14</v>
      </c>
    </row>
    <row r="309" spans="1:10" x14ac:dyDescent="0.25">
      <c r="A309" s="1">
        <v>42798</v>
      </c>
      <c r="B309" t="s">
        <v>15</v>
      </c>
      <c r="C309" t="s">
        <v>11</v>
      </c>
      <c r="D309" t="s">
        <v>32</v>
      </c>
      <c r="E309">
        <v>0.99</v>
      </c>
      <c r="F309">
        <v>600</v>
      </c>
      <c r="G309">
        <v>594</v>
      </c>
      <c r="H309" t="s">
        <v>12</v>
      </c>
      <c r="I309" t="s">
        <v>13</v>
      </c>
      <c r="J309" t="s">
        <v>26</v>
      </c>
    </row>
    <row r="310" spans="1:10" x14ac:dyDescent="0.25">
      <c r="A310" s="1">
        <v>42798</v>
      </c>
      <c r="B310" t="s">
        <v>18</v>
      </c>
      <c r="C310" t="s">
        <v>11</v>
      </c>
      <c r="D310" t="s">
        <v>33</v>
      </c>
      <c r="E310">
        <v>3.99</v>
      </c>
      <c r="F310">
        <v>700</v>
      </c>
      <c r="G310">
        <v>2793</v>
      </c>
      <c r="H310" t="s">
        <v>12</v>
      </c>
      <c r="I310" t="s">
        <v>13</v>
      </c>
      <c r="J310" t="s">
        <v>20</v>
      </c>
    </row>
    <row r="311" spans="1:10" x14ac:dyDescent="0.25">
      <c r="A311" s="1">
        <v>42798</v>
      </c>
      <c r="B311" t="s">
        <v>18</v>
      </c>
      <c r="C311" t="s">
        <v>102</v>
      </c>
      <c r="D311" t="s">
        <v>30</v>
      </c>
      <c r="E311">
        <v>1.99</v>
      </c>
      <c r="F311">
        <v>500</v>
      </c>
      <c r="G311">
        <v>995</v>
      </c>
      <c r="H311" t="s">
        <v>12</v>
      </c>
      <c r="I311" t="s">
        <v>23</v>
      </c>
      <c r="J311" t="s">
        <v>20</v>
      </c>
    </row>
    <row r="312" spans="1:10" x14ac:dyDescent="0.25">
      <c r="A312" s="1">
        <v>42798</v>
      </c>
      <c r="B312" t="s">
        <v>18</v>
      </c>
      <c r="C312" t="s">
        <v>22</v>
      </c>
      <c r="D312" t="s">
        <v>33</v>
      </c>
      <c r="E312">
        <v>3.99</v>
      </c>
      <c r="F312">
        <v>200</v>
      </c>
      <c r="G312">
        <v>798</v>
      </c>
      <c r="H312" t="s">
        <v>12</v>
      </c>
      <c r="I312" t="s">
        <v>13</v>
      </c>
      <c r="J312" t="s">
        <v>20</v>
      </c>
    </row>
    <row r="313" spans="1:10" x14ac:dyDescent="0.25">
      <c r="A313" s="1">
        <v>42798</v>
      </c>
      <c r="B313" t="s">
        <v>15</v>
      </c>
      <c r="C313" t="s">
        <v>24</v>
      </c>
      <c r="D313" t="s">
        <v>33</v>
      </c>
      <c r="E313">
        <v>3.99</v>
      </c>
      <c r="F313">
        <v>100</v>
      </c>
      <c r="G313">
        <v>399</v>
      </c>
      <c r="H313" t="s">
        <v>12</v>
      </c>
      <c r="I313" t="s">
        <v>13</v>
      </c>
      <c r="J313" t="s">
        <v>14</v>
      </c>
    </row>
    <row r="314" spans="1:10" x14ac:dyDescent="0.25">
      <c r="A314" s="1">
        <v>42798</v>
      </c>
      <c r="B314" t="s">
        <v>15</v>
      </c>
      <c r="C314" t="s">
        <v>104</v>
      </c>
      <c r="D314" t="s">
        <v>32</v>
      </c>
      <c r="E314">
        <v>0.99</v>
      </c>
      <c r="F314">
        <v>200</v>
      </c>
      <c r="G314">
        <v>198</v>
      </c>
      <c r="H314" t="s">
        <v>21</v>
      </c>
      <c r="I314" t="s">
        <v>13</v>
      </c>
      <c r="J314" t="s">
        <v>20</v>
      </c>
    </row>
    <row r="315" spans="1:10" x14ac:dyDescent="0.25">
      <c r="A315" s="1">
        <v>42798</v>
      </c>
      <c r="B315" t="s">
        <v>10</v>
      </c>
      <c r="C315" t="s">
        <v>16</v>
      </c>
      <c r="D315" t="s">
        <v>32</v>
      </c>
      <c r="E315">
        <v>0.99</v>
      </c>
      <c r="F315">
        <v>400</v>
      </c>
      <c r="G315">
        <v>396</v>
      </c>
      <c r="H315" t="s">
        <v>21</v>
      </c>
      <c r="I315" t="s">
        <v>13</v>
      </c>
      <c r="J315" t="s">
        <v>20</v>
      </c>
    </row>
    <row r="316" spans="1:10" x14ac:dyDescent="0.25">
      <c r="A316" s="1">
        <v>42798</v>
      </c>
      <c r="B316" t="s">
        <v>15</v>
      </c>
      <c r="C316" t="s">
        <v>11</v>
      </c>
      <c r="D316" t="s">
        <v>33</v>
      </c>
      <c r="E316">
        <v>3.99</v>
      </c>
      <c r="F316">
        <v>500</v>
      </c>
      <c r="G316">
        <v>1995</v>
      </c>
      <c r="H316" t="s">
        <v>12</v>
      </c>
      <c r="I316" t="s">
        <v>13</v>
      </c>
      <c r="J316" t="s">
        <v>20</v>
      </c>
    </row>
    <row r="317" spans="1:10" x14ac:dyDescent="0.25">
      <c r="A317" s="1">
        <v>42798</v>
      </c>
      <c r="B317" t="s">
        <v>10</v>
      </c>
      <c r="C317" t="s">
        <v>103</v>
      </c>
      <c r="D317" t="s">
        <v>30</v>
      </c>
      <c r="E317">
        <v>1.99</v>
      </c>
      <c r="F317">
        <v>300</v>
      </c>
      <c r="G317">
        <v>597</v>
      </c>
      <c r="H317" t="s">
        <v>12</v>
      </c>
      <c r="I317" t="s">
        <v>13</v>
      </c>
      <c r="J317" t="s">
        <v>20</v>
      </c>
    </row>
    <row r="318" spans="1:10" x14ac:dyDescent="0.25">
      <c r="A318" s="1">
        <v>42798</v>
      </c>
      <c r="B318" t="s">
        <v>10</v>
      </c>
      <c r="C318" t="s">
        <v>102</v>
      </c>
      <c r="D318" t="s">
        <v>29</v>
      </c>
      <c r="E318">
        <v>4.99</v>
      </c>
      <c r="F318">
        <v>400</v>
      </c>
      <c r="G318">
        <v>1996</v>
      </c>
      <c r="H318" t="s">
        <v>21</v>
      </c>
      <c r="I318" t="s">
        <v>23</v>
      </c>
      <c r="J318" t="s">
        <v>14</v>
      </c>
    </row>
    <row r="319" spans="1:10" x14ac:dyDescent="0.25">
      <c r="A319" s="1">
        <v>42798</v>
      </c>
      <c r="B319" t="s">
        <v>15</v>
      </c>
      <c r="C319" t="s">
        <v>16</v>
      </c>
      <c r="D319" t="s">
        <v>32</v>
      </c>
      <c r="E319">
        <v>0.99</v>
      </c>
      <c r="F319">
        <v>400</v>
      </c>
      <c r="G319">
        <v>396</v>
      </c>
      <c r="H319" t="s">
        <v>12</v>
      </c>
      <c r="I319" t="s">
        <v>13</v>
      </c>
      <c r="J319" t="s">
        <v>14</v>
      </c>
    </row>
    <row r="320" spans="1:10" x14ac:dyDescent="0.25">
      <c r="A320" s="1">
        <v>42799</v>
      </c>
      <c r="B320" t="s">
        <v>10</v>
      </c>
      <c r="C320" t="s">
        <v>16</v>
      </c>
      <c r="D320" t="s">
        <v>32</v>
      </c>
      <c r="E320">
        <v>0.99</v>
      </c>
      <c r="F320">
        <v>500</v>
      </c>
      <c r="G320">
        <v>495</v>
      </c>
      <c r="H320" t="s">
        <v>12</v>
      </c>
      <c r="I320" t="s">
        <v>13</v>
      </c>
      <c r="J320" t="s">
        <v>17</v>
      </c>
    </row>
    <row r="321" spans="1:10" x14ac:dyDescent="0.25">
      <c r="A321" s="1">
        <v>42800</v>
      </c>
      <c r="B321" t="s">
        <v>15</v>
      </c>
      <c r="C321" t="s">
        <v>104</v>
      </c>
      <c r="D321" t="s">
        <v>33</v>
      </c>
      <c r="E321">
        <v>3.99</v>
      </c>
      <c r="F321">
        <v>100</v>
      </c>
      <c r="G321">
        <v>399</v>
      </c>
      <c r="H321" t="s">
        <v>21</v>
      </c>
      <c r="I321" t="s">
        <v>13</v>
      </c>
      <c r="J321" t="s">
        <v>17</v>
      </c>
    </row>
    <row r="322" spans="1:10" x14ac:dyDescent="0.25">
      <c r="A322" s="1">
        <v>42800</v>
      </c>
      <c r="B322" t="s">
        <v>10</v>
      </c>
      <c r="C322" t="s">
        <v>22</v>
      </c>
      <c r="D322" t="s">
        <v>31</v>
      </c>
      <c r="E322">
        <v>2.99</v>
      </c>
      <c r="F322">
        <v>400</v>
      </c>
      <c r="G322">
        <v>1196</v>
      </c>
      <c r="H322" t="s">
        <v>12</v>
      </c>
      <c r="I322" t="s">
        <v>13</v>
      </c>
      <c r="J322" t="s">
        <v>14</v>
      </c>
    </row>
    <row r="323" spans="1:10" x14ac:dyDescent="0.25">
      <c r="A323" s="1">
        <v>42800</v>
      </c>
      <c r="B323" t="s">
        <v>18</v>
      </c>
      <c r="C323" t="s">
        <v>24</v>
      </c>
      <c r="D323" t="s">
        <v>30</v>
      </c>
      <c r="E323">
        <v>1.99</v>
      </c>
      <c r="F323">
        <v>400</v>
      </c>
      <c r="G323">
        <v>796</v>
      </c>
      <c r="H323" t="s">
        <v>12</v>
      </c>
      <c r="I323" t="s">
        <v>13</v>
      </c>
      <c r="J323" t="s">
        <v>14</v>
      </c>
    </row>
    <row r="324" spans="1:10" x14ac:dyDescent="0.25">
      <c r="A324" s="1">
        <v>42800</v>
      </c>
      <c r="B324" t="s">
        <v>10</v>
      </c>
      <c r="C324" t="s">
        <v>11</v>
      </c>
      <c r="D324" t="s">
        <v>30</v>
      </c>
      <c r="E324">
        <v>1.99</v>
      </c>
      <c r="F324">
        <v>100</v>
      </c>
      <c r="G324">
        <v>199</v>
      </c>
      <c r="H324" t="s">
        <v>12</v>
      </c>
      <c r="I324" t="s">
        <v>13</v>
      </c>
      <c r="J324" t="s">
        <v>17</v>
      </c>
    </row>
    <row r="325" spans="1:10" x14ac:dyDescent="0.25">
      <c r="A325" s="1">
        <v>42800</v>
      </c>
      <c r="B325" t="s">
        <v>15</v>
      </c>
      <c r="C325" t="s">
        <v>103</v>
      </c>
      <c r="D325" t="s">
        <v>32</v>
      </c>
      <c r="E325">
        <v>0.99</v>
      </c>
      <c r="F325">
        <v>400</v>
      </c>
      <c r="G325">
        <v>396</v>
      </c>
      <c r="H325" t="s">
        <v>12</v>
      </c>
      <c r="I325" t="s">
        <v>13</v>
      </c>
      <c r="J325" t="s">
        <v>25</v>
      </c>
    </row>
    <row r="326" spans="1:10" x14ac:dyDescent="0.25">
      <c r="A326" s="1">
        <v>42800</v>
      </c>
      <c r="B326" t="s">
        <v>10</v>
      </c>
      <c r="C326" t="s">
        <v>104</v>
      </c>
      <c r="D326" t="s">
        <v>32</v>
      </c>
      <c r="E326">
        <v>0.99</v>
      </c>
      <c r="F326">
        <v>900</v>
      </c>
      <c r="G326">
        <v>891</v>
      </c>
      <c r="H326" t="s">
        <v>21</v>
      </c>
      <c r="I326" t="s">
        <v>13</v>
      </c>
      <c r="J326" t="s">
        <v>14</v>
      </c>
    </row>
    <row r="327" spans="1:10" x14ac:dyDescent="0.25">
      <c r="A327" s="1">
        <v>42800</v>
      </c>
      <c r="B327" t="s">
        <v>18</v>
      </c>
      <c r="C327" t="s">
        <v>24</v>
      </c>
      <c r="D327" t="s">
        <v>33</v>
      </c>
      <c r="E327">
        <v>3.99</v>
      </c>
      <c r="F327">
        <v>400</v>
      </c>
      <c r="G327">
        <v>1596</v>
      </c>
      <c r="H327" t="s">
        <v>12</v>
      </c>
      <c r="I327" t="s">
        <v>13</v>
      </c>
      <c r="J327" t="s">
        <v>20</v>
      </c>
    </row>
    <row r="328" spans="1:10" x14ac:dyDescent="0.25">
      <c r="A328" s="1">
        <v>42800</v>
      </c>
      <c r="B328" t="s">
        <v>15</v>
      </c>
      <c r="C328" t="s">
        <v>102</v>
      </c>
      <c r="D328" t="s">
        <v>33</v>
      </c>
      <c r="E328">
        <v>3.99</v>
      </c>
      <c r="F328">
        <v>300</v>
      </c>
      <c r="G328">
        <v>1197</v>
      </c>
      <c r="H328" t="s">
        <v>12</v>
      </c>
      <c r="I328" t="s">
        <v>13</v>
      </c>
      <c r="J328" t="s">
        <v>26</v>
      </c>
    </row>
    <row r="329" spans="1:10" x14ac:dyDescent="0.25">
      <c r="A329" s="1">
        <v>42800</v>
      </c>
      <c r="B329" t="s">
        <v>15</v>
      </c>
      <c r="C329" t="s">
        <v>102</v>
      </c>
      <c r="D329" t="s">
        <v>33</v>
      </c>
      <c r="E329">
        <v>3.99</v>
      </c>
      <c r="F329">
        <v>100</v>
      </c>
      <c r="G329">
        <v>399</v>
      </c>
      <c r="H329" t="s">
        <v>12</v>
      </c>
      <c r="I329" t="s">
        <v>13</v>
      </c>
      <c r="J329" t="s">
        <v>14</v>
      </c>
    </row>
    <row r="330" spans="1:10" x14ac:dyDescent="0.25">
      <c r="A330" s="1">
        <v>42800</v>
      </c>
      <c r="B330" t="s">
        <v>18</v>
      </c>
      <c r="C330" t="s">
        <v>104</v>
      </c>
      <c r="D330" t="s">
        <v>32</v>
      </c>
      <c r="E330">
        <v>0.99</v>
      </c>
      <c r="F330">
        <v>1000</v>
      </c>
      <c r="G330">
        <v>990</v>
      </c>
      <c r="H330" t="s">
        <v>12</v>
      </c>
      <c r="I330" t="s">
        <v>13</v>
      </c>
      <c r="J330" t="s">
        <v>26</v>
      </c>
    </row>
    <row r="331" spans="1:10" x14ac:dyDescent="0.25">
      <c r="A331" s="1">
        <v>42800</v>
      </c>
      <c r="B331" t="s">
        <v>15</v>
      </c>
      <c r="C331" t="s">
        <v>102</v>
      </c>
      <c r="D331" t="s">
        <v>29</v>
      </c>
      <c r="E331">
        <v>4.99</v>
      </c>
      <c r="F331">
        <v>200</v>
      </c>
      <c r="G331">
        <v>998</v>
      </c>
      <c r="H331" t="s">
        <v>12</v>
      </c>
      <c r="I331" t="s">
        <v>13</v>
      </c>
      <c r="J331" t="s">
        <v>17</v>
      </c>
    </row>
    <row r="332" spans="1:10" x14ac:dyDescent="0.25">
      <c r="A332" s="1">
        <v>42800</v>
      </c>
      <c r="B332" t="s">
        <v>10</v>
      </c>
      <c r="C332" t="s">
        <v>24</v>
      </c>
      <c r="D332" t="s">
        <v>30</v>
      </c>
      <c r="E332">
        <v>1.99</v>
      </c>
      <c r="F332">
        <v>900</v>
      </c>
      <c r="G332">
        <v>1791</v>
      </c>
      <c r="H332" t="s">
        <v>12</v>
      </c>
      <c r="I332" t="s">
        <v>13</v>
      </c>
      <c r="J332" t="s">
        <v>17</v>
      </c>
    </row>
    <row r="333" spans="1:10" x14ac:dyDescent="0.25">
      <c r="A333" s="1">
        <v>42800</v>
      </c>
      <c r="B333" t="s">
        <v>15</v>
      </c>
      <c r="C333" t="s">
        <v>16</v>
      </c>
      <c r="D333" t="s">
        <v>30</v>
      </c>
      <c r="E333">
        <v>1.99</v>
      </c>
      <c r="F333">
        <v>1000</v>
      </c>
      <c r="G333">
        <v>1990</v>
      </c>
      <c r="H333" t="s">
        <v>21</v>
      </c>
      <c r="I333" t="s">
        <v>13</v>
      </c>
      <c r="J333" t="s">
        <v>17</v>
      </c>
    </row>
    <row r="334" spans="1:10" x14ac:dyDescent="0.25">
      <c r="A334" s="1">
        <v>42800</v>
      </c>
      <c r="B334" t="s">
        <v>10</v>
      </c>
      <c r="C334" t="s">
        <v>16</v>
      </c>
      <c r="D334" t="s">
        <v>33</v>
      </c>
      <c r="E334">
        <v>3.99</v>
      </c>
      <c r="F334">
        <v>400</v>
      </c>
      <c r="G334">
        <v>1596</v>
      </c>
      <c r="H334" t="s">
        <v>12</v>
      </c>
      <c r="I334" t="s">
        <v>13</v>
      </c>
      <c r="J334" t="s">
        <v>20</v>
      </c>
    </row>
    <row r="335" spans="1:10" x14ac:dyDescent="0.25">
      <c r="A335" s="1">
        <v>42800</v>
      </c>
      <c r="B335" t="s">
        <v>18</v>
      </c>
      <c r="C335" t="s">
        <v>22</v>
      </c>
      <c r="D335" t="s">
        <v>30</v>
      </c>
      <c r="E335">
        <v>1.99</v>
      </c>
      <c r="F335">
        <v>800</v>
      </c>
      <c r="G335">
        <v>1592</v>
      </c>
      <c r="H335" t="s">
        <v>12</v>
      </c>
      <c r="I335" t="s">
        <v>13</v>
      </c>
      <c r="J335" t="s">
        <v>17</v>
      </c>
    </row>
    <row r="336" spans="1:10" x14ac:dyDescent="0.25">
      <c r="A336" s="1">
        <v>42800</v>
      </c>
      <c r="B336" t="s">
        <v>18</v>
      </c>
      <c r="C336" t="s">
        <v>24</v>
      </c>
      <c r="D336" t="s">
        <v>33</v>
      </c>
      <c r="E336">
        <v>3.99</v>
      </c>
      <c r="F336">
        <v>900</v>
      </c>
      <c r="G336">
        <v>3591</v>
      </c>
      <c r="H336" t="s">
        <v>12</v>
      </c>
      <c r="I336" t="s">
        <v>13</v>
      </c>
      <c r="J336" t="s">
        <v>26</v>
      </c>
    </row>
    <row r="337" spans="1:10" x14ac:dyDescent="0.25">
      <c r="A337" s="1">
        <v>42800</v>
      </c>
      <c r="B337" t="s">
        <v>10</v>
      </c>
      <c r="C337" t="s">
        <v>103</v>
      </c>
      <c r="D337" t="s">
        <v>30</v>
      </c>
      <c r="E337">
        <v>1.99</v>
      </c>
      <c r="F337">
        <v>200</v>
      </c>
      <c r="G337">
        <v>398</v>
      </c>
      <c r="H337" t="s">
        <v>12</v>
      </c>
      <c r="I337" t="s">
        <v>13</v>
      </c>
      <c r="J337" t="s">
        <v>20</v>
      </c>
    </row>
    <row r="338" spans="1:10" x14ac:dyDescent="0.25">
      <c r="A338" s="1">
        <v>42800</v>
      </c>
      <c r="B338" t="s">
        <v>18</v>
      </c>
      <c r="C338" t="s">
        <v>104</v>
      </c>
      <c r="D338" t="s">
        <v>33</v>
      </c>
      <c r="E338">
        <v>3.99</v>
      </c>
      <c r="F338">
        <v>100</v>
      </c>
      <c r="G338">
        <v>399</v>
      </c>
      <c r="H338" t="s">
        <v>21</v>
      </c>
      <c r="I338" t="s">
        <v>13</v>
      </c>
      <c r="J338" t="s">
        <v>25</v>
      </c>
    </row>
    <row r="339" spans="1:10" x14ac:dyDescent="0.25">
      <c r="A339" s="1">
        <v>42800</v>
      </c>
      <c r="B339" t="s">
        <v>10</v>
      </c>
      <c r="C339" t="s">
        <v>11</v>
      </c>
      <c r="D339" t="s">
        <v>30</v>
      </c>
      <c r="E339">
        <v>1.99</v>
      </c>
      <c r="F339">
        <v>100</v>
      </c>
      <c r="G339">
        <v>199</v>
      </c>
      <c r="H339" t="s">
        <v>12</v>
      </c>
      <c r="I339" t="s">
        <v>13</v>
      </c>
      <c r="J339" t="s">
        <v>17</v>
      </c>
    </row>
    <row r="340" spans="1:10" x14ac:dyDescent="0.25">
      <c r="A340" s="1">
        <v>42800</v>
      </c>
      <c r="B340" t="s">
        <v>10</v>
      </c>
      <c r="C340" t="s">
        <v>22</v>
      </c>
      <c r="D340" t="s">
        <v>30</v>
      </c>
      <c r="E340">
        <v>1.99</v>
      </c>
      <c r="F340">
        <v>100</v>
      </c>
      <c r="G340">
        <v>199</v>
      </c>
      <c r="H340" t="s">
        <v>12</v>
      </c>
      <c r="I340" t="s">
        <v>13</v>
      </c>
      <c r="J340" t="s">
        <v>17</v>
      </c>
    </row>
    <row r="341" spans="1:10" x14ac:dyDescent="0.25">
      <c r="A341" s="1">
        <v>42801</v>
      </c>
      <c r="B341" t="s">
        <v>15</v>
      </c>
      <c r="C341" t="s">
        <v>103</v>
      </c>
      <c r="D341" t="s">
        <v>31</v>
      </c>
      <c r="E341">
        <v>2.99</v>
      </c>
      <c r="F341">
        <v>500</v>
      </c>
      <c r="G341">
        <v>1495</v>
      </c>
      <c r="H341" t="s">
        <v>12</v>
      </c>
      <c r="I341" t="s">
        <v>23</v>
      </c>
      <c r="J341" t="s">
        <v>20</v>
      </c>
    </row>
    <row r="342" spans="1:10" x14ac:dyDescent="0.25">
      <c r="A342" s="1">
        <v>42801</v>
      </c>
      <c r="B342" t="s">
        <v>15</v>
      </c>
      <c r="C342" t="s">
        <v>24</v>
      </c>
      <c r="D342" t="s">
        <v>29</v>
      </c>
      <c r="E342">
        <v>4.99</v>
      </c>
      <c r="F342">
        <v>100</v>
      </c>
      <c r="G342">
        <v>499</v>
      </c>
      <c r="H342" t="s">
        <v>12</v>
      </c>
      <c r="I342" t="s">
        <v>13</v>
      </c>
      <c r="J342" t="s">
        <v>26</v>
      </c>
    </row>
    <row r="343" spans="1:10" x14ac:dyDescent="0.25">
      <c r="A343" s="1">
        <v>42801</v>
      </c>
      <c r="B343" t="s">
        <v>10</v>
      </c>
      <c r="C343" t="s">
        <v>102</v>
      </c>
      <c r="D343" t="s">
        <v>30</v>
      </c>
      <c r="E343">
        <v>1.99</v>
      </c>
      <c r="F343">
        <v>900</v>
      </c>
      <c r="G343">
        <v>1791</v>
      </c>
      <c r="H343" t="s">
        <v>12</v>
      </c>
      <c r="I343" t="s">
        <v>13</v>
      </c>
      <c r="J343" t="s">
        <v>20</v>
      </c>
    </row>
    <row r="344" spans="1:10" x14ac:dyDescent="0.25">
      <c r="A344" s="1">
        <v>42801</v>
      </c>
      <c r="B344" t="s">
        <v>10</v>
      </c>
      <c r="C344" t="s">
        <v>24</v>
      </c>
      <c r="D344" t="s">
        <v>32</v>
      </c>
      <c r="E344">
        <v>0.99</v>
      </c>
      <c r="F344">
        <v>500</v>
      </c>
      <c r="G344">
        <v>495</v>
      </c>
      <c r="H344" t="s">
        <v>12</v>
      </c>
      <c r="I344" t="s">
        <v>13</v>
      </c>
      <c r="J344" t="s">
        <v>25</v>
      </c>
    </row>
    <row r="345" spans="1:10" x14ac:dyDescent="0.25">
      <c r="A345" s="1">
        <v>42801</v>
      </c>
      <c r="B345" t="s">
        <v>18</v>
      </c>
      <c r="C345" t="s">
        <v>104</v>
      </c>
      <c r="D345" t="s">
        <v>29</v>
      </c>
      <c r="E345">
        <v>4.99</v>
      </c>
      <c r="F345">
        <v>800</v>
      </c>
      <c r="G345">
        <v>3992</v>
      </c>
      <c r="H345" t="s">
        <v>21</v>
      </c>
      <c r="I345" t="s">
        <v>13</v>
      </c>
      <c r="J345" t="s">
        <v>25</v>
      </c>
    </row>
    <row r="346" spans="1:10" x14ac:dyDescent="0.25">
      <c r="A346" s="1">
        <v>42801</v>
      </c>
      <c r="B346" t="s">
        <v>10</v>
      </c>
      <c r="C346" t="s">
        <v>102</v>
      </c>
      <c r="D346" t="s">
        <v>29</v>
      </c>
      <c r="E346">
        <v>4.99</v>
      </c>
      <c r="F346">
        <v>100</v>
      </c>
      <c r="G346">
        <v>499</v>
      </c>
      <c r="H346" t="s">
        <v>21</v>
      </c>
      <c r="I346" t="s">
        <v>23</v>
      </c>
      <c r="J346" t="s">
        <v>20</v>
      </c>
    </row>
    <row r="347" spans="1:10" x14ac:dyDescent="0.25">
      <c r="A347" s="1">
        <v>42801</v>
      </c>
      <c r="B347" t="s">
        <v>10</v>
      </c>
      <c r="C347" t="s">
        <v>103</v>
      </c>
      <c r="D347" t="s">
        <v>29</v>
      </c>
      <c r="E347">
        <v>4.99</v>
      </c>
      <c r="F347">
        <v>100</v>
      </c>
      <c r="G347">
        <v>499</v>
      </c>
      <c r="H347" t="s">
        <v>12</v>
      </c>
      <c r="I347" t="s">
        <v>23</v>
      </c>
      <c r="J347" t="s">
        <v>25</v>
      </c>
    </row>
    <row r="348" spans="1:10" x14ac:dyDescent="0.25">
      <c r="A348" s="1">
        <v>42802</v>
      </c>
      <c r="B348" t="s">
        <v>10</v>
      </c>
      <c r="C348" t="s">
        <v>103</v>
      </c>
      <c r="D348" t="s">
        <v>30</v>
      </c>
      <c r="E348">
        <v>1.99</v>
      </c>
      <c r="F348">
        <v>1000</v>
      </c>
      <c r="G348">
        <v>1990</v>
      </c>
      <c r="H348" t="s">
        <v>21</v>
      </c>
      <c r="I348" t="s">
        <v>23</v>
      </c>
      <c r="J348" t="s">
        <v>25</v>
      </c>
    </row>
    <row r="349" spans="1:10" x14ac:dyDescent="0.25">
      <c r="A349" s="1">
        <v>42802</v>
      </c>
      <c r="B349" t="s">
        <v>18</v>
      </c>
      <c r="C349" t="s">
        <v>16</v>
      </c>
      <c r="D349" t="s">
        <v>29</v>
      </c>
      <c r="E349">
        <v>4.99</v>
      </c>
      <c r="F349">
        <v>1000</v>
      </c>
      <c r="G349">
        <v>4990</v>
      </c>
      <c r="H349" t="s">
        <v>21</v>
      </c>
      <c r="I349" t="s">
        <v>13</v>
      </c>
      <c r="J349" t="s">
        <v>20</v>
      </c>
    </row>
    <row r="350" spans="1:10" x14ac:dyDescent="0.25">
      <c r="A350" s="1">
        <v>42802</v>
      </c>
      <c r="B350" t="s">
        <v>10</v>
      </c>
      <c r="C350" t="s">
        <v>102</v>
      </c>
      <c r="D350" t="s">
        <v>30</v>
      </c>
      <c r="E350">
        <v>1.99</v>
      </c>
      <c r="F350">
        <v>200</v>
      </c>
      <c r="G350">
        <v>398</v>
      </c>
      <c r="H350" t="s">
        <v>12</v>
      </c>
      <c r="I350" t="s">
        <v>13</v>
      </c>
      <c r="J350" t="s">
        <v>26</v>
      </c>
    </row>
    <row r="351" spans="1:10" x14ac:dyDescent="0.25">
      <c r="A351" s="1">
        <v>42802</v>
      </c>
      <c r="B351" t="s">
        <v>15</v>
      </c>
      <c r="C351" t="s">
        <v>22</v>
      </c>
      <c r="D351" t="s">
        <v>33</v>
      </c>
      <c r="E351">
        <v>3.99</v>
      </c>
      <c r="F351">
        <v>800</v>
      </c>
      <c r="G351">
        <v>3192</v>
      </c>
      <c r="H351" t="s">
        <v>12</v>
      </c>
      <c r="I351" t="s">
        <v>23</v>
      </c>
      <c r="J351" t="s">
        <v>20</v>
      </c>
    </row>
    <row r="352" spans="1:10" x14ac:dyDescent="0.25">
      <c r="A352" s="1">
        <v>42802</v>
      </c>
      <c r="B352" t="s">
        <v>10</v>
      </c>
      <c r="C352" t="s">
        <v>11</v>
      </c>
      <c r="D352" t="s">
        <v>33</v>
      </c>
      <c r="E352">
        <v>3.99</v>
      </c>
      <c r="F352">
        <v>400</v>
      </c>
      <c r="G352">
        <v>1596</v>
      </c>
      <c r="H352" t="s">
        <v>12</v>
      </c>
      <c r="I352" t="s">
        <v>13</v>
      </c>
      <c r="J352" t="s">
        <v>14</v>
      </c>
    </row>
    <row r="353" spans="1:10" x14ac:dyDescent="0.25">
      <c r="A353" s="1">
        <v>42802</v>
      </c>
      <c r="B353" t="s">
        <v>10</v>
      </c>
      <c r="C353" t="s">
        <v>16</v>
      </c>
      <c r="D353" t="s">
        <v>32</v>
      </c>
      <c r="E353">
        <v>0.99</v>
      </c>
      <c r="F353">
        <v>1000</v>
      </c>
      <c r="G353">
        <v>990</v>
      </c>
      <c r="H353" t="s">
        <v>21</v>
      </c>
      <c r="I353" t="s">
        <v>13</v>
      </c>
      <c r="J353" t="s">
        <v>20</v>
      </c>
    </row>
    <row r="354" spans="1:10" x14ac:dyDescent="0.25">
      <c r="A354" s="1">
        <v>42803</v>
      </c>
      <c r="B354" t="s">
        <v>10</v>
      </c>
      <c r="C354" t="s">
        <v>16</v>
      </c>
      <c r="D354" t="s">
        <v>32</v>
      </c>
      <c r="E354">
        <v>0.99</v>
      </c>
      <c r="F354">
        <v>200</v>
      </c>
      <c r="G354">
        <v>198</v>
      </c>
      <c r="H354" t="s">
        <v>21</v>
      </c>
      <c r="I354" t="s">
        <v>13</v>
      </c>
      <c r="J354" t="s">
        <v>25</v>
      </c>
    </row>
    <row r="355" spans="1:10" x14ac:dyDescent="0.25">
      <c r="A355" s="1">
        <v>42803</v>
      </c>
      <c r="B355" t="s">
        <v>10</v>
      </c>
      <c r="C355" t="s">
        <v>103</v>
      </c>
      <c r="D355" t="s">
        <v>32</v>
      </c>
      <c r="E355">
        <v>0.99</v>
      </c>
      <c r="F355">
        <v>700</v>
      </c>
      <c r="G355">
        <v>693</v>
      </c>
      <c r="H355" t="s">
        <v>12</v>
      </c>
      <c r="I355" t="s">
        <v>13</v>
      </c>
      <c r="J355" t="s">
        <v>26</v>
      </c>
    </row>
    <row r="356" spans="1:10" x14ac:dyDescent="0.25">
      <c r="A356" s="1">
        <v>42803</v>
      </c>
      <c r="B356" t="s">
        <v>10</v>
      </c>
      <c r="C356" t="s">
        <v>11</v>
      </c>
      <c r="D356" t="s">
        <v>32</v>
      </c>
      <c r="E356">
        <v>0.99</v>
      </c>
      <c r="F356">
        <v>700</v>
      </c>
      <c r="G356">
        <v>693</v>
      </c>
      <c r="H356" t="s">
        <v>21</v>
      </c>
      <c r="I356" t="s">
        <v>13</v>
      </c>
      <c r="J356" t="s">
        <v>26</v>
      </c>
    </row>
    <row r="357" spans="1:10" x14ac:dyDescent="0.25">
      <c r="A357" s="1">
        <v>42803</v>
      </c>
      <c r="B357" t="s">
        <v>15</v>
      </c>
      <c r="C357" t="s">
        <v>16</v>
      </c>
      <c r="D357" t="s">
        <v>32</v>
      </c>
      <c r="E357">
        <v>0.99</v>
      </c>
      <c r="F357">
        <v>800</v>
      </c>
      <c r="G357">
        <v>792</v>
      </c>
      <c r="H357" t="s">
        <v>21</v>
      </c>
      <c r="I357" t="s">
        <v>13</v>
      </c>
      <c r="J357" t="s">
        <v>25</v>
      </c>
    </row>
    <row r="358" spans="1:10" x14ac:dyDescent="0.25">
      <c r="A358" s="1">
        <v>42804</v>
      </c>
      <c r="B358" t="s">
        <v>18</v>
      </c>
      <c r="C358" t="s">
        <v>102</v>
      </c>
      <c r="D358" t="s">
        <v>29</v>
      </c>
      <c r="E358">
        <v>4.99</v>
      </c>
      <c r="F358">
        <v>100</v>
      </c>
      <c r="G358">
        <v>499</v>
      </c>
      <c r="H358" t="s">
        <v>12</v>
      </c>
      <c r="I358" t="s">
        <v>13</v>
      </c>
      <c r="J358" t="s">
        <v>20</v>
      </c>
    </row>
    <row r="359" spans="1:10" x14ac:dyDescent="0.25">
      <c r="A359" s="1">
        <v>42805</v>
      </c>
      <c r="B359" t="s">
        <v>10</v>
      </c>
      <c r="C359" t="s">
        <v>102</v>
      </c>
      <c r="D359" t="s">
        <v>31</v>
      </c>
      <c r="E359">
        <v>2.99</v>
      </c>
      <c r="F359">
        <v>800</v>
      </c>
      <c r="G359">
        <v>2392</v>
      </c>
      <c r="H359" t="s">
        <v>12</v>
      </c>
      <c r="I359" t="s">
        <v>13</v>
      </c>
      <c r="J359" t="s">
        <v>25</v>
      </c>
    </row>
    <row r="360" spans="1:10" x14ac:dyDescent="0.25">
      <c r="A360" s="1">
        <v>42805</v>
      </c>
      <c r="B360" t="s">
        <v>18</v>
      </c>
      <c r="C360" t="s">
        <v>24</v>
      </c>
      <c r="D360" t="s">
        <v>31</v>
      </c>
      <c r="E360">
        <v>2.99</v>
      </c>
      <c r="F360">
        <v>800</v>
      </c>
      <c r="G360">
        <v>2392</v>
      </c>
      <c r="H360" t="s">
        <v>12</v>
      </c>
      <c r="I360" t="s">
        <v>13</v>
      </c>
      <c r="J360" t="s">
        <v>14</v>
      </c>
    </row>
    <row r="361" spans="1:10" x14ac:dyDescent="0.25">
      <c r="A361" s="1">
        <v>42805</v>
      </c>
      <c r="B361" t="s">
        <v>10</v>
      </c>
      <c r="C361" t="s">
        <v>16</v>
      </c>
      <c r="D361" t="s">
        <v>30</v>
      </c>
      <c r="E361">
        <v>1.99</v>
      </c>
      <c r="F361">
        <v>200</v>
      </c>
      <c r="G361">
        <v>398</v>
      </c>
      <c r="H361" t="s">
        <v>12</v>
      </c>
      <c r="I361" t="s">
        <v>13</v>
      </c>
      <c r="J361" t="s">
        <v>20</v>
      </c>
    </row>
    <row r="362" spans="1:10" x14ac:dyDescent="0.25">
      <c r="A362" s="1">
        <v>42805</v>
      </c>
      <c r="B362" t="s">
        <v>10</v>
      </c>
      <c r="C362" t="s">
        <v>11</v>
      </c>
      <c r="D362" t="s">
        <v>32</v>
      </c>
      <c r="E362">
        <v>0.99</v>
      </c>
      <c r="F362">
        <v>700</v>
      </c>
      <c r="G362">
        <v>693</v>
      </c>
      <c r="H362" t="s">
        <v>12</v>
      </c>
      <c r="I362" t="s">
        <v>13</v>
      </c>
      <c r="J362" t="s">
        <v>14</v>
      </c>
    </row>
    <row r="363" spans="1:10" x14ac:dyDescent="0.25">
      <c r="A363" s="1">
        <v>42806</v>
      </c>
      <c r="B363" t="s">
        <v>15</v>
      </c>
      <c r="C363" t="s">
        <v>102</v>
      </c>
      <c r="D363" t="s">
        <v>30</v>
      </c>
      <c r="E363">
        <v>1.99</v>
      </c>
      <c r="F363">
        <v>1000</v>
      </c>
      <c r="G363">
        <v>1990</v>
      </c>
      <c r="H363" t="s">
        <v>21</v>
      </c>
      <c r="I363" t="s">
        <v>13</v>
      </c>
      <c r="J363" t="s">
        <v>20</v>
      </c>
    </row>
    <row r="364" spans="1:10" x14ac:dyDescent="0.25">
      <c r="A364" s="1">
        <v>42806</v>
      </c>
      <c r="B364" t="s">
        <v>10</v>
      </c>
      <c r="C364" t="s">
        <v>102</v>
      </c>
      <c r="D364" t="s">
        <v>32</v>
      </c>
      <c r="E364">
        <v>0.99</v>
      </c>
      <c r="F364">
        <v>600</v>
      </c>
      <c r="G364">
        <v>594</v>
      </c>
      <c r="H364" t="s">
        <v>12</v>
      </c>
      <c r="I364" t="s">
        <v>13</v>
      </c>
      <c r="J364" t="s">
        <v>20</v>
      </c>
    </row>
    <row r="365" spans="1:10" x14ac:dyDescent="0.25">
      <c r="A365" s="1">
        <v>42806</v>
      </c>
      <c r="B365" t="s">
        <v>10</v>
      </c>
      <c r="C365" t="s">
        <v>102</v>
      </c>
      <c r="D365" t="s">
        <v>30</v>
      </c>
      <c r="E365">
        <v>1.99</v>
      </c>
      <c r="F365">
        <v>200</v>
      </c>
      <c r="G365">
        <v>398</v>
      </c>
      <c r="H365" t="s">
        <v>12</v>
      </c>
      <c r="I365" t="s">
        <v>13</v>
      </c>
      <c r="J365" t="s">
        <v>20</v>
      </c>
    </row>
    <row r="366" spans="1:10" x14ac:dyDescent="0.25">
      <c r="A366" s="1">
        <v>42807</v>
      </c>
      <c r="B366" t="s">
        <v>18</v>
      </c>
      <c r="C366" t="s">
        <v>22</v>
      </c>
      <c r="D366" t="s">
        <v>31</v>
      </c>
      <c r="E366">
        <v>2.99</v>
      </c>
      <c r="F366">
        <v>900</v>
      </c>
      <c r="G366">
        <v>2691</v>
      </c>
      <c r="H366" t="s">
        <v>12</v>
      </c>
      <c r="I366" t="s">
        <v>13</v>
      </c>
      <c r="J366" t="s">
        <v>26</v>
      </c>
    </row>
    <row r="367" spans="1:10" x14ac:dyDescent="0.25">
      <c r="A367" s="1">
        <v>42807</v>
      </c>
      <c r="B367" t="s">
        <v>18</v>
      </c>
      <c r="C367" t="s">
        <v>104</v>
      </c>
      <c r="D367" t="s">
        <v>30</v>
      </c>
      <c r="E367">
        <v>1.99</v>
      </c>
      <c r="F367">
        <v>200</v>
      </c>
      <c r="G367">
        <v>398</v>
      </c>
      <c r="H367" t="s">
        <v>12</v>
      </c>
      <c r="I367" t="s">
        <v>13</v>
      </c>
      <c r="J367" t="s">
        <v>20</v>
      </c>
    </row>
    <row r="368" spans="1:10" x14ac:dyDescent="0.25">
      <c r="A368" s="1">
        <v>42807</v>
      </c>
      <c r="B368" t="s">
        <v>10</v>
      </c>
      <c r="C368" t="s">
        <v>11</v>
      </c>
      <c r="D368" t="s">
        <v>33</v>
      </c>
      <c r="E368">
        <v>3.99</v>
      </c>
      <c r="F368">
        <v>1000</v>
      </c>
      <c r="G368">
        <v>3990</v>
      </c>
      <c r="H368" t="s">
        <v>12</v>
      </c>
      <c r="I368" t="s">
        <v>13</v>
      </c>
      <c r="J368" t="s">
        <v>14</v>
      </c>
    </row>
    <row r="369" spans="1:10" x14ac:dyDescent="0.25">
      <c r="A369" s="1">
        <v>42808</v>
      </c>
      <c r="B369" t="s">
        <v>10</v>
      </c>
      <c r="C369" t="s">
        <v>103</v>
      </c>
      <c r="D369" t="s">
        <v>29</v>
      </c>
      <c r="E369">
        <v>4.99</v>
      </c>
      <c r="F369">
        <v>600</v>
      </c>
      <c r="G369">
        <v>2994</v>
      </c>
      <c r="H369" t="s">
        <v>21</v>
      </c>
      <c r="I369" t="s">
        <v>13</v>
      </c>
      <c r="J369" t="s">
        <v>25</v>
      </c>
    </row>
    <row r="370" spans="1:10" x14ac:dyDescent="0.25">
      <c r="A370" s="1">
        <v>42809</v>
      </c>
      <c r="B370" t="s">
        <v>15</v>
      </c>
      <c r="C370" t="s">
        <v>104</v>
      </c>
      <c r="D370" t="s">
        <v>32</v>
      </c>
      <c r="E370">
        <v>0.99</v>
      </c>
      <c r="F370">
        <v>700</v>
      </c>
      <c r="G370">
        <v>693</v>
      </c>
      <c r="H370" t="s">
        <v>12</v>
      </c>
      <c r="I370" t="s">
        <v>23</v>
      </c>
      <c r="J370" t="s">
        <v>25</v>
      </c>
    </row>
    <row r="371" spans="1:10" x14ac:dyDescent="0.25">
      <c r="A371" s="1">
        <v>42809</v>
      </c>
      <c r="B371" t="s">
        <v>15</v>
      </c>
      <c r="C371" t="s">
        <v>22</v>
      </c>
      <c r="D371" t="s">
        <v>30</v>
      </c>
      <c r="E371">
        <v>1.99</v>
      </c>
      <c r="F371">
        <v>300</v>
      </c>
      <c r="G371">
        <v>597</v>
      </c>
      <c r="H371" t="s">
        <v>21</v>
      </c>
      <c r="I371" t="s">
        <v>23</v>
      </c>
      <c r="J371" t="s">
        <v>17</v>
      </c>
    </row>
    <row r="372" spans="1:10" x14ac:dyDescent="0.25">
      <c r="A372" s="1">
        <v>42809</v>
      </c>
      <c r="B372" t="s">
        <v>15</v>
      </c>
      <c r="C372" t="s">
        <v>16</v>
      </c>
      <c r="D372" t="s">
        <v>31</v>
      </c>
      <c r="E372">
        <v>2.99</v>
      </c>
      <c r="F372">
        <v>1000</v>
      </c>
      <c r="G372">
        <v>2990</v>
      </c>
      <c r="H372" t="s">
        <v>21</v>
      </c>
      <c r="I372" t="s">
        <v>13</v>
      </c>
      <c r="J372" t="s">
        <v>25</v>
      </c>
    </row>
    <row r="373" spans="1:10" x14ac:dyDescent="0.25">
      <c r="A373" s="1">
        <v>42809</v>
      </c>
      <c r="B373" t="s">
        <v>18</v>
      </c>
      <c r="C373" t="s">
        <v>24</v>
      </c>
      <c r="D373" t="s">
        <v>31</v>
      </c>
      <c r="E373">
        <v>2.99</v>
      </c>
      <c r="F373">
        <v>400</v>
      </c>
      <c r="G373">
        <v>1196</v>
      </c>
      <c r="H373" t="s">
        <v>21</v>
      </c>
      <c r="I373" t="s">
        <v>13</v>
      </c>
      <c r="J373" t="s">
        <v>14</v>
      </c>
    </row>
    <row r="374" spans="1:10" x14ac:dyDescent="0.25">
      <c r="A374" s="1">
        <v>42810</v>
      </c>
      <c r="B374" t="s">
        <v>18</v>
      </c>
      <c r="C374" t="s">
        <v>16</v>
      </c>
      <c r="D374" t="s">
        <v>33</v>
      </c>
      <c r="E374">
        <v>3.99</v>
      </c>
      <c r="F374">
        <v>1000</v>
      </c>
      <c r="G374">
        <v>3990</v>
      </c>
      <c r="H374" t="s">
        <v>21</v>
      </c>
      <c r="I374" t="s">
        <v>23</v>
      </c>
      <c r="J374" t="s">
        <v>20</v>
      </c>
    </row>
    <row r="375" spans="1:10" x14ac:dyDescent="0.25">
      <c r="A375" s="1">
        <v>42810</v>
      </c>
      <c r="B375" t="s">
        <v>10</v>
      </c>
      <c r="C375" t="s">
        <v>103</v>
      </c>
      <c r="D375" t="s">
        <v>31</v>
      </c>
      <c r="E375">
        <v>2.99</v>
      </c>
      <c r="F375">
        <v>200</v>
      </c>
      <c r="G375">
        <v>598</v>
      </c>
      <c r="H375" t="s">
        <v>12</v>
      </c>
      <c r="I375" t="s">
        <v>13</v>
      </c>
      <c r="J375" t="s">
        <v>26</v>
      </c>
    </row>
    <row r="376" spans="1:10" x14ac:dyDescent="0.25">
      <c r="A376" s="1">
        <v>42811</v>
      </c>
      <c r="B376" t="s">
        <v>15</v>
      </c>
      <c r="C376" t="s">
        <v>103</v>
      </c>
      <c r="D376" t="s">
        <v>30</v>
      </c>
      <c r="E376">
        <v>1.99</v>
      </c>
      <c r="F376">
        <v>300</v>
      </c>
      <c r="G376">
        <v>597</v>
      </c>
      <c r="H376" t="s">
        <v>12</v>
      </c>
      <c r="I376" t="s">
        <v>23</v>
      </c>
      <c r="J376" t="s">
        <v>26</v>
      </c>
    </row>
    <row r="377" spans="1:10" x14ac:dyDescent="0.25">
      <c r="A377" s="1">
        <v>42812</v>
      </c>
      <c r="B377" t="s">
        <v>10</v>
      </c>
      <c r="C377" t="s">
        <v>22</v>
      </c>
      <c r="D377" t="s">
        <v>31</v>
      </c>
      <c r="E377">
        <v>2.99</v>
      </c>
      <c r="F377">
        <v>400</v>
      </c>
      <c r="G377">
        <v>1196</v>
      </c>
      <c r="H377" t="s">
        <v>12</v>
      </c>
      <c r="I377" t="s">
        <v>13</v>
      </c>
      <c r="J377" t="s">
        <v>25</v>
      </c>
    </row>
    <row r="378" spans="1:10" x14ac:dyDescent="0.25">
      <c r="A378" s="1">
        <v>42812</v>
      </c>
      <c r="B378" t="s">
        <v>10</v>
      </c>
      <c r="C378" t="s">
        <v>102</v>
      </c>
      <c r="D378" t="s">
        <v>31</v>
      </c>
      <c r="E378">
        <v>2.99</v>
      </c>
      <c r="F378">
        <v>600</v>
      </c>
      <c r="G378">
        <v>1794</v>
      </c>
      <c r="H378" t="s">
        <v>12</v>
      </c>
      <c r="I378" t="s">
        <v>13</v>
      </c>
      <c r="J378" t="s">
        <v>14</v>
      </c>
    </row>
    <row r="379" spans="1:10" x14ac:dyDescent="0.25">
      <c r="A379" s="1">
        <v>42812</v>
      </c>
      <c r="B379" t="s">
        <v>10</v>
      </c>
      <c r="C379" t="s">
        <v>104</v>
      </c>
      <c r="D379" t="s">
        <v>33</v>
      </c>
      <c r="E379">
        <v>3.99</v>
      </c>
      <c r="F379">
        <v>900</v>
      </c>
      <c r="G379">
        <v>3591</v>
      </c>
      <c r="H379" t="s">
        <v>12</v>
      </c>
      <c r="I379" t="s">
        <v>13</v>
      </c>
      <c r="J379" t="s">
        <v>20</v>
      </c>
    </row>
    <row r="380" spans="1:10" x14ac:dyDescent="0.25">
      <c r="A380" s="1">
        <v>42812</v>
      </c>
      <c r="B380" t="s">
        <v>18</v>
      </c>
      <c r="C380" t="s">
        <v>102</v>
      </c>
      <c r="D380" t="s">
        <v>31</v>
      </c>
      <c r="E380">
        <v>2.99</v>
      </c>
      <c r="F380">
        <v>900</v>
      </c>
      <c r="G380">
        <v>2691</v>
      </c>
      <c r="H380" t="s">
        <v>12</v>
      </c>
      <c r="I380" t="s">
        <v>13</v>
      </c>
      <c r="J380" t="s">
        <v>17</v>
      </c>
    </row>
    <row r="381" spans="1:10" x14ac:dyDescent="0.25">
      <c r="A381" s="1">
        <v>42812</v>
      </c>
      <c r="B381" t="s">
        <v>18</v>
      </c>
      <c r="C381" t="s">
        <v>11</v>
      </c>
      <c r="D381" t="s">
        <v>30</v>
      </c>
      <c r="E381">
        <v>1.99</v>
      </c>
      <c r="F381">
        <v>600</v>
      </c>
      <c r="G381">
        <v>1194</v>
      </c>
      <c r="H381" t="s">
        <v>12</v>
      </c>
      <c r="I381" t="s">
        <v>13</v>
      </c>
      <c r="J381" t="s">
        <v>20</v>
      </c>
    </row>
    <row r="382" spans="1:10" x14ac:dyDescent="0.25">
      <c r="A382" s="1">
        <v>42812</v>
      </c>
      <c r="B382" t="s">
        <v>15</v>
      </c>
      <c r="C382" t="s">
        <v>16</v>
      </c>
      <c r="D382" t="s">
        <v>31</v>
      </c>
      <c r="E382">
        <v>2.99</v>
      </c>
      <c r="F382">
        <v>500</v>
      </c>
      <c r="G382">
        <v>1495</v>
      </c>
      <c r="H382" t="s">
        <v>21</v>
      </c>
      <c r="I382" t="s">
        <v>13</v>
      </c>
      <c r="J382" t="s">
        <v>20</v>
      </c>
    </row>
    <row r="383" spans="1:10" x14ac:dyDescent="0.25">
      <c r="A383" s="1">
        <v>42813</v>
      </c>
      <c r="B383" t="s">
        <v>15</v>
      </c>
      <c r="C383" t="s">
        <v>22</v>
      </c>
      <c r="D383" t="s">
        <v>31</v>
      </c>
      <c r="E383">
        <v>2.99</v>
      </c>
      <c r="F383">
        <v>100</v>
      </c>
      <c r="G383">
        <v>299</v>
      </c>
      <c r="H383" t="s">
        <v>12</v>
      </c>
      <c r="I383" t="s">
        <v>23</v>
      </c>
      <c r="J383" t="s">
        <v>17</v>
      </c>
    </row>
    <row r="384" spans="1:10" x14ac:dyDescent="0.25">
      <c r="A384" s="1">
        <v>42813</v>
      </c>
      <c r="B384" t="s">
        <v>18</v>
      </c>
      <c r="C384" t="s">
        <v>104</v>
      </c>
      <c r="D384" t="s">
        <v>33</v>
      </c>
      <c r="E384">
        <v>3.99</v>
      </c>
      <c r="F384">
        <v>800</v>
      </c>
      <c r="G384">
        <v>3192</v>
      </c>
      <c r="H384" t="s">
        <v>12</v>
      </c>
      <c r="I384" t="s">
        <v>13</v>
      </c>
      <c r="J384" t="s">
        <v>20</v>
      </c>
    </row>
    <row r="385" spans="1:10" x14ac:dyDescent="0.25">
      <c r="A385" s="1">
        <v>42814</v>
      </c>
      <c r="B385" t="s">
        <v>15</v>
      </c>
      <c r="C385" t="s">
        <v>104</v>
      </c>
      <c r="D385" t="s">
        <v>32</v>
      </c>
      <c r="E385">
        <v>0.99</v>
      </c>
      <c r="F385">
        <v>900</v>
      </c>
      <c r="G385">
        <v>891</v>
      </c>
      <c r="H385" t="s">
        <v>21</v>
      </c>
      <c r="I385" t="s">
        <v>13</v>
      </c>
      <c r="J385" t="s">
        <v>20</v>
      </c>
    </row>
    <row r="386" spans="1:10" x14ac:dyDescent="0.25">
      <c r="A386" s="1">
        <v>42814</v>
      </c>
      <c r="B386" t="s">
        <v>15</v>
      </c>
      <c r="C386" t="s">
        <v>24</v>
      </c>
      <c r="D386" t="s">
        <v>32</v>
      </c>
      <c r="E386">
        <v>0.99</v>
      </c>
      <c r="F386">
        <v>600</v>
      </c>
      <c r="G386">
        <v>594</v>
      </c>
      <c r="H386" t="s">
        <v>21</v>
      </c>
      <c r="I386" t="s">
        <v>13</v>
      </c>
      <c r="J386" t="s">
        <v>14</v>
      </c>
    </row>
    <row r="387" spans="1:10" x14ac:dyDescent="0.25">
      <c r="A387" s="1">
        <v>42815</v>
      </c>
      <c r="B387" t="s">
        <v>15</v>
      </c>
      <c r="C387" t="s">
        <v>103</v>
      </c>
      <c r="D387" t="s">
        <v>30</v>
      </c>
      <c r="E387">
        <v>1.99</v>
      </c>
      <c r="F387">
        <v>900</v>
      </c>
      <c r="G387">
        <v>1791</v>
      </c>
      <c r="H387" t="s">
        <v>12</v>
      </c>
      <c r="I387" t="s">
        <v>23</v>
      </c>
      <c r="J387" t="s">
        <v>14</v>
      </c>
    </row>
    <row r="388" spans="1:10" x14ac:dyDescent="0.25">
      <c r="A388" s="1">
        <v>42815</v>
      </c>
      <c r="B388" t="s">
        <v>18</v>
      </c>
      <c r="C388" t="s">
        <v>24</v>
      </c>
      <c r="D388" t="s">
        <v>33</v>
      </c>
      <c r="E388">
        <v>3.99</v>
      </c>
      <c r="F388">
        <v>800</v>
      </c>
      <c r="G388">
        <v>3192</v>
      </c>
      <c r="H388" t="s">
        <v>12</v>
      </c>
      <c r="I388" t="s">
        <v>13</v>
      </c>
      <c r="J388" t="s">
        <v>20</v>
      </c>
    </row>
    <row r="389" spans="1:10" x14ac:dyDescent="0.25">
      <c r="A389" s="1">
        <v>42815</v>
      </c>
      <c r="B389" t="s">
        <v>15</v>
      </c>
      <c r="C389" t="s">
        <v>102</v>
      </c>
      <c r="D389" t="s">
        <v>33</v>
      </c>
      <c r="E389">
        <v>3.99</v>
      </c>
      <c r="F389">
        <v>200</v>
      </c>
      <c r="G389">
        <v>798</v>
      </c>
      <c r="H389" t="s">
        <v>12</v>
      </c>
      <c r="I389" t="s">
        <v>13</v>
      </c>
      <c r="J389" t="s">
        <v>20</v>
      </c>
    </row>
    <row r="390" spans="1:10" x14ac:dyDescent="0.25">
      <c r="A390" s="1">
        <v>42816</v>
      </c>
      <c r="B390" t="s">
        <v>10</v>
      </c>
      <c r="C390" t="s">
        <v>102</v>
      </c>
      <c r="D390" t="s">
        <v>31</v>
      </c>
      <c r="E390">
        <v>2.99</v>
      </c>
      <c r="F390">
        <v>800</v>
      </c>
      <c r="G390">
        <v>2392</v>
      </c>
      <c r="H390" t="s">
        <v>12</v>
      </c>
      <c r="I390" t="s">
        <v>13</v>
      </c>
      <c r="J390" t="s">
        <v>20</v>
      </c>
    </row>
    <row r="391" spans="1:10" x14ac:dyDescent="0.25">
      <c r="A391" s="1">
        <v>42816</v>
      </c>
      <c r="B391" t="s">
        <v>18</v>
      </c>
      <c r="C391" t="s">
        <v>16</v>
      </c>
      <c r="D391" t="s">
        <v>30</v>
      </c>
      <c r="E391">
        <v>1.99</v>
      </c>
      <c r="F391">
        <v>200</v>
      </c>
      <c r="G391">
        <v>398</v>
      </c>
      <c r="H391" t="s">
        <v>12</v>
      </c>
      <c r="I391" t="s">
        <v>13</v>
      </c>
      <c r="J391" t="s">
        <v>20</v>
      </c>
    </row>
    <row r="392" spans="1:10" x14ac:dyDescent="0.25">
      <c r="A392" s="1">
        <v>42816</v>
      </c>
      <c r="B392" t="s">
        <v>15</v>
      </c>
      <c r="C392" t="s">
        <v>24</v>
      </c>
      <c r="D392" t="s">
        <v>29</v>
      </c>
      <c r="E392">
        <v>4.99</v>
      </c>
      <c r="F392">
        <v>900</v>
      </c>
      <c r="G392">
        <v>4491</v>
      </c>
      <c r="H392" t="s">
        <v>12</v>
      </c>
      <c r="I392" t="s">
        <v>13</v>
      </c>
      <c r="J392" t="s">
        <v>14</v>
      </c>
    </row>
    <row r="393" spans="1:10" x14ac:dyDescent="0.25">
      <c r="A393" s="1">
        <v>42816</v>
      </c>
      <c r="B393" t="s">
        <v>18</v>
      </c>
      <c r="C393" t="s">
        <v>103</v>
      </c>
      <c r="D393" t="s">
        <v>33</v>
      </c>
      <c r="E393">
        <v>3.99</v>
      </c>
      <c r="F393">
        <v>400</v>
      </c>
      <c r="G393">
        <v>1596</v>
      </c>
      <c r="H393" t="s">
        <v>12</v>
      </c>
      <c r="I393" t="s">
        <v>13</v>
      </c>
      <c r="J393" t="s">
        <v>20</v>
      </c>
    </row>
    <row r="394" spans="1:10" x14ac:dyDescent="0.25">
      <c r="A394" s="1">
        <v>42817</v>
      </c>
      <c r="B394" t="s">
        <v>15</v>
      </c>
      <c r="C394" t="s">
        <v>16</v>
      </c>
      <c r="D394" t="s">
        <v>31</v>
      </c>
      <c r="E394">
        <v>2.99</v>
      </c>
      <c r="F394">
        <v>900</v>
      </c>
      <c r="G394">
        <v>2691</v>
      </c>
      <c r="H394" t="s">
        <v>21</v>
      </c>
      <c r="I394" t="s">
        <v>13</v>
      </c>
      <c r="J394" t="s">
        <v>20</v>
      </c>
    </row>
    <row r="395" spans="1:10" x14ac:dyDescent="0.25">
      <c r="A395" s="1">
        <v>42817</v>
      </c>
      <c r="B395" t="s">
        <v>15</v>
      </c>
      <c r="C395" t="s">
        <v>103</v>
      </c>
      <c r="D395" t="s">
        <v>32</v>
      </c>
      <c r="E395">
        <v>0.99</v>
      </c>
      <c r="F395">
        <v>700</v>
      </c>
      <c r="G395">
        <v>693</v>
      </c>
      <c r="H395" t="s">
        <v>12</v>
      </c>
      <c r="I395" t="s">
        <v>13</v>
      </c>
      <c r="J395" t="s">
        <v>20</v>
      </c>
    </row>
    <row r="396" spans="1:10" x14ac:dyDescent="0.25">
      <c r="A396" s="1">
        <v>42817</v>
      </c>
      <c r="B396" t="s">
        <v>18</v>
      </c>
      <c r="C396" t="s">
        <v>22</v>
      </c>
      <c r="D396" t="s">
        <v>33</v>
      </c>
      <c r="E396">
        <v>3.99</v>
      </c>
      <c r="F396">
        <v>900</v>
      </c>
      <c r="G396">
        <v>3591</v>
      </c>
      <c r="H396" t="s">
        <v>21</v>
      </c>
      <c r="I396" t="s">
        <v>13</v>
      </c>
      <c r="J396" t="s">
        <v>20</v>
      </c>
    </row>
    <row r="397" spans="1:10" x14ac:dyDescent="0.25">
      <c r="A397" s="1">
        <v>42817</v>
      </c>
      <c r="B397" t="s">
        <v>15</v>
      </c>
      <c r="C397" t="s">
        <v>24</v>
      </c>
      <c r="D397" t="s">
        <v>32</v>
      </c>
      <c r="E397">
        <v>0.99</v>
      </c>
      <c r="F397">
        <v>400</v>
      </c>
      <c r="G397">
        <v>396</v>
      </c>
      <c r="H397" t="s">
        <v>12</v>
      </c>
      <c r="I397" t="s">
        <v>13</v>
      </c>
      <c r="J397" t="s">
        <v>20</v>
      </c>
    </row>
    <row r="398" spans="1:10" x14ac:dyDescent="0.25">
      <c r="A398" s="1">
        <v>42817</v>
      </c>
      <c r="B398" t="s">
        <v>18</v>
      </c>
      <c r="C398" t="s">
        <v>104</v>
      </c>
      <c r="D398" t="s">
        <v>29</v>
      </c>
      <c r="E398">
        <v>4.99</v>
      </c>
      <c r="F398">
        <v>1000</v>
      </c>
      <c r="G398">
        <v>4990</v>
      </c>
      <c r="H398" t="s">
        <v>12</v>
      </c>
      <c r="I398" t="s">
        <v>13</v>
      </c>
      <c r="J398" t="s">
        <v>14</v>
      </c>
    </row>
    <row r="399" spans="1:10" x14ac:dyDescent="0.25">
      <c r="A399" s="1">
        <v>42817</v>
      </c>
      <c r="B399" t="s">
        <v>18</v>
      </c>
      <c r="C399" t="s">
        <v>103</v>
      </c>
      <c r="D399" t="s">
        <v>31</v>
      </c>
      <c r="E399">
        <v>2.99</v>
      </c>
      <c r="F399">
        <v>600</v>
      </c>
      <c r="G399">
        <v>1794</v>
      </c>
      <c r="H399" t="s">
        <v>12</v>
      </c>
      <c r="I399" t="s">
        <v>13</v>
      </c>
      <c r="J399" t="s">
        <v>14</v>
      </c>
    </row>
    <row r="400" spans="1:10" x14ac:dyDescent="0.25">
      <c r="A400" s="1">
        <v>42817</v>
      </c>
      <c r="B400" t="s">
        <v>18</v>
      </c>
      <c r="C400" t="s">
        <v>103</v>
      </c>
      <c r="D400" t="s">
        <v>33</v>
      </c>
      <c r="E400">
        <v>3.99</v>
      </c>
      <c r="F400">
        <v>700</v>
      </c>
      <c r="G400">
        <v>2793</v>
      </c>
      <c r="H400" t="s">
        <v>12</v>
      </c>
      <c r="I400" t="s">
        <v>23</v>
      </c>
      <c r="J400" t="s">
        <v>14</v>
      </c>
    </row>
    <row r="401" spans="1:10" x14ac:dyDescent="0.25">
      <c r="A401" s="1">
        <v>42817</v>
      </c>
      <c r="B401" t="s">
        <v>18</v>
      </c>
      <c r="C401" t="s">
        <v>22</v>
      </c>
      <c r="D401" t="s">
        <v>30</v>
      </c>
      <c r="E401">
        <v>1.99</v>
      </c>
      <c r="F401">
        <v>1000</v>
      </c>
      <c r="G401">
        <v>1990</v>
      </c>
      <c r="H401" t="s">
        <v>12</v>
      </c>
      <c r="I401" t="s">
        <v>13</v>
      </c>
      <c r="J401" t="s">
        <v>20</v>
      </c>
    </row>
    <row r="402" spans="1:10" x14ac:dyDescent="0.25">
      <c r="A402" s="1">
        <v>42817</v>
      </c>
      <c r="B402" t="s">
        <v>10</v>
      </c>
      <c r="C402" t="s">
        <v>24</v>
      </c>
      <c r="D402" t="s">
        <v>29</v>
      </c>
      <c r="E402">
        <v>4.99</v>
      </c>
      <c r="F402">
        <v>800</v>
      </c>
      <c r="G402">
        <v>3992</v>
      </c>
      <c r="H402" t="s">
        <v>21</v>
      </c>
      <c r="I402" t="s">
        <v>13</v>
      </c>
      <c r="J402" t="s">
        <v>25</v>
      </c>
    </row>
    <row r="403" spans="1:10" x14ac:dyDescent="0.25">
      <c r="A403" s="1">
        <v>42817</v>
      </c>
      <c r="B403" t="s">
        <v>15</v>
      </c>
      <c r="C403" t="s">
        <v>104</v>
      </c>
      <c r="D403" t="s">
        <v>32</v>
      </c>
      <c r="E403">
        <v>0.99</v>
      </c>
      <c r="F403">
        <v>600</v>
      </c>
      <c r="G403">
        <v>594</v>
      </c>
      <c r="H403" t="s">
        <v>21</v>
      </c>
      <c r="I403" t="s">
        <v>13</v>
      </c>
      <c r="J403" t="s">
        <v>20</v>
      </c>
    </row>
    <row r="404" spans="1:10" x14ac:dyDescent="0.25">
      <c r="A404" s="1">
        <v>42817</v>
      </c>
      <c r="B404" t="s">
        <v>18</v>
      </c>
      <c r="C404" t="s">
        <v>24</v>
      </c>
      <c r="D404" t="s">
        <v>32</v>
      </c>
      <c r="E404">
        <v>0.99</v>
      </c>
      <c r="F404">
        <v>300</v>
      </c>
      <c r="G404">
        <v>297</v>
      </c>
      <c r="H404" t="s">
        <v>21</v>
      </c>
      <c r="I404" t="s">
        <v>13</v>
      </c>
      <c r="J404" t="s">
        <v>20</v>
      </c>
    </row>
    <row r="405" spans="1:10" x14ac:dyDescent="0.25">
      <c r="A405" s="1">
        <v>42817</v>
      </c>
      <c r="B405" t="s">
        <v>10</v>
      </c>
      <c r="C405" t="s">
        <v>102</v>
      </c>
      <c r="D405" t="s">
        <v>33</v>
      </c>
      <c r="E405">
        <v>3.99</v>
      </c>
      <c r="F405">
        <v>300</v>
      </c>
      <c r="G405">
        <v>1197</v>
      </c>
      <c r="H405" t="s">
        <v>21</v>
      </c>
      <c r="I405" t="s">
        <v>13</v>
      </c>
      <c r="J405" t="s">
        <v>20</v>
      </c>
    </row>
    <row r="406" spans="1:10" x14ac:dyDescent="0.25">
      <c r="A406" s="1">
        <v>42818</v>
      </c>
      <c r="B406" t="s">
        <v>15</v>
      </c>
      <c r="C406" t="s">
        <v>22</v>
      </c>
      <c r="D406" t="s">
        <v>32</v>
      </c>
      <c r="E406">
        <v>0.99</v>
      </c>
      <c r="F406">
        <v>400</v>
      </c>
      <c r="G406">
        <v>396</v>
      </c>
      <c r="H406" t="s">
        <v>12</v>
      </c>
      <c r="I406" t="s">
        <v>13</v>
      </c>
      <c r="J406" t="s">
        <v>25</v>
      </c>
    </row>
    <row r="407" spans="1:10" x14ac:dyDescent="0.25">
      <c r="A407" s="1">
        <v>42818</v>
      </c>
      <c r="B407" t="s">
        <v>10</v>
      </c>
      <c r="C407" t="s">
        <v>24</v>
      </c>
      <c r="D407" t="s">
        <v>29</v>
      </c>
      <c r="E407">
        <v>4.99</v>
      </c>
      <c r="F407">
        <v>600</v>
      </c>
      <c r="G407">
        <v>2994</v>
      </c>
      <c r="H407" t="s">
        <v>12</v>
      </c>
      <c r="I407" t="s">
        <v>13</v>
      </c>
      <c r="J407" t="s">
        <v>25</v>
      </c>
    </row>
    <row r="408" spans="1:10" x14ac:dyDescent="0.25">
      <c r="A408" s="1">
        <v>42818</v>
      </c>
      <c r="B408" t="s">
        <v>10</v>
      </c>
      <c r="C408" t="s">
        <v>24</v>
      </c>
      <c r="D408" t="s">
        <v>33</v>
      </c>
      <c r="E408">
        <v>3.99</v>
      </c>
      <c r="F408">
        <v>600</v>
      </c>
      <c r="G408">
        <v>2394</v>
      </c>
      <c r="H408" t="s">
        <v>12</v>
      </c>
      <c r="I408" t="s">
        <v>13</v>
      </c>
      <c r="J408" t="s">
        <v>17</v>
      </c>
    </row>
    <row r="409" spans="1:10" x14ac:dyDescent="0.25">
      <c r="A409" s="1">
        <v>42819</v>
      </c>
      <c r="B409" t="s">
        <v>10</v>
      </c>
      <c r="C409" t="s">
        <v>11</v>
      </c>
      <c r="D409" t="s">
        <v>30</v>
      </c>
      <c r="E409">
        <v>1.99</v>
      </c>
      <c r="F409">
        <v>100</v>
      </c>
      <c r="G409">
        <v>199</v>
      </c>
      <c r="H409" t="s">
        <v>21</v>
      </c>
      <c r="I409" t="s">
        <v>13</v>
      </c>
      <c r="J409" t="s">
        <v>20</v>
      </c>
    </row>
    <row r="410" spans="1:10" x14ac:dyDescent="0.25">
      <c r="A410" s="1">
        <v>42819</v>
      </c>
      <c r="B410" t="s">
        <v>10</v>
      </c>
      <c r="C410" t="s">
        <v>16</v>
      </c>
      <c r="D410" t="s">
        <v>32</v>
      </c>
      <c r="E410">
        <v>0.99</v>
      </c>
      <c r="F410">
        <v>600</v>
      </c>
      <c r="G410">
        <v>594</v>
      </c>
      <c r="H410" t="s">
        <v>21</v>
      </c>
      <c r="I410" t="s">
        <v>13</v>
      </c>
      <c r="J410" t="s">
        <v>26</v>
      </c>
    </row>
    <row r="411" spans="1:10" x14ac:dyDescent="0.25">
      <c r="A411" s="1">
        <v>42819</v>
      </c>
      <c r="B411" t="s">
        <v>15</v>
      </c>
      <c r="C411" t="s">
        <v>24</v>
      </c>
      <c r="D411" t="s">
        <v>29</v>
      </c>
      <c r="E411">
        <v>4.99</v>
      </c>
      <c r="F411">
        <v>600</v>
      </c>
      <c r="G411">
        <v>2994</v>
      </c>
      <c r="H411" t="s">
        <v>21</v>
      </c>
      <c r="I411" t="s">
        <v>13</v>
      </c>
      <c r="J411" t="s">
        <v>20</v>
      </c>
    </row>
    <row r="412" spans="1:10" x14ac:dyDescent="0.25">
      <c r="A412" s="1">
        <v>42820</v>
      </c>
      <c r="B412" t="s">
        <v>18</v>
      </c>
      <c r="C412" t="s">
        <v>16</v>
      </c>
      <c r="D412" t="s">
        <v>31</v>
      </c>
      <c r="E412">
        <v>2.99</v>
      </c>
      <c r="F412">
        <v>400</v>
      </c>
      <c r="G412">
        <v>1196</v>
      </c>
      <c r="H412" t="s">
        <v>12</v>
      </c>
      <c r="I412" t="s">
        <v>13</v>
      </c>
      <c r="J412" t="s">
        <v>14</v>
      </c>
    </row>
    <row r="413" spans="1:10" x14ac:dyDescent="0.25">
      <c r="A413" s="1">
        <v>42820</v>
      </c>
      <c r="B413" t="s">
        <v>15</v>
      </c>
      <c r="C413" t="s">
        <v>24</v>
      </c>
      <c r="D413" t="s">
        <v>32</v>
      </c>
      <c r="E413">
        <v>0.99</v>
      </c>
      <c r="F413">
        <v>300</v>
      </c>
      <c r="G413">
        <v>297</v>
      </c>
      <c r="H413" t="s">
        <v>12</v>
      </c>
      <c r="I413" t="s">
        <v>13</v>
      </c>
      <c r="J413" t="s">
        <v>17</v>
      </c>
    </row>
    <row r="414" spans="1:10" x14ac:dyDescent="0.25">
      <c r="A414" s="1">
        <v>42820</v>
      </c>
      <c r="B414" t="s">
        <v>10</v>
      </c>
      <c r="C414" t="s">
        <v>104</v>
      </c>
      <c r="D414" t="s">
        <v>31</v>
      </c>
      <c r="E414">
        <v>2.99</v>
      </c>
      <c r="F414">
        <v>300</v>
      </c>
      <c r="G414">
        <v>897</v>
      </c>
      <c r="H414" t="s">
        <v>12</v>
      </c>
      <c r="I414" t="s">
        <v>13</v>
      </c>
      <c r="J414" t="s">
        <v>20</v>
      </c>
    </row>
    <row r="415" spans="1:10" x14ac:dyDescent="0.25">
      <c r="A415" s="1">
        <v>42820</v>
      </c>
      <c r="B415" t="s">
        <v>10</v>
      </c>
      <c r="C415" t="s">
        <v>103</v>
      </c>
      <c r="D415" t="s">
        <v>30</v>
      </c>
      <c r="E415">
        <v>1.99</v>
      </c>
      <c r="F415">
        <v>500</v>
      </c>
      <c r="G415">
        <v>995</v>
      </c>
      <c r="H415" t="s">
        <v>21</v>
      </c>
      <c r="I415" t="s">
        <v>23</v>
      </c>
      <c r="J415" t="s">
        <v>17</v>
      </c>
    </row>
    <row r="416" spans="1:10" x14ac:dyDescent="0.25">
      <c r="A416" s="1">
        <v>42820</v>
      </c>
      <c r="B416" t="s">
        <v>15</v>
      </c>
      <c r="C416" t="s">
        <v>103</v>
      </c>
      <c r="D416" t="s">
        <v>33</v>
      </c>
      <c r="E416">
        <v>3.99</v>
      </c>
      <c r="F416">
        <v>700</v>
      </c>
      <c r="G416">
        <v>2793</v>
      </c>
      <c r="H416" t="s">
        <v>21</v>
      </c>
      <c r="I416" t="s">
        <v>13</v>
      </c>
      <c r="J416" t="s">
        <v>20</v>
      </c>
    </row>
    <row r="417" spans="1:10" x14ac:dyDescent="0.25">
      <c r="A417" s="1">
        <v>42820</v>
      </c>
      <c r="B417" t="s">
        <v>18</v>
      </c>
      <c r="C417" t="s">
        <v>11</v>
      </c>
      <c r="D417" t="s">
        <v>29</v>
      </c>
      <c r="E417">
        <v>4.99</v>
      </c>
      <c r="F417">
        <v>900</v>
      </c>
      <c r="G417">
        <v>4491</v>
      </c>
      <c r="H417" t="s">
        <v>12</v>
      </c>
      <c r="I417" t="s">
        <v>13</v>
      </c>
      <c r="J417" t="s">
        <v>25</v>
      </c>
    </row>
    <row r="418" spans="1:10" x14ac:dyDescent="0.25">
      <c r="A418" s="1">
        <v>42820</v>
      </c>
      <c r="B418" t="s">
        <v>18</v>
      </c>
      <c r="C418" t="s">
        <v>11</v>
      </c>
      <c r="D418" t="s">
        <v>32</v>
      </c>
      <c r="E418">
        <v>0.99</v>
      </c>
      <c r="F418">
        <v>500</v>
      </c>
      <c r="G418">
        <v>495</v>
      </c>
      <c r="H418" t="s">
        <v>12</v>
      </c>
      <c r="I418" t="s">
        <v>13</v>
      </c>
      <c r="J418" t="s">
        <v>20</v>
      </c>
    </row>
    <row r="419" spans="1:10" x14ac:dyDescent="0.25">
      <c r="A419" s="1">
        <v>42820</v>
      </c>
      <c r="B419" t="s">
        <v>15</v>
      </c>
      <c r="C419" t="s">
        <v>103</v>
      </c>
      <c r="D419" t="s">
        <v>30</v>
      </c>
      <c r="E419">
        <v>1.99</v>
      </c>
      <c r="F419">
        <v>200</v>
      </c>
      <c r="G419">
        <v>398</v>
      </c>
      <c r="H419" t="s">
        <v>12</v>
      </c>
      <c r="I419" t="s">
        <v>13</v>
      </c>
      <c r="J419" t="s">
        <v>26</v>
      </c>
    </row>
    <row r="420" spans="1:10" x14ac:dyDescent="0.25">
      <c r="A420" s="1">
        <v>42820</v>
      </c>
      <c r="B420" t="s">
        <v>10</v>
      </c>
      <c r="C420" t="s">
        <v>16</v>
      </c>
      <c r="D420" t="s">
        <v>33</v>
      </c>
      <c r="E420">
        <v>3.99</v>
      </c>
      <c r="F420">
        <v>400</v>
      </c>
      <c r="G420">
        <v>1596</v>
      </c>
      <c r="H420" t="s">
        <v>21</v>
      </c>
      <c r="I420" t="s">
        <v>13</v>
      </c>
      <c r="J420" t="s">
        <v>20</v>
      </c>
    </row>
    <row r="421" spans="1:10" x14ac:dyDescent="0.25">
      <c r="A421" s="1">
        <v>42820</v>
      </c>
      <c r="B421" t="s">
        <v>18</v>
      </c>
      <c r="C421" t="s">
        <v>16</v>
      </c>
      <c r="D421" t="s">
        <v>31</v>
      </c>
      <c r="E421">
        <v>2.99</v>
      </c>
      <c r="F421">
        <v>600</v>
      </c>
      <c r="G421">
        <v>1794</v>
      </c>
      <c r="H421" t="s">
        <v>12</v>
      </c>
      <c r="I421" t="s">
        <v>13</v>
      </c>
      <c r="J421" t="s">
        <v>14</v>
      </c>
    </row>
    <row r="422" spans="1:10" x14ac:dyDescent="0.25">
      <c r="A422" s="1">
        <v>42821</v>
      </c>
      <c r="B422" t="s">
        <v>15</v>
      </c>
      <c r="C422" t="s">
        <v>16</v>
      </c>
      <c r="D422" t="s">
        <v>32</v>
      </c>
      <c r="E422">
        <v>0.99</v>
      </c>
      <c r="F422">
        <v>900</v>
      </c>
      <c r="G422">
        <v>891</v>
      </c>
      <c r="H422" t="s">
        <v>12</v>
      </c>
      <c r="I422" t="s">
        <v>13</v>
      </c>
      <c r="J422" t="s">
        <v>14</v>
      </c>
    </row>
    <row r="423" spans="1:10" x14ac:dyDescent="0.25">
      <c r="A423" s="1">
        <v>42822</v>
      </c>
      <c r="B423" t="s">
        <v>15</v>
      </c>
      <c r="C423" t="s">
        <v>24</v>
      </c>
      <c r="D423" t="s">
        <v>32</v>
      </c>
      <c r="E423">
        <v>0.99</v>
      </c>
      <c r="F423">
        <v>600</v>
      </c>
      <c r="G423">
        <v>594</v>
      </c>
      <c r="H423" t="s">
        <v>12</v>
      </c>
      <c r="I423" t="s">
        <v>13</v>
      </c>
      <c r="J423" t="s">
        <v>20</v>
      </c>
    </row>
    <row r="424" spans="1:10" x14ac:dyDescent="0.25">
      <c r="A424" s="1">
        <v>42823</v>
      </c>
      <c r="B424" t="s">
        <v>10</v>
      </c>
      <c r="C424" t="s">
        <v>103</v>
      </c>
      <c r="D424" t="s">
        <v>31</v>
      </c>
      <c r="E424">
        <v>2.99</v>
      </c>
      <c r="F424">
        <v>400</v>
      </c>
      <c r="G424">
        <v>1196</v>
      </c>
      <c r="H424" t="s">
        <v>12</v>
      </c>
      <c r="I424" t="s">
        <v>13</v>
      </c>
      <c r="J424" t="s">
        <v>20</v>
      </c>
    </row>
    <row r="425" spans="1:10" x14ac:dyDescent="0.25">
      <c r="A425" s="1">
        <v>42823</v>
      </c>
      <c r="B425" t="s">
        <v>18</v>
      </c>
      <c r="C425" t="s">
        <v>104</v>
      </c>
      <c r="D425" t="s">
        <v>33</v>
      </c>
      <c r="E425">
        <v>3.99</v>
      </c>
      <c r="F425">
        <v>600</v>
      </c>
      <c r="G425">
        <v>2394</v>
      </c>
      <c r="H425" t="s">
        <v>12</v>
      </c>
      <c r="I425" t="s">
        <v>13</v>
      </c>
      <c r="J425" t="s">
        <v>20</v>
      </c>
    </row>
    <row r="426" spans="1:10" x14ac:dyDescent="0.25">
      <c r="A426" s="1">
        <v>42824</v>
      </c>
      <c r="B426" t="s">
        <v>10</v>
      </c>
      <c r="C426" t="s">
        <v>102</v>
      </c>
      <c r="D426" t="s">
        <v>29</v>
      </c>
      <c r="E426">
        <v>4.99</v>
      </c>
      <c r="F426">
        <v>700</v>
      </c>
      <c r="G426">
        <v>3493</v>
      </c>
      <c r="H426" t="s">
        <v>12</v>
      </c>
      <c r="I426" t="s">
        <v>13</v>
      </c>
      <c r="J426" t="s">
        <v>20</v>
      </c>
    </row>
    <row r="427" spans="1:10" x14ac:dyDescent="0.25">
      <c r="A427" s="1">
        <v>42824</v>
      </c>
      <c r="B427" t="s">
        <v>18</v>
      </c>
      <c r="C427" t="s">
        <v>24</v>
      </c>
      <c r="D427" t="s">
        <v>31</v>
      </c>
      <c r="E427">
        <v>2.99</v>
      </c>
      <c r="F427">
        <v>500</v>
      </c>
      <c r="G427">
        <v>1495</v>
      </c>
      <c r="H427" t="s">
        <v>12</v>
      </c>
      <c r="I427" t="s">
        <v>13</v>
      </c>
      <c r="J427" t="s">
        <v>20</v>
      </c>
    </row>
    <row r="428" spans="1:10" x14ac:dyDescent="0.25">
      <c r="A428" s="1">
        <v>42825</v>
      </c>
      <c r="B428" t="s">
        <v>10</v>
      </c>
      <c r="C428" t="s">
        <v>103</v>
      </c>
      <c r="D428" t="s">
        <v>32</v>
      </c>
      <c r="E428">
        <v>0.99</v>
      </c>
      <c r="F428">
        <v>600</v>
      </c>
      <c r="G428">
        <v>594</v>
      </c>
      <c r="H428" t="s">
        <v>12</v>
      </c>
      <c r="I428" t="s">
        <v>13</v>
      </c>
      <c r="J428" t="s">
        <v>25</v>
      </c>
    </row>
    <row r="429" spans="1:10" x14ac:dyDescent="0.25">
      <c r="A429" s="1">
        <v>42826</v>
      </c>
      <c r="B429" t="s">
        <v>18</v>
      </c>
      <c r="C429" t="s">
        <v>102</v>
      </c>
      <c r="D429" t="s">
        <v>30</v>
      </c>
      <c r="E429">
        <v>1.99</v>
      </c>
      <c r="F429">
        <v>500</v>
      </c>
      <c r="G429">
        <v>995</v>
      </c>
      <c r="H429" t="s">
        <v>12</v>
      </c>
      <c r="I429" t="s">
        <v>13</v>
      </c>
      <c r="J429" t="s">
        <v>20</v>
      </c>
    </row>
    <row r="430" spans="1:10" x14ac:dyDescent="0.25">
      <c r="A430" s="1">
        <v>42827</v>
      </c>
      <c r="B430" t="s">
        <v>18</v>
      </c>
      <c r="C430" t="s">
        <v>16</v>
      </c>
      <c r="D430" t="s">
        <v>31</v>
      </c>
      <c r="E430">
        <v>2.99</v>
      </c>
      <c r="F430">
        <v>500</v>
      </c>
      <c r="G430">
        <v>1495</v>
      </c>
      <c r="H430" t="s">
        <v>21</v>
      </c>
      <c r="I430" t="s">
        <v>13</v>
      </c>
      <c r="J430" t="s">
        <v>14</v>
      </c>
    </row>
    <row r="431" spans="1:10" x14ac:dyDescent="0.25">
      <c r="A431" s="1">
        <v>42827</v>
      </c>
      <c r="B431" t="s">
        <v>10</v>
      </c>
      <c r="C431" t="s">
        <v>16</v>
      </c>
      <c r="D431" t="s">
        <v>29</v>
      </c>
      <c r="E431">
        <v>4.99</v>
      </c>
      <c r="F431">
        <v>1000</v>
      </c>
      <c r="G431">
        <v>4990</v>
      </c>
      <c r="H431" t="s">
        <v>21</v>
      </c>
      <c r="I431" t="s">
        <v>13</v>
      </c>
      <c r="J431" t="s">
        <v>20</v>
      </c>
    </row>
    <row r="432" spans="1:10" x14ac:dyDescent="0.25">
      <c r="A432" s="1">
        <v>42827</v>
      </c>
      <c r="B432" t="s">
        <v>15</v>
      </c>
      <c r="C432" t="s">
        <v>11</v>
      </c>
      <c r="D432" t="s">
        <v>32</v>
      </c>
      <c r="E432">
        <v>0.99</v>
      </c>
      <c r="F432">
        <v>900</v>
      </c>
      <c r="G432">
        <v>891</v>
      </c>
      <c r="H432" t="s">
        <v>21</v>
      </c>
      <c r="I432" t="s">
        <v>13</v>
      </c>
      <c r="J432" t="s">
        <v>14</v>
      </c>
    </row>
    <row r="433" spans="1:10" x14ac:dyDescent="0.25">
      <c r="A433" s="1">
        <v>42827</v>
      </c>
      <c r="B433" t="s">
        <v>10</v>
      </c>
      <c r="C433" t="s">
        <v>24</v>
      </c>
      <c r="D433" t="s">
        <v>33</v>
      </c>
      <c r="E433">
        <v>3.99</v>
      </c>
      <c r="F433">
        <v>500</v>
      </c>
      <c r="G433">
        <v>1995</v>
      </c>
      <c r="H433" t="s">
        <v>12</v>
      </c>
      <c r="I433" t="s">
        <v>13</v>
      </c>
      <c r="J433" t="s">
        <v>20</v>
      </c>
    </row>
    <row r="434" spans="1:10" x14ac:dyDescent="0.25">
      <c r="A434" s="1">
        <v>42827</v>
      </c>
      <c r="B434" t="s">
        <v>10</v>
      </c>
      <c r="C434" t="s">
        <v>104</v>
      </c>
      <c r="D434" t="s">
        <v>31</v>
      </c>
      <c r="E434">
        <v>2.99</v>
      </c>
      <c r="F434">
        <v>500</v>
      </c>
      <c r="G434">
        <v>1495</v>
      </c>
      <c r="H434" t="s">
        <v>12</v>
      </c>
      <c r="I434" t="s">
        <v>13</v>
      </c>
      <c r="J434" t="s">
        <v>20</v>
      </c>
    </row>
    <row r="435" spans="1:10" x14ac:dyDescent="0.25">
      <c r="A435" s="1">
        <v>42827</v>
      </c>
      <c r="B435" t="s">
        <v>15</v>
      </c>
      <c r="C435" t="s">
        <v>22</v>
      </c>
      <c r="D435" t="s">
        <v>30</v>
      </c>
      <c r="E435">
        <v>1.99</v>
      </c>
      <c r="F435">
        <v>800</v>
      </c>
      <c r="G435">
        <v>1592</v>
      </c>
      <c r="H435" t="s">
        <v>12</v>
      </c>
      <c r="I435" t="s">
        <v>23</v>
      </c>
      <c r="J435" t="s">
        <v>20</v>
      </c>
    </row>
    <row r="436" spans="1:10" x14ac:dyDescent="0.25">
      <c r="A436" s="1">
        <v>42827</v>
      </c>
      <c r="B436" t="s">
        <v>15</v>
      </c>
      <c r="C436" t="s">
        <v>11</v>
      </c>
      <c r="D436" t="s">
        <v>31</v>
      </c>
      <c r="E436">
        <v>2.99</v>
      </c>
      <c r="F436">
        <v>200</v>
      </c>
      <c r="G436">
        <v>598</v>
      </c>
      <c r="H436" t="s">
        <v>12</v>
      </c>
      <c r="I436" t="s">
        <v>13</v>
      </c>
      <c r="J436" t="s">
        <v>14</v>
      </c>
    </row>
    <row r="437" spans="1:10" x14ac:dyDescent="0.25">
      <c r="A437" s="1">
        <v>42827</v>
      </c>
      <c r="B437" t="s">
        <v>18</v>
      </c>
      <c r="C437" t="s">
        <v>16</v>
      </c>
      <c r="D437" t="s">
        <v>32</v>
      </c>
      <c r="E437">
        <v>0.99</v>
      </c>
      <c r="F437">
        <v>200</v>
      </c>
      <c r="G437">
        <v>198</v>
      </c>
      <c r="H437" t="s">
        <v>12</v>
      </c>
      <c r="I437" t="s">
        <v>13</v>
      </c>
      <c r="J437" t="s">
        <v>26</v>
      </c>
    </row>
    <row r="438" spans="1:10" x14ac:dyDescent="0.25">
      <c r="A438" s="1">
        <v>42827</v>
      </c>
      <c r="B438" t="s">
        <v>15</v>
      </c>
      <c r="C438" t="s">
        <v>104</v>
      </c>
      <c r="D438" t="s">
        <v>30</v>
      </c>
      <c r="E438">
        <v>1.99</v>
      </c>
      <c r="F438">
        <v>300</v>
      </c>
      <c r="G438">
        <v>597</v>
      </c>
      <c r="H438" t="s">
        <v>21</v>
      </c>
      <c r="I438" t="s">
        <v>13</v>
      </c>
      <c r="J438" t="s">
        <v>14</v>
      </c>
    </row>
    <row r="439" spans="1:10" x14ac:dyDescent="0.25">
      <c r="A439" s="1">
        <v>42828</v>
      </c>
      <c r="B439" t="s">
        <v>15</v>
      </c>
      <c r="C439" t="s">
        <v>104</v>
      </c>
      <c r="D439" t="s">
        <v>29</v>
      </c>
      <c r="E439">
        <v>4.99</v>
      </c>
      <c r="F439">
        <v>1000</v>
      </c>
      <c r="G439">
        <v>4990</v>
      </c>
      <c r="H439" t="s">
        <v>12</v>
      </c>
      <c r="I439" t="s">
        <v>13</v>
      </c>
      <c r="J439" t="s">
        <v>14</v>
      </c>
    </row>
    <row r="440" spans="1:10" x14ac:dyDescent="0.25">
      <c r="A440" s="1">
        <v>42829</v>
      </c>
      <c r="B440" t="s">
        <v>18</v>
      </c>
      <c r="C440" t="s">
        <v>24</v>
      </c>
      <c r="D440" t="s">
        <v>29</v>
      </c>
      <c r="E440">
        <v>4.99</v>
      </c>
      <c r="F440">
        <v>400</v>
      </c>
      <c r="G440">
        <v>1996</v>
      </c>
      <c r="H440" t="s">
        <v>12</v>
      </c>
      <c r="I440" t="s">
        <v>13</v>
      </c>
      <c r="J440" t="s">
        <v>17</v>
      </c>
    </row>
    <row r="441" spans="1:10" x14ac:dyDescent="0.25">
      <c r="A441" s="1">
        <v>42829</v>
      </c>
      <c r="B441" t="s">
        <v>15</v>
      </c>
      <c r="C441" t="s">
        <v>104</v>
      </c>
      <c r="D441" t="s">
        <v>31</v>
      </c>
      <c r="E441">
        <v>2.99</v>
      </c>
      <c r="F441">
        <v>800</v>
      </c>
      <c r="G441">
        <v>2392</v>
      </c>
      <c r="H441" t="s">
        <v>12</v>
      </c>
      <c r="I441" t="s">
        <v>13</v>
      </c>
      <c r="J441" t="s">
        <v>20</v>
      </c>
    </row>
    <row r="442" spans="1:10" x14ac:dyDescent="0.25">
      <c r="A442" s="1">
        <v>42829</v>
      </c>
      <c r="B442" t="s">
        <v>10</v>
      </c>
      <c r="C442" t="s">
        <v>11</v>
      </c>
      <c r="D442" t="s">
        <v>33</v>
      </c>
      <c r="E442">
        <v>3.99</v>
      </c>
      <c r="F442">
        <v>100</v>
      </c>
      <c r="G442">
        <v>399</v>
      </c>
      <c r="H442" t="s">
        <v>12</v>
      </c>
      <c r="I442" t="s">
        <v>13</v>
      </c>
      <c r="J442" t="s">
        <v>20</v>
      </c>
    </row>
    <row r="443" spans="1:10" x14ac:dyDescent="0.25">
      <c r="A443" s="1">
        <v>42829</v>
      </c>
      <c r="B443" t="s">
        <v>18</v>
      </c>
      <c r="C443" t="s">
        <v>22</v>
      </c>
      <c r="D443" t="s">
        <v>31</v>
      </c>
      <c r="E443">
        <v>2.99</v>
      </c>
      <c r="F443">
        <v>400</v>
      </c>
      <c r="G443">
        <v>1196</v>
      </c>
      <c r="H443" t="s">
        <v>21</v>
      </c>
      <c r="I443" t="s">
        <v>13</v>
      </c>
      <c r="J443" t="s">
        <v>26</v>
      </c>
    </row>
    <row r="444" spans="1:10" x14ac:dyDescent="0.25">
      <c r="A444" s="1">
        <v>42829</v>
      </c>
      <c r="B444" t="s">
        <v>10</v>
      </c>
      <c r="C444" t="s">
        <v>104</v>
      </c>
      <c r="D444" t="s">
        <v>31</v>
      </c>
      <c r="E444">
        <v>2.99</v>
      </c>
      <c r="F444">
        <v>400</v>
      </c>
      <c r="G444">
        <v>1196</v>
      </c>
      <c r="H444" t="s">
        <v>21</v>
      </c>
      <c r="I444" t="s">
        <v>13</v>
      </c>
      <c r="J444" t="s">
        <v>20</v>
      </c>
    </row>
    <row r="445" spans="1:10" x14ac:dyDescent="0.25">
      <c r="A445" s="1">
        <v>42829</v>
      </c>
      <c r="B445" t="s">
        <v>10</v>
      </c>
      <c r="C445" t="s">
        <v>102</v>
      </c>
      <c r="D445" t="s">
        <v>31</v>
      </c>
      <c r="E445">
        <v>2.99</v>
      </c>
      <c r="F445">
        <v>1000</v>
      </c>
      <c r="G445">
        <v>2990</v>
      </c>
      <c r="H445" t="s">
        <v>12</v>
      </c>
      <c r="I445" t="s">
        <v>13</v>
      </c>
      <c r="J445" t="s">
        <v>17</v>
      </c>
    </row>
    <row r="446" spans="1:10" x14ac:dyDescent="0.25">
      <c r="A446" s="1">
        <v>42830</v>
      </c>
      <c r="B446" t="s">
        <v>18</v>
      </c>
      <c r="C446" t="s">
        <v>24</v>
      </c>
      <c r="D446" t="s">
        <v>30</v>
      </c>
      <c r="E446">
        <v>1.99</v>
      </c>
      <c r="F446">
        <v>600</v>
      </c>
      <c r="G446">
        <v>1194</v>
      </c>
      <c r="H446" t="s">
        <v>12</v>
      </c>
      <c r="I446" t="s">
        <v>13</v>
      </c>
      <c r="J446" t="s">
        <v>26</v>
      </c>
    </row>
    <row r="447" spans="1:10" x14ac:dyDescent="0.25">
      <c r="A447" s="1">
        <v>42830</v>
      </c>
      <c r="B447" t="s">
        <v>15</v>
      </c>
      <c r="C447" t="s">
        <v>22</v>
      </c>
      <c r="D447" t="s">
        <v>32</v>
      </c>
      <c r="E447">
        <v>0.99</v>
      </c>
      <c r="F447">
        <v>900</v>
      </c>
      <c r="G447">
        <v>891</v>
      </c>
      <c r="H447" t="s">
        <v>12</v>
      </c>
      <c r="I447" t="s">
        <v>13</v>
      </c>
      <c r="J447" t="s">
        <v>20</v>
      </c>
    </row>
    <row r="448" spans="1:10" x14ac:dyDescent="0.25">
      <c r="A448" s="1">
        <v>42831</v>
      </c>
      <c r="B448" t="s">
        <v>10</v>
      </c>
      <c r="C448" t="s">
        <v>22</v>
      </c>
      <c r="D448" t="s">
        <v>32</v>
      </c>
      <c r="E448">
        <v>0.99</v>
      </c>
      <c r="F448">
        <v>200</v>
      </c>
      <c r="G448">
        <v>198</v>
      </c>
      <c r="H448" t="s">
        <v>12</v>
      </c>
      <c r="I448" t="s">
        <v>13</v>
      </c>
      <c r="J448" t="s">
        <v>20</v>
      </c>
    </row>
    <row r="449" spans="1:10" x14ac:dyDescent="0.25">
      <c r="A449" s="1">
        <v>42832</v>
      </c>
      <c r="B449" t="s">
        <v>15</v>
      </c>
      <c r="C449" t="s">
        <v>103</v>
      </c>
      <c r="D449" t="s">
        <v>33</v>
      </c>
      <c r="E449">
        <v>3.99</v>
      </c>
      <c r="F449">
        <v>800</v>
      </c>
      <c r="G449">
        <v>3192</v>
      </c>
      <c r="H449" t="s">
        <v>12</v>
      </c>
      <c r="I449" t="s">
        <v>13</v>
      </c>
      <c r="J449" t="s">
        <v>20</v>
      </c>
    </row>
    <row r="450" spans="1:10" x14ac:dyDescent="0.25">
      <c r="A450" s="1">
        <v>42832</v>
      </c>
      <c r="B450" t="s">
        <v>10</v>
      </c>
      <c r="C450" t="s">
        <v>102</v>
      </c>
      <c r="D450" t="s">
        <v>31</v>
      </c>
      <c r="E450">
        <v>2.99</v>
      </c>
      <c r="F450">
        <v>800</v>
      </c>
      <c r="G450">
        <v>2392</v>
      </c>
      <c r="H450" t="s">
        <v>12</v>
      </c>
      <c r="I450" t="s">
        <v>13</v>
      </c>
      <c r="J450" t="s">
        <v>26</v>
      </c>
    </row>
    <row r="451" spans="1:10" x14ac:dyDescent="0.25">
      <c r="A451" s="1">
        <v>42832</v>
      </c>
      <c r="B451" t="s">
        <v>10</v>
      </c>
      <c r="C451" t="s">
        <v>103</v>
      </c>
      <c r="D451" t="s">
        <v>31</v>
      </c>
      <c r="E451">
        <v>2.99</v>
      </c>
      <c r="F451">
        <v>500</v>
      </c>
      <c r="G451">
        <v>1495</v>
      </c>
      <c r="H451" t="s">
        <v>21</v>
      </c>
      <c r="I451" t="s">
        <v>23</v>
      </c>
      <c r="J451" t="s">
        <v>17</v>
      </c>
    </row>
    <row r="452" spans="1:10" x14ac:dyDescent="0.25">
      <c r="A452" s="1">
        <v>42832</v>
      </c>
      <c r="B452" t="s">
        <v>10</v>
      </c>
      <c r="C452" t="s">
        <v>22</v>
      </c>
      <c r="D452" t="s">
        <v>32</v>
      </c>
      <c r="E452">
        <v>0.99</v>
      </c>
      <c r="F452">
        <v>600</v>
      </c>
      <c r="G452">
        <v>594</v>
      </c>
      <c r="H452" t="s">
        <v>12</v>
      </c>
      <c r="I452" t="s">
        <v>13</v>
      </c>
      <c r="J452" t="s">
        <v>26</v>
      </c>
    </row>
    <row r="453" spans="1:10" x14ac:dyDescent="0.25">
      <c r="A453" s="1">
        <v>42832</v>
      </c>
      <c r="B453" t="s">
        <v>10</v>
      </c>
      <c r="C453" t="s">
        <v>103</v>
      </c>
      <c r="D453" t="s">
        <v>30</v>
      </c>
      <c r="E453">
        <v>1.99</v>
      </c>
      <c r="F453">
        <v>100</v>
      </c>
      <c r="G453">
        <v>199</v>
      </c>
      <c r="H453" t="s">
        <v>21</v>
      </c>
      <c r="I453" t="s">
        <v>13</v>
      </c>
      <c r="J453" t="s">
        <v>20</v>
      </c>
    </row>
    <row r="454" spans="1:10" x14ac:dyDescent="0.25">
      <c r="A454" s="1">
        <v>42832</v>
      </c>
      <c r="B454" t="s">
        <v>10</v>
      </c>
      <c r="C454" t="s">
        <v>104</v>
      </c>
      <c r="D454" t="s">
        <v>31</v>
      </c>
      <c r="E454">
        <v>2.99</v>
      </c>
      <c r="F454">
        <v>600</v>
      </c>
      <c r="G454">
        <v>1794</v>
      </c>
      <c r="H454" t="s">
        <v>12</v>
      </c>
      <c r="I454" t="s">
        <v>13</v>
      </c>
      <c r="J454" t="s">
        <v>17</v>
      </c>
    </row>
    <row r="455" spans="1:10" x14ac:dyDescent="0.25">
      <c r="A455" s="1">
        <v>42832</v>
      </c>
      <c r="B455" t="s">
        <v>18</v>
      </c>
      <c r="C455" t="s">
        <v>22</v>
      </c>
      <c r="D455" t="s">
        <v>30</v>
      </c>
      <c r="E455">
        <v>1.99</v>
      </c>
      <c r="F455">
        <v>1000</v>
      </c>
      <c r="G455">
        <v>1990</v>
      </c>
      <c r="H455" t="s">
        <v>21</v>
      </c>
      <c r="I455" t="s">
        <v>13</v>
      </c>
      <c r="J455" t="s">
        <v>14</v>
      </c>
    </row>
    <row r="456" spans="1:10" x14ac:dyDescent="0.25">
      <c r="A456" s="1">
        <v>42832</v>
      </c>
      <c r="B456" t="s">
        <v>10</v>
      </c>
      <c r="C456" t="s">
        <v>22</v>
      </c>
      <c r="D456" t="s">
        <v>32</v>
      </c>
      <c r="E456">
        <v>0.99</v>
      </c>
      <c r="F456">
        <v>500</v>
      </c>
      <c r="G456">
        <v>495</v>
      </c>
      <c r="H456" t="s">
        <v>12</v>
      </c>
      <c r="I456" t="s">
        <v>13</v>
      </c>
      <c r="J456" t="s">
        <v>14</v>
      </c>
    </row>
    <row r="457" spans="1:10" x14ac:dyDescent="0.25">
      <c r="A457" s="1">
        <v>42832</v>
      </c>
      <c r="B457" t="s">
        <v>18</v>
      </c>
      <c r="C457" t="s">
        <v>16</v>
      </c>
      <c r="D457" t="s">
        <v>30</v>
      </c>
      <c r="E457">
        <v>1.99</v>
      </c>
      <c r="F457">
        <v>800</v>
      </c>
      <c r="G457">
        <v>1592</v>
      </c>
      <c r="H457" t="s">
        <v>12</v>
      </c>
      <c r="I457" t="s">
        <v>13</v>
      </c>
      <c r="J457" t="s">
        <v>20</v>
      </c>
    </row>
    <row r="458" spans="1:10" x14ac:dyDescent="0.25">
      <c r="A458" s="1">
        <v>42832</v>
      </c>
      <c r="B458" t="s">
        <v>10</v>
      </c>
      <c r="C458" t="s">
        <v>102</v>
      </c>
      <c r="D458" t="s">
        <v>32</v>
      </c>
      <c r="E458">
        <v>0.99</v>
      </c>
      <c r="F458">
        <v>900</v>
      </c>
      <c r="G458">
        <v>891</v>
      </c>
      <c r="H458" t="s">
        <v>21</v>
      </c>
      <c r="I458" t="s">
        <v>13</v>
      </c>
      <c r="J458" t="s">
        <v>20</v>
      </c>
    </row>
    <row r="459" spans="1:10" x14ac:dyDescent="0.25">
      <c r="A459" s="1">
        <v>42832</v>
      </c>
      <c r="B459" t="s">
        <v>18</v>
      </c>
      <c r="C459" t="s">
        <v>11</v>
      </c>
      <c r="D459" t="s">
        <v>32</v>
      </c>
      <c r="E459">
        <v>0.99</v>
      </c>
      <c r="F459">
        <v>300</v>
      </c>
      <c r="G459">
        <v>297</v>
      </c>
      <c r="H459" t="s">
        <v>12</v>
      </c>
      <c r="I459" t="s">
        <v>13</v>
      </c>
      <c r="J459" t="s">
        <v>20</v>
      </c>
    </row>
    <row r="460" spans="1:10" x14ac:dyDescent="0.25">
      <c r="A460" s="1">
        <v>42832</v>
      </c>
      <c r="B460" t="s">
        <v>15</v>
      </c>
      <c r="C460" t="s">
        <v>16</v>
      </c>
      <c r="D460" t="s">
        <v>31</v>
      </c>
      <c r="E460">
        <v>2.99</v>
      </c>
      <c r="F460">
        <v>900</v>
      </c>
      <c r="G460">
        <v>2691</v>
      </c>
      <c r="H460" t="s">
        <v>21</v>
      </c>
      <c r="I460" t="s">
        <v>13</v>
      </c>
      <c r="J460" t="s">
        <v>25</v>
      </c>
    </row>
    <row r="461" spans="1:10" x14ac:dyDescent="0.25">
      <c r="A461" s="1">
        <v>42832</v>
      </c>
      <c r="B461" t="s">
        <v>18</v>
      </c>
      <c r="C461" t="s">
        <v>16</v>
      </c>
      <c r="D461" t="s">
        <v>30</v>
      </c>
      <c r="E461">
        <v>1.99</v>
      </c>
      <c r="F461">
        <v>700</v>
      </c>
      <c r="G461">
        <v>1393</v>
      </c>
      <c r="H461" t="s">
        <v>12</v>
      </c>
      <c r="I461" t="s">
        <v>13</v>
      </c>
      <c r="J461" t="s">
        <v>20</v>
      </c>
    </row>
    <row r="462" spans="1:10" x14ac:dyDescent="0.25">
      <c r="A462" s="1">
        <v>42832</v>
      </c>
      <c r="B462" t="s">
        <v>10</v>
      </c>
      <c r="C462" t="s">
        <v>22</v>
      </c>
      <c r="D462" t="s">
        <v>32</v>
      </c>
      <c r="E462">
        <v>0.99</v>
      </c>
      <c r="F462">
        <v>600</v>
      </c>
      <c r="G462">
        <v>594</v>
      </c>
      <c r="H462" t="s">
        <v>12</v>
      </c>
      <c r="I462" t="s">
        <v>13</v>
      </c>
      <c r="J462" t="s">
        <v>20</v>
      </c>
    </row>
    <row r="463" spans="1:10" x14ac:dyDescent="0.25">
      <c r="A463" s="1">
        <v>42833</v>
      </c>
      <c r="B463" t="s">
        <v>15</v>
      </c>
      <c r="C463" t="s">
        <v>22</v>
      </c>
      <c r="D463" t="s">
        <v>29</v>
      </c>
      <c r="E463">
        <v>4.99</v>
      </c>
      <c r="F463">
        <v>400</v>
      </c>
      <c r="G463">
        <v>1996</v>
      </c>
      <c r="H463" t="s">
        <v>12</v>
      </c>
      <c r="I463" t="s">
        <v>13</v>
      </c>
      <c r="J463" t="s">
        <v>17</v>
      </c>
    </row>
    <row r="464" spans="1:10" x14ac:dyDescent="0.25">
      <c r="A464" s="1">
        <v>42833</v>
      </c>
      <c r="B464" t="s">
        <v>15</v>
      </c>
      <c r="C464" t="s">
        <v>22</v>
      </c>
      <c r="D464" t="s">
        <v>31</v>
      </c>
      <c r="E464">
        <v>2.99</v>
      </c>
      <c r="F464">
        <v>600</v>
      </c>
      <c r="G464">
        <v>1794</v>
      </c>
      <c r="H464" t="s">
        <v>21</v>
      </c>
      <c r="I464" t="s">
        <v>13</v>
      </c>
      <c r="J464" t="s">
        <v>14</v>
      </c>
    </row>
    <row r="465" spans="1:10" x14ac:dyDescent="0.25">
      <c r="A465" s="1">
        <v>42834</v>
      </c>
      <c r="B465" t="s">
        <v>10</v>
      </c>
      <c r="C465" t="s">
        <v>104</v>
      </c>
      <c r="D465" t="s">
        <v>33</v>
      </c>
      <c r="E465">
        <v>3.99</v>
      </c>
      <c r="F465">
        <v>900</v>
      </c>
      <c r="G465">
        <v>3591</v>
      </c>
      <c r="H465" t="s">
        <v>21</v>
      </c>
      <c r="I465" t="s">
        <v>13</v>
      </c>
      <c r="J465" t="s">
        <v>17</v>
      </c>
    </row>
    <row r="466" spans="1:10" x14ac:dyDescent="0.25">
      <c r="A466" s="1">
        <v>42834</v>
      </c>
      <c r="B466" t="s">
        <v>10</v>
      </c>
      <c r="C466" t="s">
        <v>104</v>
      </c>
      <c r="D466" t="s">
        <v>32</v>
      </c>
      <c r="E466">
        <v>0.99</v>
      </c>
      <c r="F466">
        <v>600</v>
      </c>
      <c r="G466">
        <v>594</v>
      </c>
      <c r="H466" t="s">
        <v>21</v>
      </c>
      <c r="I466" t="s">
        <v>13</v>
      </c>
      <c r="J466" t="s">
        <v>20</v>
      </c>
    </row>
    <row r="467" spans="1:10" x14ac:dyDescent="0.25">
      <c r="A467" s="1">
        <v>42834</v>
      </c>
      <c r="B467" t="s">
        <v>10</v>
      </c>
      <c r="C467" t="s">
        <v>11</v>
      </c>
      <c r="D467" t="s">
        <v>29</v>
      </c>
      <c r="E467">
        <v>4.99</v>
      </c>
      <c r="F467">
        <v>100</v>
      </c>
      <c r="G467">
        <v>499</v>
      </c>
      <c r="H467" t="s">
        <v>12</v>
      </c>
      <c r="I467" t="s">
        <v>13</v>
      </c>
      <c r="J467" t="s">
        <v>25</v>
      </c>
    </row>
    <row r="468" spans="1:10" x14ac:dyDescent="0.25">
      <c r="A468" s="1">
        <v>42835</v>
      </c>
      <c r="B468" t="s">
        <v>15</v>
      </c>
      <c r="C468" t="s">
        <v>102</v>
      </c>
      <c r="D468" t="s">
        <v>30</v>
      </c>
      <c r="E468">
        <v>1.99</v>
      </c>
      <c r="F468">
        <v>600</v>
      </c>
      <c r="G468">
        <v>1194</v>
      </c>
      <c r="H468" t="s">
        <v>12</v>
      </c>
      <c r="I468" t="s">
        <v>13</v>
      </c>
      <c r="J468" t="s">
        <v>25</v>
      </c>
    </row>
    <row r="469" spans="1:10" x14ac:dyDescent="0.25">
      <c r="A469" s="1">
        <v>42835</v>
      </c>
      <c r="B469" t="s">
        <v>15</v>
      </c>
      <c r="C469" t="s">
        <v>22</v>
      </c>
      <c r="D469" t="s">
        <v>32</v>
      </c>
      <c r="E469">
        <v>0.99</v>
      </c>
      <c r="F469">
        <v>200</v>
      </c>
      <c r="G469">
        <v>198</v>
      </c>
      <c r="H469" t="s">
        <v>12</v>
      </c>
      <c r="I469" t="s">
        <v>13</v>
      </c>
      <c r="J469" t="s">
        <v>17</v>
      </c>
    </row>
    <row r="470" spans="1:10" x14ac:dyDescent="0.25">
      <c r="A470" s="1">
        <v>42835</v>
      </c>
      <c r="B470" t="s">
        <v>18</v>
      </c>
      <c r="C470" t="s">
        <v>104</v>
      </c>
      <c r="D470" t="s">
        <v>32</v>
      </c>
      <c r="E470">
        <v>0.99</v>
      </c>
      <c r="F470">
        <v>800</v>
      </c>
      <c r="G470">
        <v>792</v>
      </c>
      <c r="H470" t="s">
        <v>12</v>
      </c>
      <c r="I470" t="s">
        <v>23</v>
      </c>
      <c r="J470" t="s">
        <v>20</v>
      </c>
    </row>
    <row r="471" spans="1:10" x14ac:dyDescent="0.25">
      <c r="A471" s="1">
        <v>42835</v>
      </c>
      <c r="B471" t="s">
        <v>15</v>
      </c>
      <c r="C471" t="s">
        <v>103</v>
      </c>
      <c r="D471" t="s">
        <v>30</v>
      </c>
      <c r="E471">
        <v>1.99</v>
      </c>
      <c r="F471">
        <v>400</v>
      </c>
      <c r="G471">
        <v>796</v>
      </c>
      <c r="H471" t="s">
        <v>21</v>
      </c>
      <c r="I471" t="s">
        <v>13</v>
      </c>
      <c r="J471" t="s">
        <v>25</v>
      </c>
    </row>
    <row r="472" spans="1:10" x14ac:dyDescent="0.25">
      <c r="A472" s="1">
        <v>42835</v>
      </c>
      <c r="B472" t="s">
        <v>18</v>
      </c>
      <c r="C472" t="s">
        <v>11</v>
      </c>
      <c r="D472" t="s">
        <v>29</v>
      </c>
      <c r="E472">
        <v>4.99</v>
      </c>
      <c r="F472">
        <v>700</v>
      </c>
      <c r="G472">
        <v>3493</v>
      </c>
      <c r="H472" t="s">
        <v>12</v>
      </c>
      <c r="I472" t="s">
        <v>13</v>
      </c>
      <c r="J472" t="s">
        <v>26</v>
      </c>
    </row>
    <row r="473" spans="1:10" x14ac:dyDescent="0.25">
      <c r="A473" s="1">
        <v>42836</v>
      </c>
      <c r="B473" t="s">
        <v>18</v>
      </c>
      <c r="C473" t="s">
        <v>24</v>
      </c>
      <c r="D473" t="s">
        <v>33</v>
      </c>
      <c r="E473">
        <v>3.99</v>
      </c>
      <c r="F473">
        <v>500</v>
      </c>
      <c r="G473">
        <v>1995</v>
      </c>
      <c r="H473" t="s">
        <v>21</v>
      </c>
      <c r="I473" t="s">
        <v>13</v>
      </c>
      <c r="J473" t="s">
        <v>20</v>
      </c>
    </row>
    <row r="474" spans="1:10" x14ac:dyDescent="0.25">
      <c r="A474" s="1">
        <v>42836</v>
      </c>
      <c r="B474" t="s">
        <v>18</v>
      </c>
      <c r="C474" t="s">
        <v>16</v>
      </c>
      <c r="D474" t="s">
        <v>32</v>
      </c>
      <c r="E474">
        <v>0.99</v>
      </c>
      <c r="F474">
        <v>100</v>
      </c>
      <c r="G474">
        <v>99</v>
      </c>
      <c r="H474" t="s">
        <v>12</v>
      </c>
      <c r="I474" t="s">
        <v>13</v>
      </c>
      <c r="J474" t="s">
        <v>17</v>
      </c>
    </row>
    <row r="475" spans="1:10" x14ac:dyDescent="0.25">
      <c r="A475" s="1">
        <v>42837</v>
      </c>
      <c r="B475" t="s">
        <v>18</v>
      </c>
      <c r="C475" t="s">
        <v>103</v>
      </c>
      <c r="D475" t="s">
        <v>30</v>
      </c>
      <c r="E475">
        <v>1.99</v>
      </c>
      <c r="F475">
        <v>200</v>
      </c>
      <c r="G475">
        <v>398</v>
      </c>
      <c r="H475" t="s">
        <v>12</v>
      </c>
      <c r="I475" t="s">
        <v>23</v>
      </c>
      <c r="J475" t="s">
        <v>25</v>
      </c>
    </row>
    <row r="476" spans="1:10" x14ac:dyDescent="0.25">
      <c r="A476" s="1">
        <v>42837</v>
      </c>
      <c r="B476" t="s">
        <v>15</v>
      </c>
      <c r="C476" t="s">
        <v>24</v>
      </c>
      <c r="D476" t="s">
        <v>29</v>
      </c>
      <c r="E476">
        <v>4.99</v>
      </c>
      <c r="F476">
        <v>1000</v>
      </c>
      <c r="G476">
        <v>4990</v>
      </c>
      <c r="H476" t="s">
        <v>12</v>
      </c>
      <c r="I476" t="s">
        <v>13</v>
      </c>
      <c r="J476" t="s">
        <v>20</v>
      </c>
    </row>
    <row r="477" spans="1:10" x14ac:dyDescent="0.25">
      <c r="A477" s="1">
        <v>42837</v>
      </c>
      <c r="B477" t="s">
        <v>15</v>
      </c>
      <c r="C477" t="s">
        <v>104</v>
      </c>
      <c r="D477" t="s">
        <v>32</v>
      </c>
      <c r="E477">
        <v>0.99</v>
      </c>
      <c r="F477">
        <v>700</v>
      </c>
      <c r="G477">
        <v>693</v>
      </c>
      <c r="H477" t="s">
        <v>12</v>
      </c>
      <c r="I477" t="s">
        <v>13</v>
      </c>
      <c r="J477" t="s">
        <v>20</v>
      </c>
    </row>
    <row r="478" spans="1:10" x14ac:dyDescent="0.25">
      <c r="A478" s="1">
        <v>42837</v>
      </c>
      <c r="B478" t="s">
        <v>18</v>
      </c>
      <c r="C478" t="s">
        <v>11</v>
      </c>
      <c r="D478" t="s">
        <v>33</v>
      </c>
      <c r="E478">
        <v>3.99</v>
      </c>
      <c r="F478">
        <v>500</v>
      </c>
      <c r="G478">
        <v>1995</v>
      </c>
      <c r="H478" t="s">
        <v>12</v>
      </c>
      <c r="I478" t="s">
        <v>13</v>
      </c>
      <c r="J478" t="s">
        <v>20</v>
      </c>
    </row>
    <row r="479" spans="1:10" x14ac:dyDescent="0.25">
      <c r="A479" s="1">
        <v>42838</v>
      </c>
      <c r="B479" t="s">
        <v>18</v>
      </c>
      <c r="C479" t="s">
        <v>16</v>
      </c>
      <c r="D479" t="s">
        <v>30</v>
      </c>
      <c r="E479">
        <v>1.99</v>
      </c>
      <c r="F479">
        <v>400</v>
      </c>
      <c r="G479">
        <v>796</v>
      </c>
      <c r="H479" t="s">
        <v>12</v>
      </c>
      <c r="I479" t="s">
        <v>13</v>
      </c>
      <c r="J479" t="s">
        <v>14</v>
      </c>
    </row>
    <row r="480" spans="1:10" x14ac:dyDescent="0.25">
      <c r="A480" s="1">
        <v>42838</v>
      </c>
      <c r="B480" t="s">
        <v>15</v>
      </c>
      <c r="C480" t="s">
        <v>102</v>
      </c>
      <c r="D480" t="s">
        <v>29</v>
      </c>
      <c r="E480">
        <v>4.99</v>
      </c>
      <c r="F480">
        <v>200</v>
      </c>
      <c r="G480">
        <v>998</v>
      </c>
      <c r="H480" t="s">
        <v>12</v>
      </c>
      <c r="I480" t="s">
        <v>13</v>
      </c>
      <c r="J480" t="s">
        <v>20</v>
      </c>
    </row>
    <row r="481" spans="1:10" x14ac:dyDescent="0.25">
      <c r="A481" s="1">
        <v>42838</v>
      </c>
      <c r="B481" t="s">
        <v>18</v>
      </c>
      <c r="C481" t="s">
        <v>24</v>
      </c>
      <c r="D481" t="s">
        <v>33</v>
      </c>
      <c r="E481">
        <v>3.99</v>
      </c>
      <c r="F481">
        <v>800</v>
      </c>
      <c r="G481">
        <v>3192</v>
      </c>
      <c r="H481" t="s">
        <v>21</v>
      </c>
      <c r="I481" t="s">
        <v>13</v>
      </c>
      <c r="J481" t="s">
        <v>25</v>
      </c>
    </row>
    <row r="482" spans="1:10" x14ac:dyDescent="0.25">
      <c r="A482" s="1">
        <v>42838</v>
      </c>
      <c r="B482" t="s">
        <v>18</v>
      </c>
      <c r="C482" t="s">
        <v>104</v>
      </c>
      <c r="D482" t="s">
        <v>29</v>
      </c>
      <c r="E482">
        <v>4.99</v>
      </c>
      <c r="F482">
        <v>700</v>
      </c>
      <c r="G482">
        <v>3493</v>
      </c>
      <c r="H482" t="s">
        <v>12</v>
      </c>
      <c r="I482" t="s">
        <v>13</v>
      </c>
      <c r="J482" t="s">
        <v>14</v>
      </c>
    </row>
    <row r="483" spans="1:10" x14ac:dyDescent="0.25">
      <c r="A483" s="1">
        <v>42838</v>
      </c>
      <c r="B483" t="s">
        <v>18</v>
      </c>
      <c r="C483" t="s">
        <v>24</v>
      </c>
      <c r="D483" t="s">
        <v>29</v>
      </c>
      <c r="E483">
        <v>4.99</v>
      </c>
      <c r="F483">
        <v>800</v>
      </c>
      <c r="G483">
        <v>3992</v>
      </c>
      <c r="H483" t="s">
        <v>12</v>
      </c>
      <c r="I483" t="s">
        <v>13</v>
      </c>
      <c r="J483" t="s">
        <v>20</v>
      </c>
    </row>
    <row r="484" spans="1:10" x14ac:dyDescent="0.25">
      <c r="A484" s="1">
        <v>42838</v>
      </c>
      <c r="B484" t="s">
        <v>18</v>
      </c>
      <c r="C484" t="s">
        <v>104</v>
      </c>
      <c r="D484" t="s">
        <v>30</v>
      </c>
      <c r="E484">
        <v>1.99</v>
      </c>
      <c r="F484">
        <v>200</v>
      </c>
      <c r="G484">
        <v>398</v>
      </c>
      <c r="H484" t="s">
        <v>12</v>
      </c>
      <c r="I484" t="s">
        <v>23</v>
      </c>
      <c r="J484" t="s">
        <v>20</v>
      </c>
    </row>
    <row r="485" spans="1:10" x14ac:dyDescent="0.25">
      <c r="A485" s="1">
        <v>42838</v>
      </c>
      <c r="B485" t="s">
        <v>10</v>
      </c>
      <c r="C485" t="s">
        <v>11</v>
      </c>
      <c r="D485" t="s">
        <v>32</v>
      </c>
      <c r="E485">
        <v>0.99</v>
      </c>
      <c r="F485">
        <v>500</v>
      </c>
      <c r="G485">
        <v>495</v>
      </c>
      <c r="H485" t="s">
        <v>21</v>
      </c>
      <c r="I485" t="s">
        <v>23</v>
      </c>
      <c r="J485" t="s">
        <v>20</v>
      </c>
    </row>
    <row r="486" spans="1:10" x14ac:dyDescent="0.25">
      <c r="A486" s="1">
        <v>42838</v>
      </c>
      <c r="B486" t="s">
        <v>18</v>
      </c>
      <c r="C486" t="s">
        <v>16</v>
      </c>
      <c r="D486" t="s">
        <v>30</v>
      </c>
      <c r="E486">
        <v>1.99</v>
      </c>
      <c r="F486">
        <v>900</v>
      </c>
      <c r="G486">
        <v>1791</v>
      </c>
      <c r="H486" t="s">
        <v>12</v>
      </c>
      <c r="I486" t="s">
        <v>13</v>
      </c>
      <c r="J486" t="s">
        <v>25</v>
      </c>
    </row>
    <row r="487" spans="1:10" x14ac:dyDescent="0.25">
      <c r="A487" s="1">
        <v>42838</v>
      </c>
      <c r="B487" t="s">
        <v>18</v>
      </c>
      <c r="C487" t="s">
        <v>22</v>
      </c>
      <c r="D487" t="s">
        <v>29</v>
      </c>
      <c r="E487">
        <v>4.99</v>
      </c>
      <c r="F487">
        <v>400</v>
      </c>
      <c r="G487">
        <v>1996</v>
      </c>
      <c r="H487" t="s">
        <v>12</v>
      </c>
      <c r="I487" t="s">
        <v>13</v>
      </c>
      <c r="J487" t="s">
        <v>14</v>
      </c>
    </row>
    <row r="488" spans="1:10" x14ac:dyDescent="0.25">
      <c r="A488" s="1">
        <v>42838</v>
      </c>
      <c r="B488" t="s">
        <v>10</v>
      </c>
      <c r="C488" t="s">
        <v>103</v>
      </c>
      <c r="D488" t="s">
        <v>32</v>
      </c>
      <c r="E488">
        <v>0.99</v>
      </c>
      <c r="F488">
        <v>100</v>
      </c>
      <c r="G488">
        <v>99</v>
      </c>
      <c r="H488" t="s">
        <v>12</v>
      </c>
      <c r="I488" t="s">
        <v>13</v>
      </c>
      <c r="J488" t="s">
        <v>14</v>
      </c>
    </row>
    <row r="489" spans="1:10" x14ac:dyDescent="0.25">
      <c r="A489" s="1">
        <v>42839</v>
      </c>
      <c r="B489" t="s">
        <v>15</v>
      </c>
      <c r="C489" t="s">
        <v>24</v>
      </c>
      <c r="D489" t="s">
        <v>33</v>
      </c>
      <c r="E489">
        <v>3.99</v>
      </c>
      <c r="F489">
        <v>1000</v>
      </c>
      <c r="G489">
        <v>3990</v>
      </c>
      <c r="H489" t="s">
        <v>12</v>
      </c>
      <c r="I489" t="s">
        <v>13</v>
      </c>
      <c r="J489" t="s">
        <v>20</v>
      </c>
    </row>
    <row r="490" spans="1:10" x14ac:dyDescent="0.25">
      <c r="A490" s="1">
        <v>42839</v>
      </c>
      <c r="B490" t="s">
        <v>10</v>
      </c>
      <c r="C490" t="s">
        <v>16</v>
      </c>
      <c r="D490" t="s">
        <v>33</v>
      </c>
      <c r="E490">
        <v>3.99</v>
      </c>
      <c r="F490">
        <v>700</v>
      </c>
      <c r="G490">
        <v>2793</v>
      </c>
      <c r="H490" t="s">
        <v>12</v>
      </c>
      <c r="I490" t="s">
        <v>13</v>
      </c>
      <c r="J490" t="s">
        <v>20</v>
      </c>
    </row>
    <row r="491" spans="1:10" x14ac:dyDescent="0.25">
      <c r="A491" s="1">
        <v>42839</v>
      </c>
      <c r="B491" t="s">
        <v>18</v>
      </c>
      <c r="C491" t="s">
        <v>22</v>
      </c>
      <c r="D491" t="s">
        <v>29</v>
      </c>
      <c r="E491">
        <v>4.99</v>
      </c>
      <c r="F491">
        <v>100</v>
      </c>
      <c r="G491">
        <v>499</v>
      </c>
      <c r="H491" t="s">
        <v>12</v>
      </c>
      <c r="I491" t="s">
        <v>13</v>
      </c>
      <c r="J491" t="s">
        <v>20</v>
      </c>
    </row>
    <row r="492" spans="1:10" x14ac:dyDescent="0.25">
      <c r="A492" s="1">
        <v>42840</v>
      </c>
      <c r="B492" t="s">
        <v>18</v>
      </c>
      <c r="C492" t="s">
        <v>16</v>
      </c>
      <c r="D492" t="s">
        <v>29</v>
      </c>
      <c r="E492">
        <v>4.99</v>
      </c>
      <c r="F492">
        <v>700</v>
      </c>
      <c r="G492">
        <v>3493</v>
      </c>
      <c r="H492" t="s">
        <v>12</v>
      </c>
      <c r="I492" t="s">
        <v>13</v>
      </c>
      <c r="J492" t="s">
        <v>25</v>
      </c>
    </row>
    <row r="493" spans="1:10" x14ac:dyDescent="0.25">
      <c r="A493" s="1">
        <v>42840</v>
      </c>
      <c r="B493" t="s">
        <v>15</v>
      </c>
      <c r="C493" t="s">
        <v>24</v>
      </c>
      <c r="D493" t="s">
        <v>32</v>
      </c>
      <c r="E493">
        <v>0.99</v>
      </c>
      <c r="F493">
        <v>900</v>
      </c>
      <c r="G493">
        <v>891</v>
      </c>
      <c r="H493" t="s">
        <v>12</v>
      </c>
      <c r="I493" t="s">
        <v>13</v>
      </c>
      <c r="J493" t="s">
        <v>20</v>
      </c>
    </row>
    <row r="494" spans="1:10" x14ac:dyDescent="0.25">
      <c r="A494" s="1">
        <v>42841</v>
      </c>
      <c r="B494" t="s">
        <v>18</v>
      </c>
      <c r="C494" t="s">
        <v>24</v>
      </c>
      <c r="D494" t="s">
        <v>32</v>
      </c>
      <c r="E494">
        <v>0.99</v>
      </c>
      <c r="F494">
        <v>200</v>
      </c>
      <c r="G494">
        <v>198</v>
      </c>
      <c r="H494" t="s">
        <v>21</v>
      </c>
      <c r="I494" t="s">
        <v>13</v>
      </c>
      <c r="J494" t="s">
        <v>14</v>
      </c>
    </row>
    <row r="495" spans="1:10" x14ac:dyDescent="0.25">
      <c r="A495" s="1">
        <v>42841</v>
      </c>
      <c r="B495" t="s">
        <v>15</v>
      </c>
      <c r="C495" t="s">
        <v>102</v>
      </c>
      <c r="D495" t="s">
        <v>30</v>
      </c>
      <c r="E495">
        <v>1.99</v>
      </c>
      <c r="F495">
        <v>800</v>
      </c>
      <c r="G495">
        <v>1592</v>
      </c>
      <c r="H495" t="s">
        <v>12</v>
      </c>
      <c r="I495" t="s">
        <v>13</v>
      </c>
      <c r="J495" t="s">
        <v>14</v>
      </c>
    </row>
    <row r="496" spans="1:10" x14ac:dyDescent="0.25">
      <c r="A496" s="1">
        <v>42842</v>
      </c>
      <c r="B496" t="s">
        <v>18</v>
      </c>
      <c r="C496" t="s">
        <v>22</v>
      </c>
      <c r="D496" t="s">
        <v>33</v>
      </c>
      <c r="E496">
        <v>3.99</v>
      </c>
      <c r="F496">
        <v>800</v>
      </c>
      <c r="G496">
        <v>3192</v>
      </c>
      <c r="H496" t="s">
        <v>12</v>
      </c>
      <c r="I496" t="s">
        <v>13</v>
      </c>
      <c r="J496" t="s">
        <v>17</v>
      </c>
    </row>
    <row r="497" spans="1:10" x14ac:dyDescent="0.25">
      <c r="A497" s="1">
        <v>42842</v>
      </c>
      <c r="B497" t="s">
        <v>10</v>
      </c>
      <c r="C497" t="s">
        <v>103</v>
      </c>
      <c r="D497" t="s">
        <v>29</v>
      </c>
      <c r="E497">
        <v>4.99</v>
      </c>
      <c r="F497">
        <v>400</v>
      </c>
      <c r="G497">
        <v>1996</v>
      </c>
      <c r="H497" t="s">
        <v>21</v>
      </c>
      <c r="I497" t="s">
        <v>13</v>
      </c>
      <c r="J497" t="s">
        <v>17</v>
      </c>
    </row>
    <row r="498" spans="1:10" x14ac:dyDescent="0.25">
      <c r="A498" s="1">
        <v>42842</v>
      </c>
      <c r="B498" t="s">
        <v>15</v>
      </c>
      <c r="C498" t="s">
        <v>103</v>
      </c>
      <c r="D498" t="s">
        <v>32</v>
      </c>
      <c r="E498">
        <v>0.99</v>
      </c>
      <c r="F498">
        <v>300</v>
      </c>
      <c r="G498">
        <v>297</v>
      </c>
      <c r="H498" t="s">
        <v>21</v>
      </c>
      <c r="I498" t="s">
        <v>23</v>
      </c>
      <c r="J498" t="s">
        <v>14</v>
      </c>
    </row>
    <row r="499" spans="1:10" x14ac:dyDescent="0.25">
      <c r="A499" s="1">
        <v>42842</v>
      </c>
      <c r="B499" t="s">
        <v>10</v>
      </c>
      <c r="C499" t="s">
        <v>104</v>
      </c>
      <c r="D499" t="s">
        <v>31</v>
      </c>
      <c r="E499">
        <v>2.99</v>
      </c>
      <c r="F499">
        <v>400</v>
      </c>
      <c r="G499">
        <v>1196</v>
      </c>
      <c r="H499" t="s">
        <v>21</v>
      </c>
      <c r="I499" t="s">
        <v>13</v>
      </c>
      <c r="J499" t="s">
        <v>20</v>
      </c>
    </row>
    <row r="500" spans="1:10" x14ac:dyDescent="0.25">
      <c r="A500" s="1">
        <v>42843</v>
      </c>
      <c r="B500" t="s">
        <v>15</v>
      </c>
      <c r="C500" t="s">
        <v>104</v>
      </c>
      <c r="D500" t="s">
        <v>33</v>
      </c>
      <c r="E500">
        <v>3.99</v>
      </c>
      <c r="F500">
        <v>500</v>
      </c>
      <c r="G500">
        <v>1995</v>
      </c>
      <c r="H500" t="s">
        <v>12</v>
      </c>
      <c r="I500" t="s">
        <v>13</v>
      </c>
      <c r="J500" t="s">
        <v>14</v>
      </c>
    </row>
    <row r="501" spans="1:10" x14ac:dyDescent="0.25">
      <c r="A501" s="1">
        <v>42843</v>
      </c>
      <c r="B501" t="s">
        <v>18</v>
      </c>
      <c r="C501" t="s">
        <v>103</v>
      </c>
      <c r="D501" t="s">
        <v>29</v>
      </c>
      <c r="E501">
        <v>4.99</v>
      </c>
      <c r="F501">
        <v>200</v>
      </c>
      <c r="G501">
        <v>998</v>
      </c>
      <c r="H501" t="s">
        <v>21</v>
      </c>
      <c r="I501" t="s">
        <v>13</v>
      </c>
      <c r="J501" t="s">
        <v>20</v>
      </c>
    </row>
    <row r="502" spans="1:10" x14ac:dyDescent="0.25">
      <c r="A502" s="1">
        <v>42843</v>
      </c>
      <c r="B502" t="s">
        <v>10</v>
      </c>
      <c r="C502" t="s">
        <v>22</v>
      </c>
      <c r="D502" t="s">
        <v>33</v>
      </c>
      <c r="E502">
        <v>3.99</v>
      </c>
      <c r="F502">
        <v>800</v>
      </c>
      <c r="G502">
        <v>3192</v>
      </c>
      <c r="H502" t="s">
        <v>21</v>
      </c>
      <c r="I502" t="s">
        <v>13</v>
      </c>
      <c r="J502" t="s">
        <v>25</v>
      </c>
    </row>
    <row r="503" spans="1:10" x14ac:dyDescent="0.25">
      <c r="A503" s="1">
        <v>42843</v>
      </c>
      <c r="B503" t="s">
        <v>15</v>
      </c>
      <c r="C503" t="s">
        <v>104</v>
      </c>
      <c r="D503" t="s">
        <v>33</v>
      </c>
      <c r="E503">
        <v>3.99</v>
      </c>
      <c r="F503">
        <v>900</v>
      </c>
      <c r="G503">
        <v>3591</v>
      </c>
      <c r="H503" t="s">
        <v>21</v>
      </c>
      <c r="I503" t="s">
        <v>13</v>
      </c>
      <c r="J503" t="s">
        <v>17</v>
      </c>
    </row>
    <row r="504" spans="1:10" x14ac:dyDescent="0.25">
      <c r="A504" s="1">
        <v>42843</v>
      </c>
      <c r="B504" t="s">
        <v>10</v>
      </c>
      <c r="C504" t="s">
        <v>103</v>
      </c>
      <c r="D504" t="s">
        <v>29</v>
      </c>
      <c r="E504">
        <v>4.99</v>
      </c>
      <c r="F504">
        <v>600</v>
      </c>
      <c r="G504">
        <v>2994</v>
      </c>
      <c r="H504" t="s">
        <v>12</v>
      </c>
      <c r="I504" t="s">
        <v>13</v>
      </c>
      <c r="J504" t="s">
        <v>25</v>
      </c>
    </row>
    <row r="505" spans="1:10" x14ac:dyDescent="0.25">
      <c r="A505" s="1">
        <v>42843</v>
      </c>
      <c r="B505" t="s">
        <v>18</v>
      </c>
      <c r="C505" t="s">
        <v>24</v>
      </c>
      <c r="D505" t="s">
        <v>32</v>
      </c>
      <c r="E505">
        <v>0.99</v>
      </c>
      <c r="F505">
        <v>200</v>
      </c>
      <c r="G505">
        <v>198</v>
      </c>
      <c r="H505" t="s">
        <v>12</v>
      </c>
      <c r="I505" t="s">
        <v>13</v>
      </c>
      <c r="J505" t="s">
        <v>20</v>
      </c>
    </row>
    <row r="506" spans="1:10" x14ac:dyDescent="0.25">
      <c r="A506" s="1">
        <v>42843</v>
      </c>
      <c r="B506" t="s">
        <v>15</v>
      </c>
      <c r="C506" t="s">
        <v>102</v>
      </c>
      <c r="D506" t="s">
        <v>30</v>
      </c>
      <c r="E506">
        <v>1.99</v>
      </c>
      <c r="F506">
        <v>700</v>
      </c>
      <c r="G506">
        <v>1393</v>
      </c>
      <c r="H506" t="s">
        <v>21</v>
      </c>
      <c r="I506" t="s">
        <v>13</v>
      </c>
      <c r="J506" t="s">
        <v>20</v>
      </c>
    </row>
    <row r="507" spans="1:10" x14ac:dyDescent="0.25">
      <c r="A507" s="1">
        <v>42843</v>
      </c>
      <c r="B507" t="s">
        <v>15</v>
      </c>
      <c r="C507" t="s">
        <v>22</v>
      </c>
      <c r="D507" t="s">
        <v>30</v>
      </c>
      <c r="E507">
        <v>1.99</v>
      </c>
      <c r="F507">
        <v>1000</v>
      </c>
      <c r="G507">
        <v>1990</v>
      </c>
      <c r="H507" t="s">
        <v>12</v>
      </c>
      <c r="I507" t="s">
        <v>13</v>
      </c>
      <c r="J507" t="s">
        <v>14</v>
      </c>
    </row>
    <row r="508" spans="1:10" x14ac:dyDescent="0.25">
      <c r="A508" s="1">
        <v>42843</v>
      </c>
      <c r="B508" t="s">
        <v>10</v>
      </c>
      <c r="C508" t="s">
        <v>11</v>
      </c>
      <c r="D508" t="s">
        <v>32</v>
      </c>
      <c r="E508">
        <v>0.99</v>
      </c>
      <c r="F508">
        <v>1000</v>
      </c>
      <c r="G508">
        <v>990</v>
      </c>
      <c r="H508" t="s">
        <v>12</v>
      </c>
      <c r="I508" t="s">
        <v>23</v>
      </c>
      <c r="J508" t="s">
        <v>20</v>
      </c>
    </row>
    <row r="509" spans="1:10" x14ac:dyDescent="0.25">
      <c r="A509" s="1">
        <v>42843</v>
      </c>
      <c r="B509" t="s">
        <v>15</v>
      </c>
      <c r="C509" t="s">
        <v>16</v>
      </c>
      <c r="D509" t="s">
        <v>29</v>
      </c>
      <c r="E509">
        <v>4.99</v>
      </c>
      <c r="F509">
        <v>400</v>
      </c>
      <c r="G509">
        <v>1996</v>
      </c>
      <c r="H509" t="s">
        <v>12</v>
      </c>
      <c r="I509" t="s">
        <v>13</v>
      </c>
      <c r="J509" t="s">
        <v>20</v>
      </c>
    </row>
    <row r="510" spans="1:10" x14ac:dyDescent="0.25">
      <c r="A510" s="1">
        <v>42843</v>
      </c>
      <c r="B510" t="s">
        <v>10</v>
      </c>
      <c r="C510" t="s">
        <v>11</v>
      </c>
      <c r="D510" t="s">
        <v>30</v>
      </c>
      <c r="E510">
        <v>1.99</v>
      </c>
      <c r="F510">
        <v>800</v>
      </c>
      <c r="G510">
        <v>1592</v>
      </c>
      <c r="H510" t="s">
        <v>12</v>
      </c>
      <c r="I510" t="s">
        <v>13</v>
      </c>
      <c r="J510" t="s">
        <v>25</v>
      </c>
    </row>
    <row r="511" spans="1:10" x14ac:dyDescent="0.25">
      <c r="A511" s="1">
        <v>42844</v>
      </c>
      <c r="B511" t="s">
        <v>15</v>
      </c>
      <c r="C511" t="s">
        <v>11</v>
      </c>
      <c r="D511" t="s">
        <v>29</v>
      </c>
      <c r="E511">
        <v>4.99</v>
      </c>
      <c r="F511">
        <v>800</v>
      </c>
      <c r="G511">
        <v>3992</v>
      </c>
      <c r="H511" t="s">
        <v>21</v>
      </c>
      <c r="I511" t="s">
        <v>13</v>
      </c>
      <c r="J511" t="s">
        <v>20</v>
      </c>
    </row>
    <row r="512" spans="1:10" x14ac:dyDescent="0.25">
      <c r="A512" s="1">
        <v>42844</v>
      </c>
      <c r="B512" t="s">
        <v>15</v>
      </c>
      <c r="C512" t="s">
        <v>22</v>
      </c>
      <c r="D512" t="s">
        <v>31</v>
      </c>
      <c r="E512">
        <v>2.99</v>
      </c>
      <c r="F512">
        <v>600</v>
      </c>
      <c r="G512">
        <v>1794</v>
      </c>
      <c r="H512" t="s">
        <v>12</v>
      </c>
      <c r="I512" t="s">
        <v>13</v>
      </c>
      <c r="J512" t="s">
        <v>14</v>
      </c>
    </row>
    <row r="513" spans="1:10" x14ac:dyDescent="0.25">
      <c r="A513" s="1">
        <v>42845</v>
      </c>
      <c r="B513" t="s">
        <v>10</v>
      </c>
      <c r="C513" t="s">
        <v>102</v>
      </c>
      <c r="D513" t="s">
        <v>30</v>
      </c>
      <c r="E513">
        <v>1.99</v>
      </c>
      <c r="F513">
        <v>700</v>
      </c>
      <c r="G513">
        <v>1393</v>
      </c>
      <c r="H513" t="s">
        <v>12</v>
      </c>
      <c r="I513" t="s">
        <v>13</v>
      </c>
      <c r="J513" t="s">
        <v>20</v>
      </c>
    </row>
    <row r="514" spans="1:10" x14ac:dyDescent="0.25">
      <c r="A514" s="1">
        <v>42845</v>
      </c>
      <c r="B514" t="s">
        <v>18</v>
      </c>
      <c r="C514" t="s">
        <v>102</v>
      </c>
      <c r="D514" t="s">
        <v>31</v>
      </c>
      <c r="E514">
        <v>2.99</v>
      </c>
      <c r="F514">
        <v>200</v>
      </c>
      <c r="G514">
        <v>598</v>
      </c>
      <c r="H514" t="s">
        <v>12</v>
      </c>
      <c r="I514" t="s">
        <v>13</v>
      </c>
      <c r="J514" t="s">
        <v>20</v>
      </c>
    </row>
    <row r="515" spans="1:10" x14ac:dyDescent="0.25">
      <c r="A515" s="1">
        <v>42845</v>
      </c>
      <c r="B515" t="s">
        <v>18</v>
      </c>
      <c r="C515" t="s">
        <v>104</v>
      </c>
      <c r="D515" t="s">
        <v>29</v>
      </c>
      <c r="E515">
        <v>4.99</v>
      </c>
      <c r="F515">
        <v>100</v>
      </c>
      <c r="G515">
        <v>499</v>
      </c>
      <c r="H515" t="s">
        <v>12</v>
      </c>
      <c r="I515" t="s">
        <v>13</v>
      </c>
      <c r="J515" t="s">
        <v>20</v>
      </c>
    </row>
    <row r="516" spans="1:10" x14ac:dyDescent="0.25">
      <c r="A516" s="1">
        <v>42845</v>
      </c>
      <c r="B516" t="s">
        <v>10</v>
      </c>
      <c r="C516" t="s">
        <v>104</v>
      </c>
      <c r="D516" t="s">
        <v>33</v>
      </c>
      <c r="E516">
        <v>3.99</v>
      </c>
      <c r="F516">
        <v>400</v>
      </c>
      <c r="G516">
        <v>1596</v>
      </c>
      <c r="H516" t="s">
        <v>12</v>
      </c>
      <c r="I516" t="s">
        <v>23</v>
      </c>
      <c r="J516" t="s">
        <v>26</v>
      </c>
    </row>
    <row r="517" spans="1:10" x14ac:dyDescent="0.25">
      <c r="A517" s="1">
        <v>42845</v>
      </c>
      <c r="B517" t="s">
        <v>15</v>
      </c>
      <c r="C517" t="s">
        <v>104</v>
      </c>
      <c r="D517" t="s">
        <v>29</v>
      </c>
      <c r="E517">
        <v>4.99</v>
      </c>
      <c r="F517">
        <v>1000</v>
      </c>
      <c r="G517">
        <v>4990</v>
      </c>
      <c r="H517" t="s">
        <v>12</v>
      </c>
      <c r="I517" t="s">
        <v>13</v>
      </c>
      <c r="J517" t="s">
        <v>20</v>
      </c>
    </row>
    <row r="518" spans="1:10" x14ac:dyDescent="0.25">
      <c r="A518" s="1">
        <v>42845</v>
      </c>
      <c r="B518" t="s">
        <v>18</v>
      </c>
      <c r="C518" t="s">
        <v>11</v>
      </c>
      <c r="D518" t="s">
        <v>29</v>
      </c>
      <c r="E518">
        <v>4.99</v>
      </c>
      <c r="F518">
        <v>600</v>
      </c>
      <c r="G518">
        <v>2994</v>
      </c>
      <c r="H518" t="s">
        <v>12</v>
      </c>
      <c r="I518" t="s">
        <v>13</v>
      </c>
      <c r="J518" t="s">
        <v>20</v>
      </c>
    </row>
    <row r="519" spans="1:10" x14ac:dyDescent="0.25">
      <c r="A519" s="1">
        <v>42846</v>
      </c>
      <c r="B519" t="s">
        <v>15</v>
      </c>
      <c r="C519" t="s">
        <v>22</v>
      </c>
      <c r="D519" t="s">
        <v>30</v>
      </c>
      <c r="E519">
        <v>1.99</v>
      </c>
      <c r="F519">
        <v>800</v>
      </c>
      <c r="G519">
        <v>1592</v>
      </c>
      <c r="H519" t="s">
        <v>12</v>
      </c>
      <c r="I519" t="s">
        <v>13</v>
      </c>
      <c r="J519" t="s">
        <v>20</v>
      </c>
    </row>
    <row r="520" spans="1:10" x14ac:dyDescent="0.25">
      <c r="A520" s="1">
        <v>42846</v>
      </c>
      <c r="B520" t="s">
        <v>15</v>
      </c>
      <c r="C520" t="s">
        <v>16</v>
      </c>
      <c r="D520" t="s">
        <v>31</v>
      </c>
      <c r="E520">
        <v>2.99</v>
      </c>
      <c r="F520">
        <v>200</v>
      </c>
      <c r="G520">
        <v>598</v>
      </c>
      <c r="H520" t="s">
        <v>12</v>
      </c>
      <c r="I520" t="s">
        <v>13</v>
      </c>
      <c r="J520" t="s">
        <v>26</v>
      </c>
    </row>
    <row r="521" spans="1:10" x14ac:dyDescent="0.25">
      <c r="A521" s="1">
        <v>42846</v>
      </c>
      <c r="B521" t="s">
        <v>18</v>
      </c>
      <c r="C521" t="s">
        <v>24</v>
      </c>
      <c r="D521" t="s">
        <v>33</v>
      </c>
      <c r="E521">
        <v>3.99</v>
      </c>
      <c r="F521">
        <v>200</v>
      </c>
      <c r="G521">
        <v>798</v>
      </c>
      <c r="H521" t="s">
        <v>12</v>
      </c>
      <c r="I521" t="s">
        <v>13</v>
      </c>
      <c r="J521" t="s">
        <v>25</v>
      </c>
    </row>
    <row r="522" spans="1:10" x14ac:dyDescent="0.25">
      <c r="A522" s="1">
        <v>42846</v>
      </c>
      <c r="B522" t="s">
        <v>15</v>
      </c>
      <c r="C522" t="s">
        <v>11</v>
      </c>
      <c r="D522" t="s">
        <v>29</v>
      </c>
      <c r="E522">
        <v>4.99</v>
      </c>
      <c r="F522">
        <v>1000</v>
      </c>
      <c r="G522">
        <v>4990</v>
      </c>
      <c r="H522" t="s">
        <v>21</v>
      </c>
      <c r="I522" t="s">
        <v>13</v>
      </c>
      <c r="J522" t="s">
        <v>20</v>
      </c>
    </row>
    <row r="523" spans="1:10" x14ac:dyDescent="0.25">
      <c r="A523" s="1">
        <v>42846</v>
      </c>
      <c r="B523" t="s">
        <v>10</v>
      </c>
      <c r="C523" t="s">
        <v>102</v>
      </c>
      <c r="D523" t="s">
        <v>33</v>
      </c>
      <c r="E523">
        <v>3.99</v>
      </c>
      <c r="F523">
        <v>900</v>
      </c>
      <c r="G523">
        <v>3591</v>
      </c>
      <c r="H523" t="s">
        <v>21</v>
      </c>
      <c r="I523" t="s">
        <v>13</v>
      </c>
      <c r="J523" t="s">
        <v>17</v>
      </c>
    </row>
    <row r="524" spans="1:10" x14ac:dyDescent="0.25">
      <c r="A524" s="1">
        <v>42846</v>
      </c>
      <c r="B524" t="s">
        <v>15</v>
      </c>
      <c r="C524" t="s">
        <v>22</v>
      </c>
      <c r="D524" t="s">
        <v>32</v>
      </c>
      <c r="E524">
        <v>0.99</v>
      </c>
      <c r="F524">
        <v>1000</v>
      </c>
      <c r="G524">
        <v>990</v>
      </c>
      <c r="H524" t="s">
        <v>21</v>
      </c>
      <c r="I524" t="s">
        <v>13</v>
      </c>
      <c r="J524" t="s">
        <v>25</v>
      </c>
    </row>
    <row r="525" spans="1:10" x14ac:dyDescent="0.25">
      <c r="A525" s="1">
        <v>42846</v>
      </c>
      <c r="B525" t="s">
        <v>15</v>
      </c>
      <c r="C525" t="s">
        <v>22</v>
      </c>
      <c r="D525" t="s">
        <v>30</v>
      </c>
      <c r="E525">
        <v>1.99</v>
      </c>
      <c r="F525">
        <v>200</v>
      </c>
      <c r="G525">
        <v>398</v>
      </c>
      <c r="H525" t="s">
        <v>12</v>
      </c>
      <c r="I525" t="s">
        <v>13</v>
      </c>
      <c r="J525" t="s">
        <v>17</v>
      </c>
    </row>
    <row r="526" spans="1:10" x14ac:dyDescent="0.25">
      <c r="A526" s="1">
        <v>42846</v>
      </c>
      <c r="B526" t="s">
        <v>15</v>
      </c>
      <c r="C526" t="s">
        <v>103</v>
      </c>
      <c r="D526" t="s">
        <v>31</v>
      </c>
      <c r="E526">
        <v>2.99</v>
      </c>
      <c r="F526">
        <v>300</v>
      </c>
      <c r="G526">
        <v>897</v>
      </c>
      <c r="H526" t="s">
        <v>21</v>
      </c>
      <c r="I526" t="s">
        <v>13</v>
      </c>
      <c r="J526" t="s">
        <v>14</v>
      </c>
    </row>
    <row r="527" spans="1:10" x14ac:dyDescent="0.25">
      <c r="A527" s="1">
        <v>42846</v>
      </c>
      <c r="B527" t="s">
        <v>18</v>
      </c>
      <c r="C527" t="s">
        <v>11</v>
      </c>
      <c r="D527" t="s">
        <v>33</v>
      </c>
      <c r="E527">
        <v>3.99</v>
      </c>
      <c r="F527">
        <v>300</v>
      </c>
      <c r="G527">
        <v>1197</v>
      </c>
      <c r="H527" t="s">
        <v>21</v>
      </c>
      <c r="I527" t="s">
        <v>13</v>
      </c>
      <c r="J527" t="s">
        <v>20</v>
      </c>
    </row>
    <row r="528" spans="1:10" x14ac:dyDescent="0.25">
      <c r="A528" s="1">
        <v>42846</v>
      </c>
      <c r="B528" t="s">
        <v>10</v>
      </c>
      <c r="C528" t="s">
        <v>11</v>
      </c>
      <c r="D528" t="s">
        <v>29</v>
      </c>
      <c r="E528">
        <v>4.99</v>
      </c>
      <c r="F528">
        <v>600</v>
      </c>
      <c r="G528">
        <v>2994</v>
      </c>
      <c r="H528" t="s">
        <v>21</v>
      </c>
      <c r="I528" t="s">
        <v>13</v>
      </c>
      <c r="J528" t="s">
        <v>25</v>
      </c>
    </row>
    <row r="529" spans="1:10" x14ac:dyDescent="0.25">
      <c r="A529" s="1">
        <v>42846</v>
      </c>
      <c r="B529" t="s">
        <v>15</v>
      </c>
      <c r="C529" t="s">
        <v>104</v>
      </c>
      <c r="D529" t="s">
        <v>32</v>
      </c>
      <c r="E529">
        <v>0.99</v>
      </c>
      <c r="F529">
        <v>900</v>
      </c>
      <c r="G529">
        <v>891</v>
      </c>
      <c r="H529" t="s">
        <v>12</v>
      </c>
      <c r="I529" t="s">
        <v>13</v>
      </c>
      <c r="J529" t="s">
        <v>20</v>
      </c>
    </row>
    <row r="530" spans="1:10" x14ac:dyDescent="0.25">
      <c r="A530" s="1">
        <v>42846</v>
      </c>
      <c r="B530" t="s">
        <v>10</v>
      </c>
      <c r="C530" t="s">
        <v>22</v>
      </c>
      <c r="D530" t="s">
        <v>31</v>
      </c>
      <c r="E530">
        <v>2.99</v>
      </c>
      <c r="F530">
        <v>400</v>
      </c>
      <c r="G530">
        <v>1196</v>
      </c>
      <c r="H530" t="s">
        <v>12</v>
      </c>
      <c r="I530" t="s">
        <v>13</v>
      </c>
      <c r="J530" t="s">
        <v>25</v>
      </c>
    </row>
    <row r="531" spans="1:10" x14ac:dyDescent="0.25">
      <c r="A531" s="1">
        <v>42846</v>
      </c>
      <c r="B531" t="s">
        <v>10</v>
      </c>
      <c r="C531" t="s">
        <v>16</v>
      </c>
      <c r="D531" t="s">
        <v>29</v>
      </c>
      <c r="E531">
        <v>4.99</v>
      </c>
      <c r="F531">
        <v>800</v>
      </c>
      <c r="G531">
        <v>3992</v>
      </c>
      <c r="H531" t="s">
        <v>12</v>
      </c>
      <c r="I531" t="s">
        <v>13</v>
      </c>
      <c r="J531" t="s">
        <v>20</v>
      </c>
    </row>
    <row r="532" spans="1:10" x14ac:dyDescent="0.25">
      <c r="A532" s="1">
        <v>42846</v>
      </c>
      <c r="B532" t="s">
        <v>18</v>
      </c>
      <c r="C532" t="s">
        <v>102</v>
      </c>
      <c r="D532" t="s">
        <v>30</v>
      </c>
      <c r="E532">
        <v>1.99</v>
      </c>
      <c r="F532">
        <v>900</v>
      </c>
      <c r="G532">
        <v>1791</v>
      </c>
      <c r="H532" t="s">
        <v>12</v>
      </c>
      <c r="I532" t="s">
        <v>13</v>
      </c>
      <c r="J532" t="s">
        <v>20</v>
      </c>
    </row>
    <row r="533" spans="1:10" x14ac:dyDescent="0.25">
      <c r="A533" s="1">
        <v>42846</v>
      </c>
      <c r="B533" t="s">
        <v>18</v>
      </c>
      <c r="C533" t="s">
        <v>102</v>
      </c>
      <c r="D533" t="s">
        <v>33</v>
      </c>
      <c r="E533">
        <v>3.99</v>
      </c>
      <c r="F533">
        <v>100</v>
      </c>
      <c r="G533">
        <v>399</v>
      </c>
      <c r="H533" t="s">
        <v>12</v>
      </c>
      <c r="I533" t="s">
        <v>13</v>
      </c>
      <c r="J533" t="s">
        <v>20</v>
      </c>
    </row>
    <row r="534" spans="1:10" x14ac:dyDescent="0.25">
      <c r="A534" s="1">
        <v>42847</v>
      </c>
      <c r="B534" t="s">
        <v>18</v>
      </c>
      <c r="C534" t="s">
        <v>24</v>
      </c>
      <c r="D534" t="s">
        <v>33</v>
      </c>
      <c r="E534">
        <v>3.99</v>
      </c>
      <c r="F534">
        <v>300</v>
      </c>
      <c r="G534">
        <v>1197</v>
      </c>
      <c r="H534" t="s">
        <v>12</v>
      </c>
      <c r="I534" t="s">
        <v>13</v>
      </c>
      <c r="J534" t="s">
        <v>25</v>
      </c>
    </row>
    <row r="535" spans="1:10" x14ac:dyDescent="0.25">
      <c r="A535" s="1">
        <v>42847</v>
      </c>
      <c r="B535" t="s">
        <v>10</v>
      </c>
      <c r="C535" t="s">
        <v>22</v>
      </c>
      <c r="D535" t="s">
        <v>32</v>
      </c>
      <c r="E535">
        <v>0.99</v>
      </c>
      <c r="F535">
        <v>300</v>
      </c>
      <c r="G535">
        <v>297</v>
      </c>
      <c r="H535" t="s">
        <v>12</v>
      </c>
      <c r="I535" t="s">
        <v>13</v>
      </c>
      <c r="J535" t="s">
        <v>20</v>
      </c>
    </row>
    <row r="536" spans="1:10" x14ac:dyDescent="0.25">
      <c r="A536" s="1">
        <v>42847</v>
      </c>
      <c r="B536" t="s">
        <v>15</v>
      </c>
      <c r="C536" t="s">
        <v>11</v>
      </c>
      <c r="D536" t="s">
        <v>33</v>
      </c>
      <c r="E536">
        <v>3.99</v>
      </c>
      <c r="F536">
        <v>1000</v>
      </c>
      <c r="G536">
        <v>3990</v>
      </c>
      <c r="H536" t="s">
        <v>12</v>
      </c>
      <c r="I536" t="s">
        <v>13</v>
      </c>
      <c r="J536" t="s">
        <v>20</v>
      </c>
    </row>
    <row r="537" spans="1:10" x14ac:dyDescent="0.25">
      <c r="A537" s="1">
        <v>42848</v>
      </c>
      <c r="B537" t="s">
        <v>15</v>
      </c>
      <c r="C537" t="s">
        <v>24</v>
      </c>
      <c r="D537" t="s">
        <v>33</v>
      </c>
      <c r="E537">
        <v>3.99</v>
      </c>
      <c r="F537">
        <v>900</v>
      </c>
      <c r="G537">
        <v>3591</v>
      </c>
      <c r="H537" t="s">
        <v>21</v>
      </c>
      <c r="I537" t="s">
        <v>13</v>
      </c>
      <c r="J537" t="s">
        <v>20</v>
      </c>
    </row>
    <row r="538" spans="1:10" x14ac:dyDescent="0.25">
      <c r="A538" s="1">
        <v>42849</v>
      </c>
      <c r="B538" t="s">
        <v>10</v>
      </c>
      <c r="C538" t="s">
        <v>103</v>
      </c>
      <c r="D538" t="s">
        <v>33</v>
      </c>
      <c r="E538">
        <v>3.99</v>
      </c>
      <c r="F538">
        <v>700</v>
      </c>
      <c r="G538">
        <v>2793</v>
      </c>
      <c r="H538" t="s">
        <v>12</v>
      </c>
      <c r="I538" t="s">
        <v>13</v>
      </c>
      <c r="J538" t="s">
        <v>25</v>
      </c>
    </row>
    <row r="539" spans="1:10" x14ac:dyDescent="0.25">
      <c r="A539" s="1">
        <v>42849</v>
      </c>
      <c r="B539" t="s">
        <v>18</v>
      </c>
      <c r="C539" t="s">
        <v>24</v>
      </c>
      <c r="D539" t="s">
        <v>33</v>
      </c>
      <c r="E539">
        <v>3.99</v>
      </c>
      <c r="F539">
        <v>900</v>
      </c>
      <c r="G539">
        <v>3591</v>
      </c>
      <c r="H539" t="s">
        <v>12</v>
      </c>
      <c r="I539" t="s">
        <v>13</v>
      </c>
      <c r="J539" t="s">
        <v>26</v>
      </c>
    </row>
    <row r="540" spans="1:10" x14ac:dyDescent="0.25">
      <c r="A540" s="1">
        <v>42849</v>
      </c>
      <c r="B540" t="s">
        <v>10</v>
      </c>
      <c r="C540" t="s">
        <v>11</v>
      </c>
      <c r="D540" t="s">
        <v>29</v>
      </c>
      <c r="E540">
        <v>4.99</v>
      </c>
      <c r="F540">
        <v>600</v>
      </c>
      <c r="G540">
        <v>2994</v>
      </c>
      <c r="H540" t="s">
        <v>12</v>
      </c>
      <c r="I540" t="s">
        <v>13</v>
      </c>
      <c r="J540" t="s">
        <v>14</v>
      </c>
    </row>
    <row r="541" spans="1:10" x14ac:dyDescent="0.25">
      <c r="A541" s="1">
        <v>42849</v>
      </c>
      <c r="B541" t="s">
        <v>10</v>
      </c>
      <c r="C541" t="s">
        <v>16</v>
      </c>
      <c r="D541" t="s">
        <v>33</v>
      </c>
      <c r="E541">
        <v>3.99</v>
      </c>
      <c r="F541">
        <v>200</v>
      </c>
      <c r="G541">
        <v>798</v>
      </c>
      <c r="H541" t="s">
        <v>21</v>
      </c>
      <c r="I541" t="s">
        <v>23</v>
      </c>
      <c r="J541" t="s">
        <v>20</v>
      </c>
    </row>
    <row r="542" spans="1:10" x14ac:dyDescent="0.25">
      <c r="A542" s="1">
        <v>42849</v>
      </c>
      <c r="B542" t="s">
        <v>15</v>
      </c>
      <c r="C542" t="s">
        <v>24</v>
      </c>
      <c r="D542" t="s">
        <v>31</v>
      </c>
      <c r="E542">
        <v>2.99</v>
      </c>
      <c r="F542">
        <v>700</v>
      </c>
      <c r="G542">
        <v>2093</v>
      </c>
      <c r="H542" t="s">
        <v>12</v>
      </c>
      <c r="I542" t="s">
        <v>23</v>
      </c>
      <c r="J542" t="s">
        <v>14</v>
      </c>
    </row>
    <row r="543" spans="1:10" x14ac:dyDescent="0.25">
      <c r="A543" s="1">
        <v>42849</v>
      </c>
      <c r="B543" t="s">
        <v>18</v>
      </c>
      <c r="C543" t="s">
        <v>22</v>
      </c>
      <c r="D543" t="s">
        <v>30</v>
      </c>
      <c r="E543">
        <v>1.99</v>
      </c>
      <c r="F543">
        <v>300</v>
      </c>
      <c r="G543">
        <v>597</v>
      </c>
      <c r="H543" t="s">
        <v>12</v>
      </c>
      <c r="I543" t="s">
        <v>13</v>
      </c>
      <c r="J543" t="s">
        <v>14</v>
      </c>
    </row>
    <row r="544" spans="1:10" x14ac:dyDescent="0.25">
      <c r="A544" s="1">
        <v>42849</v>
      </c>
      <c r="B544" t="s">
        <v>10</v>
      </c>
      <c r="C544" t="s">
        <v>103</v>
      </c>
      <c r="D544" t="s">
        <v>32</v>
      </c>
      <c r="E544">
        <v>0.99</v>
      </c>
      <c r="F544">
        <v>600</v>
      </c>
      <c r="G544">
        <v>594</v>
      </c>
      <c r="H544" t="s">
        <v>12</v>
      </c>
      <c r="I544" t="s">
        <v>13</v>
      </c>
      <c r="J544" t="s">
        <v>26</v>
      </c>
    </row>
    <row r="545" spans="1:10" x14ac:dyDescent="0.25">
      <c r="A545" s="1">
        <v>42849</v>
      </c>
      <c r="B545" t="s">
        <v>18</v>
      </c>
      <c r="C545" t="s">
        <v>16</v>
      </c>
      <c r="D545" t="s">
        <v>29</v>
      </c>
      <c r="E545">
        <v>4.99</v>
      </c>
      <c r="F545">
        <v>700</v>
      </c>
      <c r="G545">
        <v>3493</v>
      </c>
      <c r="H545" t="s">
        <v>12</v>
      </c>
      <c r="I545" t="s">
        <v>13</v>
      </c>
      <c r="J545" t="s">
        <v>20</v>
      </c>
    </row>
    <row r="546" spans="1:10" x14ac:dyDescent="0.25">
      <c r="A546" s="1">
        <v>42849</v>
      </c>
      <c r="B546" t="s">
        <v>10</v>
      </c>
      <c r="C546" t="s">
        <v>102</v>
      </c>
      <c r="D546" t="s">
        <v>32</v>
      </c>
      <c r="E546">
        <v>0.99</v>
      </c>
      <c r="F546">
        <v>100</v>
      </c>
      <c r="G546">
        <v>99</v>
      </c>
      <c r="H546" t="s">
        <v>12</v>
      </c>
      <c r="I546" t="s">
        <v>13</v>
      </c>
      <c r="J546" t="s">
        <v>20</v>
      </c>
    </row>
    <row r="547" spans="1:10" x14ac:dyDescent="0.25">
      <c r="A547" s="1">
        <v>42849</v>
      </c>
      <c r="B547" t="s">
        <v>15</v>
      </c>
      <c r="C547" t="s">
        <v>103</v>
      </c>
      <c r="D547" t="s">
        <v>30</v>
      </c>
      <c r="E547">
        <v>1.99</v>
      </c>
      <c r="F547">
        <v>400</v>
      </c>
      <c r="G547">
        <v>796</v>
      </c>
      <c r="H547" t="s">
        <v>21</v>
      </c>
      <c r="I547" t="s">
        <v>13</v>
      </c>
      <c r="J547" t="s">
        <v>25</v>
      </c>
    </row>
    <row r="548" spans="1:10" x14ac:dyDescent="0.25">
      <c r="A548" s="1">
        <v>42849</v>
      </c>
      <c r="B548" t="s">
        <v>15</v>
      </c>
      <c r="C548" t="s">
        <v>24</v>
      </c>
      <c r="D548" t="s">
        <v>29</v>
      </c>
      <c r="E548">
        <v>4.99</v>
      </c>
      <c r="F548">
        <v>100</v>
      </c>
      <c r="G548">
        <v>499</v>
      </c>
      <c r="H548" t="s">
        <v>12</v>
      </c>
      <c r="I548" t="s">
        <v>13</v>
      </c>
      <c r="J548" t="s">
        <v>20</v>
      </c>
    </row>
    <row r="549" spans="1:10" x14ac:dyDescent="0.25">
      <c r="A549" s="1">
        <v>42850</v>
      </c>
      <c r="B549" t="s">
        <v>18</v>
      </c>
      <c r="C549" t="s">
        <v>104</v>
      </c>
      <c r="D549" t="s">
        <v>29</v>
      </c>
      <c r="E549">
        <v>4.99</v>
      </c>
      <c r="F549">
        <v>500</v>
      </c>
      <c r="G549">
        <v>2495</v>
      </c>
      <c r="H549" t="s">
        <v>12</v>
      </c>
      <c r="I549" t="s">
        <v>13</v>
      </c>
      <c r="J549" t="s">
        <v>14</v>
      </c>
    </row>
    <row r="550" spans="1:10" x14ac:dyDescent="0.25">
      <c r="A550" s="1">
        <v>42850</v>
      </c>
      <c r="B550" t="s">
        <v>18</v>
      </c>
      <c r="C550" t="s">
        <v>11</v>
      </c>
      <c r="D550" t="s">
        <v>31</v>
      </c>
      <c r="E550">
        <v>2.99</v>
      </c>
      <c r="F550">
        <v>800</v>
      </c>
      <c r="G550">
        <v>2392</v>
      </c>
      <c r="H550" t="s">
        <v>21</v>
      </c>
      <c r="I550" t="s">
        <v>13</v>
      </c>
      <c r="J550" t="s">
        <v>17</v>
      </c>
    </row>
    <row r="551" spans="1:10" x14ac:dyDescent="0.25">
      <c r="A551" s="1">
        <v>42850</v>
      </c>
      <c r="B551" t="s">
        <v>18</v>
      </c>
      <c r="C551" t="s">
        <v>16</v>
      </c>
      <c r="D551" t="s">
        <v>33</v>
      </c>
      <c r="E551">
        <v>3.99</v>
      </c>
      <c r="F551">
        <v>300</v>
      </c>
      <c r="G551">
        <v>1197</v>
      </c>
      <c r="H551" t="s">
        <v>12</v>
      </c>
      <c r="I551" t="s">
        <v>13</v>
      </c>
      <c r="J551" t="s">
        <v>14</v>
      </c>
    </row>
    <row r="552" spans="1:10" x14ac:dyDescent="0.25">
      <c r="A552" s="1">
        <v>42851</v>
      </c>
      <c r="B552" t="s">
        <v>10</v>
      </c>
      <c r="C552" t="s">
        <v>104</v>
      </c>
      <c r="D552" t="s">
        <v>29</v>
      </c>
      <c r="E552">
        <v>4.99</v>
      </c>
      <c r="F552">
        <v>800</v>
      </c>
      <c r="G552">
        <v>3992</v>
      </c>
      <c r="H552" t="s">
        <v>12</v>
      </c>
      <c r="I552" t="s">
        <v>13</v>
      </c>
      <c r="J552" t="s">
        <v>25</v>
      </c>
    </row>
    <row r="553" spans="1:10" x14ac:dyDescent="0.25">
      <c r="A553" s="1">
        <v>42851</v>
      </c>
      <c r="B553" t="s">
        <v>18</v>
      </c>
      <c r="C553" t="s">
        <v>16</v>
      </c>
      <c r="D553" t="s">
        <v>29</v>
      </c>
      <c r="E553">
        <v>4.99</v>
      </c>
      <c r="F553">
        <v>400</v>
      </c>
      <c r="G553">
        <v>1996</v>
      </c>
      <c r="H553" t="s">
        <v>21</v>
      </c>
      <c r="I553" t="s">
        <v>13</v>
      </c>
      <c r="J553" t="s">
        <v>25</v>
      </c>
    </row>
    <row r="554" spans="1:10" x14ac:dyDescent="0.25">
      <c r="A554" s="1">
        <v>42851</v>
      </c>
      <c r="B554" t="s">
        <v>18</v>
      </c>
      <c r="C554" t="s">
        <v>104</v>
      </c>
      <c r="D554" t="s">
        <v>33</v>
      </c>
      <c r="E554">
        <v>3.99</v>
      </c>
      <c r="F554">
        <v>800</v>
      </c>
      <c r="G554">
        <v>3192</v>
      </c>
      <c r="H554" t="s">
        <v>12</v>
      </c>
      <c r="I554" t="s">
        <v>13</v>
      </c>
      <c r="J554" t="s">
        <v>20</v>
      </c>
    </row>
    <row r="555" spans="1:10" x14ac:dyDescent="0.25">
      <c r="A555" s="1">
        <v>42851</v>
      </c>
      <c r="B555" t="s">
        <v>15</v>
      </c>
      <c r="C555" t="s">
        <v>104</v>
      </c>
      <c r="D555" t="s">
        <v>29</v>
      </c>
      <c r="E555">
        <v>4.99</v>
      </c>
      <c r="F555">
        <v>800</v>
      </c>
      <c r="G555">
        <v>3992</v>
      </c>
      <c r="H555" t="s">
        <v>21</v>
      </c>
      <c r="I555" t="s">
        <v>13</v>
      </c>
      <c r="J555" t="s">
        <v>17</v>
      </c>
    </row>
    <row r="556" spans="1:10" x14ac:dyDescent="0.25">
      <c r="A556" s="1">
        <v>42851</v>
      </c>
      <c r="B556" t="s">
        <v>15</v>
      </c>
      <c r="C556" t="s">
        <v>16</v>
      </c>
      <c r="D556" t="s">
        <v>33</v>
      </c>
      <c r="E556">
        <v>3.99</v>
      </c>
      <c r="F556">
        <v>800</v>
      </c>
      <c r="G556">
        <v>3192</v>
      </c>
      <c r="H556" t="s">
        <v>12</v>
      </c>
      <c r="I556" t="s">
        <v>13</v>
      </c>
      <c r="J556" t="s">
        <v>20</v>
      </c>
    </row>
    <row r="557" spans="1:10" x14ac:dyDescent="0.25">
      <c r="A557" s="1">
        <v>42851</v>
      </c>
      <c r="B557" t="s">
        <v>15</v>
      </c>
      <c r="C557" t="s">
        <v>22</v>
      </c>
      <c r="D557" t="s">
        <v>30</v>
      </c>
      <c r="E557">
        <v>1.99</v>
      </c>
      <c r="F557">
        <v>400</v>
      </c>
      <c r="G557">
        <v>796</v>
      </c>
      <c r="H557" t="s">
        <v>21</v>
      </c>
      <c r="I557" t="s">
        <v>13</v>
      </c>
      <c r="J557" t="s">
        <v>26</v>
      </c>
    </row>
    <row r="558" spans="1:10" x14ac:dyDescent="0.25">
      <c r="A558" s="1">
        <v>42851</v>
      </c>
      <c r="B558" t="s">
        <v>15</v>
      </c>
      <c r="C558" t="s">
        <v>16</v>
      </c>
      <c r="D558" t="s">
        <v>29</v>
      </c>
      <c r="E558">
        <v>4.99</v>
      </c>
      <c r="F558">
        <v>900</v>
      </c>
      <c r="G558">
        <v>4491</v>
      </c>
      <c r="H558" t="s">
        <v>21</v>
      </c>
      <c r="I558" t="s">
        <v>23</v>
      </c>
      <c r="J558" t="s">
        <v>26</v>
      </c>
    </row>
    <row r="559" spans="1:10" x14ac:dyDescent="0.25">
      <c r="A559" s="1">
        <v>42852</v>
      </c>
      <c r="B559" t="s">
        <v>10</v>
      </c>
      <c r="C559" t="s">
        <v>11</v>
      </c>
      <c r="D559" t="s">
        <v>32</v>
      </c>
      <c r="E559">
        <v>0.99</v>
      </c>
      <c r="F559">
        <v>700</v>
      </c>
      <c r="G559">
        <v>693</v>
      </c>
      <c r="H559" t="s">
        <v>21</v>
      </c>
      <c r="I559" t="s">
        <v>13</v>
      </c>
      <c r="J559" t="s">
        <v>20</v>
      </c>
    </row>
    <row r="560" spans="1:10" x14ac:dyDescent="0.25">
      <c r="A560" s="1">
        <v>42852</v>
      </c>
      <c r="B560" t="s">
        <v>18</v>
      </c>
      <c r="C560" t="s">
        <v>103</v>
      </c>
      <c r="D560" t="s">
        <v>30</v>
      </c>
      <c r="E560">
        <v>1.99</v>
      </c>
      <c r="F560">
        <v>800</v>
      </c>
      <c r="G560">
        <v>1592</v>
      </c>
      <c r="H560" t="s">
        <v>12</v>
      </c>
      <c r="I560" t="s">
        <v>13</v>
      </c>
      <c r="J560" t="s">
        <v>20</v>
      </c>
    </row>
    <row r="561" spans="1:10" x14ac:dyDescent="0.25">
      <c r="A561" s="1">
        <v>42852</v>
      </c>
      <c r="B561" t="s">
        <v>18</v>
      </c>
      <c r="C561" t="s">
        <v>24</v>
      </c>
      <c r="D561" t="s">
        <v>31</v>
      </c>
      <c r="E561">
        <v>2.99</v>
      </c>
      <c r="F561">
        <v>300</v>
      </c>
      <c r="G561">
        <v>897</v>
      </c>
      <c r="H561" t="s">
        <v>12</v>
      </c>
      <c r="I561" t="s">
        <v>13</v>
      </c>
      <c r="J561" t="s">
        <v>14</v>
      </c>
    </row>
    <row r="562" spans="1:10" x14ac:dyDescent="0.25">
      <c r="A562" s="1">
        <v>42852</v>
      </c>
      <c r="B562" t="s">
        <v>18</v>
      </c>
      <c r="C562" t="s">
        <v>102</v>
      </c>
      <c r="D562" t="s">
        <v>29</v>
      </c>
      <c r="E562">
        <v>4.99</v>
      </c>
      <c r="F562">
        <v>100</v>
      </c>
      <c r="G562">
        <v>499</v>
      </c>
      <c r="H562" t="s">
        <v>12</v>
      </c>
      <c r="I562" t="s">
        <v>13</v>
      </c>
      <c r="J562" t="s">
        <v>20</v>
      </c>
    </row>
    <row r="563" spans="1:10" x14ac:dyDescent="0.25">
      <c r="A563" s="1">
        <v>42852</v>
      </c>
      <c r="B563" t="s">
        <v>18</v>
      </c>
      <c r="C563" t="s">
        <v>16</v>
      </c>
      <c r="D563" t="s">
        <v>29</v>
      </c>
      <c r="E563">
        <v>4.99</v>
      </c>
      <c r="F563">
        <v>100</v>
      </c>
      <c r="G563">
        <v>499</v>
      </c>
      <c r="H563" t="s">
        <v>21</v>
      </c>
      <c r="I563" t="s">
        <v>13</v>
      </c>
      <c r="J563" t="s">
        <v>14</v>
      </c>
    </row>
    <row r="564" spans="1:10" x14ac:dyDescent="0.25">
      <c r="A564" s="1">
        <v>42852</v>
      </c>
      <c r="B564" t="s">
        <v>10</v>
      </c>
      <c r="C564" t="s">
        <v>102</v>
      </c>
      <c r="D564" t="s">
        <v>31</v>
      </c>
      <c r="E564">
        <v>2.99</v>
      </c>
      <c r="F564">
        <v>900</v>
      </c>
      <c r="G564">
        <v>2691</v>
      </c>
      <c r="H564" t="s">
        <v>12</v>
      </c>
      <c r="I564" t="s">
        <v>13</v>
      </c>
      <c r="J564" t="s">
        <v>26</v>
      </c>
    </row>
    <row r="565" spans="1:10" x14ac:dyDescent="0.25">
      <c r="A565" s="1">
        <v>42852</v>
      </c>
      <c r="B565" t="s">
        <v>15</v>
      </c>
      <c r="C565" t="s">
        <v>102</v>
      </c>
      <c r="D565" t="s">
        <v>33</v>
      </c>
      <c r="E565">
        <v>3.99</v>
      </c>
      <c r="F565">
        <v>100</v>
      </c>
      <c r="G565">
        <v>399</v>
      </c>
      <c r="H565" t="s">
        <v>12</v>
      </c>
      <c r="I565" t="s">
        <v>13</v>
      </c>
      <c r="J565" t="s">
        <v>25</v>
      </c>
    </row>
    <row r="566" spans="1:10" x14ac:dyDescent="0.25">
      <c r="A566" s="1">
        <v>42852</v>
      </c>
      <c r="B566" t="s">
        <v>15</v>
      </c>
      <c r="C566" t="s">
        <v>22</v>
      </c>
      <c r="D566" t="s">
        <v>32</v>
      </c>
      <c r="E566">
        <v>0.99</v>
      </c>
      <c r="F566">
        <v>300</v>
      </c>
      <c r="G566">
        <v>297</v>
      </c>
      <c r="H566" t="s">
        <v>12</v>
      </c>
      <c r="I566" t="s">
        <v>13</v>
      </c>
      <c r="J566" t="s">
        <v>25</v>
      </c>
    </row>
    <row r="567" spans="1:10" x14ac:dyDescent="0.25">
      <c r="A567" s="1">
        <v>42852</v>
      </c>
      <c r="B567" t="s">
        <v>10</v>
      </c>
      <c r="C567" t="s">
        <v>102</v>
      </c>
      <c r="D567" t="s">
        <v>33</v>
      </c>
      <c r="E567">
        <v>3.99</v>
      </c>
      <c r="F567">
        <v>800</v>
      </c>
      <c r="G567">
        <v>3192</v>
      </c>
      <c r="H567" t="s">
        <v>12</v>
      </c>
      <c r="I567" t="s">
        <v>23</v>
      </c>
      <c r="J567" t="s">
        <v>20</v>
      </c>
    </row>
    <row r="568" spans="1:10" x14ac:dyDescent="0.25">
      <c r="A568" s="1">
        <v>42852</v>
      </c>
      <c r="B568" t="s">
        <v>10</v>
      </c>
      <c r="C568" t="s">
        <v>22</v>
      </c>
      <c r="D568" t="s">
        <v>31</v>
      </c>
      <c r="E568">
        <v>2.99</v>
      </c>
      <c r="F568">
        <v>800</v>
      </c>
      <c r="G568">
        <v>2392</v>
      </c>
      <c r="H568" t="s">
        <v>12</v>
      </c>
      <c r="I568" t="s">
        <v>13</v>
      </c>
      <c r="J568" t="s">
        <v>20</v>
      </c>
    </row>
    <row r="569" spans="1:10" x14ac:dyDescent="0.25">
      <c r="A569" s="1">
        <v>42852</v>
      </c>
      <c r="B569" t="s">
        <v>18</v>
      </c>
      <c r="C569" t="s">
        <v>104</v>
      </c>
      <c r="D569" t="s">
        <v>30</v>
      </c>
      <c r="E569">
        <v>1.99</v>
      </c>
      <c r="F569">
        <v>700</v>
      </c>
      <c r="G569">
        <v>1393</v>
      </c>
      <c r="H569" t="s">
        <v>12</v>
      </c>
      <c r="I569" t="s">
        <v>13</v>
      </c>
      <c r="J569" t="s">
        <v>14</v>
      </c>
    </row>
    <row r="570" spans="1:10" x14ac:dyDescent="0.25">
      <c r="A570" s="1">
        <v>42853</v>
      </c>
      <c r="B570" t="s">
        <v>10</v>
      </c>
      <c r="C570" t="s">
        <v>104</v>
      </c>
      <c r="D570" t="s">
        <v>30</v>
      </c>
      <c r="E570">
        <v>1.99</v>
      </c>
      <c r="F570">
        <v>300</v>
      </c>
      <c r="G570">
        <v>597</v>
      </c>
      <c r="H570" t="s">
        <v>12</v>
      </c>
      <c r="I570" t="s">
        <v>13</v>
      </c>
      <c r="J570" t="s">
        <v>14</v>
      </c>
    </row>
    <row r="571" spans="1:10" x14ac:dyDescent="0.25">
      <c r="A571" s="1">
        <v>42854</v>
      </c>
      <c r="B571" t="s">
        <v>10</v>
      </c>
      <c r="C571" t="s">
        <v>104</v>
      </c>
      <c r="D571" t="s">
        <v>31</v>
      </c>
      <c r="E571">
        <v>2.99</v>
      </c>
      <c r="F571">
        <v>700</v>
      </c>
      <c r="G571">
        <v>2093</v>
      </c>
      <c r="H571" t="s">
        <v>12</v>
      </c>
      <c r="I571" t="s">
        <v>13</v>
      </c>
      <c r="J571" t="s">
        <v>14</v>
      </c>
    </row>
    <row r="572" spans="1:10" x14ac:dyDescent="0.25">
      <c r="A572" s="1">
        <v>42854</v>
      </c>
      <c r="B572" t="s">
        <v>10</v>
      </c>
      <c r="C572" t="s">
        <v>24</v>
      </c>
      <c r="D572" t="s">
        <v>30</v>
      </c>
      <c r="E572">
        <v>1.99</v>
      </c>
      <c r="F572">
        <v>600</v>
      </c>
      <c r="G572">
        <v>1194</v>
      </c>
      <c r="H572" t="s">
        <v>12</v>
      </c>
      <c r="I572" t="s">
        <v>13</v>
      </c>
      <c r="J572" t="s">
        <v>17</v>
      </c>
    </row>
    <row r="573" spans="1:10" x14ac:dyDescent="0.25">
      <c r="A573" s="1">
        <v>42854</v>
      </c>
      <c r="B573" t="s">
        <v>15</v>
      </c>
      <c r="C573" t="s">
        <v>16</v>
      </c>
      <c r="D573" t="s">
        <v>29</v>
      </c>
      <c r="E573">
        <v>4.99</v>
      </c>
      <c r="F573">
        <v>900</v>
      </c>
      <c r="G573">
        <v>4491</v>
      </c>
      <c r="H573" t="s">
        <v>12</v>
      </c>
      <c r="I573" t="s">
        <v>13</v>
      </c>
      <c r="J573" t="s">
        <v>14</v>
      </c>
    </row>
    <row r="574" spans="1:10" x14ac:dyDescent="0.25">
      <c r="A574" s="1">
        <v>42854</v>
      </c>
      <c r="B574" t="s">
        <v>10</v>
      </c>
      <c r="C574" t="s">
        <v>104</v>
      </c>
      <c r="D574" t="s">
        <v>31</v>
      </c>
      <c r="E574">
        <v>2.99</v>
      </c>
      <c r="F574">
        <v>100</v>
      </c>
      <c r="G574">
        <v>299</v>
      </c>
      <c r="H574" t="s">
        <v>12</v>
      </c>
      <c r="I574" t="s">
        <v>23</v>
      </c>
      <c r="J574" t="s">
        <v>20</v>
      </c>
    </row>
    <row r="575" spans="1:10" x14ac:dyDescent="0.25">
      <c r="A575" s="1">
        <v>42854</v>
      </c>
      <c r="B575" t="s">
        <v>10</v>
      </c>
      <c r="C575" t="s">
        <v>11</v>
      </c>
      <c r="D575" t="s">
        <v>33</v>
      </c>
      <c r="E575">
        <v>3.99</v>
      </c>
      <c r="F575">
        <v>700</v>
      </c>
      <c r="G575">
        <v>2793</v>
      </c>
      <c r="H575" t="s">
        <v>12</v>
      </c>
      <c r="I575" t="s">
        <v>13</v>
      </c>
      <c r="J575" t="s">
        <v>20</v>
      </c>
    </row>
    <row r="576" spans="1:10" x14ac:dyDescent="0.25">
      <c r="A576" s="1">
        <v>42854</v>
      </c>
      <c r="B576" t="s">
        <v>18</v>
      </c>
      <c r="C576" t="s">
        <v>104</v>
      </c>
      <c r="D576" t="s">
        <v>33</v>
      </c>
      <c r="E576">
        <v>3.99</v>
      </c>
      <c r="F576">
        <v>100</v>
      </c>
      <c r="G576">
        <v>399</v>
      </c>
      <c r="H576" t="s">
        <v>21</v>
      </c>
      <c r="I576" t="s">
        <v>13</v>
      </c>
      <c r="J576" t="s">
        <v>20</v>
      </c>
    </row>
    <row r="577" spans="1:10" x14ac:dyDescent="0.25">
      <c r="A577" s="1">
        <v>42854</v>
      </c>
      <c r="B577" t="s">
        <v>15</v>
      </c>
      <c r="C577" t="s">
        <v>22</v>
      </c>
      <c r="D577" t="s">
        <v>29</v>
      </c>
      <c r="E577">
        <v>4.99</v>
      </c>
      <c r="F577">
        <v>700</v>
      </c>
      <c r="G577">
        <v>3493</v>
      </c>
      <c r="H577" t="s">
        <v>21</v>
      </c>
      <c r="I577" t="s">
        <v>13</v>
      </c>
      <c r="J577" t="s">
        <v>17</v>
      </c>
    </row>
    <row r="578" spans="1:10" x14ac:dyDescent="0.25">
      <c r="A578" s="1">
        <v>42854</v>
      </c>
      <c r="B578" t="s">
        <v>15</v>
      </c>
      <c r="C578" t="s">
        <v>24</v>
      </c>
      <c r="D578" t="s">
        <v>32</v>
      </c>
      <c r="E578">
        <v>0.99</v>
      </c>
      <c r="F578">
        <v>500</v>
      </c>
      <c r="G578">
        <v>495</v>
      </c>
      <c r="H578" t="s">
        <v>12</v>
      </c>
      <c r="I578" t="s">
        <v>13</v>
      </c>
      <c r="J578" t="s">
        <v>20</v>
      </c>
    </row>
    <row r="579" spans="1:10" x14ac:dyDescent="0.25">
      <c r="A579" s="1">
        <v>42855</v>
      </c>
      <c r="B579" t="s">
        <v>10</v>
      </c>
      <c r="C579" t="s">
        <v>104</v>
      </c>
      <c r="D579" t="s">
        <v>33</v>
      </c>
      <c r="E579">
        <v>3.99</v>
      </c>
      <c r="F579">
        <v>800</v>
      </c>
      <c r="G579">
        <v>3192</v>
      </c>
      <c r="H579" t="s">
        <v>12</v>
      </c>
      <c r="I579" t="s">
        <v>13</v>
      </c>
      <c r="J579" t="s">
        <v>20</v>
      </c>
    </row>
    <row r="580" spans="1:10" x14ac:dyDescent="0.25">
      <c r="A580" s="1">
        <v>42855</v>
      </c>
      <c r="B580" t="s">
        <v>10</v>
      </c>
      <c r="C580" t="s">
        <v>16</v>
      </c>
      <c r="D580" t="s">
        <v>30</v>
      </c>
      <c r="E580">
        <v>1.99</v>
      </c>
      <c r="F580">
        <v>300</v>
      </c>
      <c r="G580">
        <v>597</v>
      </c>
      <c r="H580" t="s">
        <v>21</v>
      </c>
      <c r="I580" t="s">
        <v>13</v>
      </c>
      <c r="J580" t="s">
        <v>20</v>
      </c>
    </row>
    <row r="581" spans="1:10" x14ac:dyDescent="0.25">
      <c r="A581" s="1">
        <v>42855</v>
      </c>
      <c r="B581" t="s">
        <v>18</v>
      </c>
      <c r="C581" t="s">
        <v>11</v>
      </c>
      <c r="D581" t="s">
        <v>30</v>
      </c>
      <c r="E581">
        <v>1.99</v>
      </c>
      <c r="F581">
        <v>1000</v>
      </c>
      <c r="G581">
        <v>1990</v>
      </c>
      <c r="H581" t="s">
        <v>12</v>
      </c>
      <c r="I581" t="s">
        <v>13</v>
      </c>
      <c r="J581" t="s">
        <v>14</v>
      </c>
    </row>
    <row r="582" spans="1:10" x14ac:dyDescent="0.25">
      <c r="A582" s="1">
        <v>42855</v>
      </c>
      <c r="B582" t="s">
        <v>15</v>
      </c>
      <c r="C582" t="s">
        <v>16</v>
      </c>
      <c r="D582" t="s">
        <v>32</v>
      </c>
      <c r="E582">
        <v>0.99</v>
      </c>
      <c r="F582">
        <v>600</v>
      </c>
      <c r="G582">
        <v>594</v>
      </c>
      <c r="H582" t="s">
        <v>12</v>
      </c>
      <c r="I582" t="s">
        <v>13</v>
      </c>
      <c r="J582" t="s">
        <v>20</v>
      </c>
    </row>
    <row r="583" spans="1:10" x14ac:dyDescent="0.25">
      <c r="A583" s="1">
        <v>42855</v>
      </c>
      <c r="B583" t="s">
        <v>10</v>
      </c>
      <c r="C583" t="s">
        <v>11</v>
      </c>
      <c r="D583" t="s">
        <v>33</v>
      </c>
      <c r="E583">
        <v>3.99</v>
      </c>
      <c r="F583">
        <v>800</v>
      </c>
      <c r="G583">
        <v>3192</v>
      </c>
      <c r="H583" t="s">
        <v>21</v>
      </c>
      <c r="I583" t="s">
        <v>13</v>
      </c>
      <c r="J583" t="s">
        <v>20</v>
      </c>
    </row>
    <row r="584" spans="1:10" x14ac:dyDescent="0.25">
      <c r="A584" s="1">
        <v>42855</v>
      </c>
      <c r="B584" t="s">
        <v>18</v>
      </c>
      <c r="C584" t="s">
        <v>24</v>
      </c>
      <c r="D584" t="s">
        <v>32</v>
      </c>
      <c r="E584">
        <v>0.99</v>
      </c>
      <c r="F584">
        <v>1000</v>
      </c>
      <c r="G584">
        <v>990</v>
      </c>
      <c r="H584" t="s">
        <v>12</v>
      </c>
      <c r="I584" t="s">
        <v>13</v>
      </c>
      <c r="J584" t="s">
        <v>20</v>
      </c>
    </row>
    <row r="585" spans="1:10" x14ac:dyDescent="0.25">
      <c r="A585" s="1">
        <v>42855</v>
      </c>
      <c r="B585" t="s">
        <v>18</v>
      </c>
      <c r="C585" t="s">
        <v>11</v>
      </c>
      <c r="D585" t="s">
        <v>32</v>
      </c>
      <c r="E585">
        <v>0.99</v>
      </c>
      <c r="F585">
        <v>700</v>
      </c>
      <c r="G585">
        <v>693</v>
      </c>
      <c r="H585" t="s">
        <v>21</v>
      </c>
      <c r="I585" t="s">
        <v>13</v>
      </c>
      <c r="J585" t="s">
        <v>14</v>
      </c>
    </row>
    <row r="586" spans="1:10" x14ac:dyDescent="0.25">
      <c r="A586" s="1">
        <v>42855</v>
      </c>
      <c r="B586" t="s">
        <v>15</v>
      </c>
      <c r="C586" t="s">
        <v>103</v>
      </c>
      <c r="D586" t="s">
        <v>32</v>
      </c>
      <c r="E586">
        <v>0.99</v>
      </c>
      <c r="F586">
        <v>100</v>
      </c>
      <c r="G586">
        <v>99</v>
      </c>
      <c r="H586" t="s">
        <v>12</v>
      </c>
      <c r="I586" t="s">
        <v>13</v>
      </c>
      <c r="J586" t="s">
        <v>14</v>
      </c>
    </row>
    <row r="587" spans="1:10" x14ac:dyDescent="0.25">
      <c r="A587" s="1">
        <v>42855</v>
      </c>
      <c r="B587" t="s">
        <v>15</v>
      </c>
      <c r="C587" t="s">
        <v>24</v>
      </c>
      <c r="D587" t="s">
        <v>31</v>
      </c>
      <c r="E587">
        <v>2.99</v>
      </c>
      <c r="F587">
        <v>600</v>
      </c>
      <c r="G587">
        <v>1794</v>
      </c>
      <c r="H587" t="s">
        <v>21</v>
      </c>
      <c r="I587" t="s">
        <v>13</v>
      </c>
      <c r="J587" t="s">
        <v>20</v>
      </c>
    </row>
    <row r="588" spans="1:10" x14ac:dyDescent="0.25">
      <c r="A588" s="1">
        <v>42856</v>
      </c>
      <c r="B588" t="s">
        <v>18</v>
      </c>
      <c r="C588" t="s">
        <v>24</v>
      </c>
      <c r="D588" t="s">
        <v>29</v>
      </c>
      <c r="E588">
        <v>4.99</v>
      </c>
      <c r="F588">
        <v>100</v>
      </c>
      <c r="G588">
        <v>499</v>
      </c>
      <c r="H588" t="s">
        <v>12</v>
      </c>
      <c r="I588" t="s">
        <v>13</v>
      </c>
      <c r="J588" t="s">
        <v>20</v>
      </c>
    </row>
    <row r="589" spans="1:10" x14ac:dyDescent="0.25">
      <c r="A589" s="1">
        <v>42856</v>
      </c>
      <c r="B589" t="s">
        <v>15</v>
      </c>
      <c r="C589" t="s">
        <v>24</v>
      </c>
      <c r="D589" t="s">
        <v>31</v>
      </c>
      <c r="E589">
        <v>2.99</v>
      </c>
      <c r="F589">
        <v>700</v>
      </c>
      <c r="G589">
        <v>2093</v>
      </c>
      <c r="H589" t="s">
        <v>12</v>
      </c>
      <c r="I589" t="s">
        <v>13</v>
      </c>
      <c r="J589" t="s">
        <v>20</v>
      </c>
    </row>
    <row r="590" spans="1:10" x14ac:dyDescent="0.25">
      <c r="A590" s="1">
        <v>42856</v>
      </c>
      <c r="B590" t="s">
        <v>18</v>
      </c>
      <c r="C590" t="s">
        <v>16</v>
      </c>
      <c r="D590" t="s">
        <v>32</v>
      </c>
      <c r="E590">
        <v>0.99</v>
      </c>
      <c r="F590">
        <v>100</v>
      </c>
      <c r="G590">
        <v>99</v>
      </c>
      <c r="H590" t="s">
        <v>12</v>
      </c>
      <c r="I590" t="s">
        <v>13</v>
      </c>
      <c r="J590" t="s">
        <v>25</v>
      </c>
    </row>
    <row r="591" spans="1:10" x14ac:dyDescent="0.25">
      <c r="A591" s="1">
        <v>42856</v>
      </c>
      <c r="B591" t="s">
        <v>15</v>
      </c>
      <c r="C591" t="s">
        <v>102</v>
      </c>
      <c r="D591" t="s">
        <v>33</v>
      </c>
      <c r="E591">
        <v>3.99</v>
      </c>
      <c r="F591">
        <v>200</v>
      </c>
      <c r="G591">
        <v>798</v>
      </c>
      <c r="H591" t="s">
        <v>12</v>
      </c>
      <c r="I591" t="s">
        <v>13</v>
      </c>
      <c r="J591" t="s">
        <v>25</v>
      </c>
    </row>
    <row r="592" spans="1:10" x14ac:dyDescent="0.25">
      <c r="A592" s="1">
        <v>42857</v>
      </c>
      <c r="B592" t="s">
        <v>15</v>
      </c>
      <c r="C592" t="s">
        <v>102</v>
      </c>
      <c r="D592" t="s">
        <v>30</v>
      </c>
      <c r="E592">
        <v>1.99</v>
      </c>
      <c r="F592">
        <v>600</v>
      </c>
      <c r="G592">
        <v>1194</v>
      </c>
      <c r="H592" t="s">
        <v>12</v>
      </c>
      <c r="I592" t="s">
        <v>13</v>
      </c>
      <c r="J592" t="s">
        <v>14</v>
      </c>
    </row>
    <row r="593" spans="1:10" x14ac:dyDescent="0.25">
      <c r="A593" s="1">
        <v>42857</v>
      </c>
      <c r="B593" t="s">
        <v>18</v>
      </c>
      <c r="C593" t="s">
        <v>103</v>
      </c>
      <c r="D593" t="s">
        <v>32</v>
      </c>
      <c r="E593">
        <v>0.99</v>
      </c>
      <c r="F593">
        <v>900</v>
      </c>
      <c r="G593">
        <v>891</v>
      </c>
      <c r="H593" t="s">
        <v>12</v>
      </c>
      <c r="I593" t="s">
        <v>13</v>
      </c>
      <c r="J593" t="s">
        <v>20</v>
      </c>
    </row>
    <row r="594" spans="1:10" x14ac:dyDescent="0.25">
      <c r="A594" s="1">
        <v>42857</v>
      </c>
      <c r="B594" t="s">
        <v>18</v>
      </c>
      <c r="C594" t="s">
        <v>24</v>
      </c>
      <c r="D594" t="s">
        <v>31</v>
      </c>
      <c r="E594">
        <v>2.99</v>
      </c>
      <c r="F594">
        <v>300</v>
      </c>
      <c r="G594">
        <v>897</v>
      </c>
      <c r="H594" t="s">
        <v>21</v>
      </c>
      <c r="I594" t="s">
        <v>13</v>
      </c>
      <c r="J594" t="s">
        <v>25</v>
      </c>
    </row>
    <row r="595" spans="1:10" x14ac:dyDescent="0.25">
      <c r="A595" s="1">
        <v>42857</v>
      </c>
      <c r="B595" t="s">
        <v>10</v>
      </c>
      <c r="C595" t="s">
        <v>104</v>
      </c>
      <c r="D595" t="s">
        <v>30</v>
      </c>
      <c r="E595">
        <v>1.99</v>
      </c>
      <c r="F595">
        <v>500</v>
      </c>
      <c r="G595">
        <v>995</v>
      </c>
      <c r="H595" t="s">
        <v>12</v>
      </c>
      <c r="I595" t="s">
        <v>13</v>
      </c>
      <c r="J595" t="s">
        <v>14</v>
      </c>
    </row>
    <row r="596" spans="1:10" x14ac:dyDescent="0.25">
      <c r="A596" s="1">
        <v>42857</v>
      </c>
      <c r="B596" t="s">
        <v>18</v>
      </c>
      <c r="C596" t="s">
        <v>24</v>
      </c>
      <c r="D596" t="s">
        <v>31</v>
      </c>
      <c r="E596">
        <v>2.99</v>
      </c>
      <c r="F596">
        <v>300</v>
      </c>
      <c r="G596">
        <v>897</v>
      </c>
      <c r="H596" t="s">
        <v>12</v>
      </c>
      <c r="I596" t="s">
        <v>13</v>
      </c>
      <c r="J596" t="s">
        <v>14</v>
      </c>
    </row>
    <row r="597" spans="1:10" x14ac:dyDescent="0.25">
      <c r="A597" s="1">
        <v>42857</v>
      </c>
      <c r="B597" t="s">
        <v>18</v>
      </c>
      <c r="C597" t="s">
        <v>103</v>
      </c>
      <c r="D597" t="s">
        <v>30</v>
      </c>
      <c r="E597">
        <v>1.99</v>
      </c>
      <c r="F597">
        <v>200</v>
      </c>
      <c r="G597">
        <v>398</v>
      </c>
      <c r="H597" t="s">
        <v>12</v>
      </c>
      <c r="I597" t="s">
        <v>13</v>
      </c>
      <c r="J597" t="s">
        <v>20</v>
      </c>
    </row>
    <row r="598" spans="1:10" x14ac:dyDescent="0.25">
      <c r="A598" s="1">
        <v>42857</v>
      </c>
      <c r="B598" t="s">
        <v>15</v>
      </c>
      <c r="C598" t="s">
        <v>104</v>
      </c>
      <c r="D598" t="s">
        <v>31</v>
      </c>
      <c r="E598">
        <v>2.99</v>
      </c>
      <c r="F598">
        <v>800</v>
      </c>
      <c r="G598">
        <v>2392</v>
      </c>
      <c r="H598" t="s">
        <v>21</v>
      </c>
      <c r="I598" t="s">
        <v>13</v>
      </c>
      <c r="J598" t="s">
        <v>25</v>
      </c>
    </row>
    <row r="599" spans="1:10" x14ac:dyDescent="0.25">
      <c r="A599" s="1">
        <v>42857</v>
      </c>
      <c r="B599" t="s">
        <v>10</v>
      </c>
      <c r="C599" t="s">
        <v>11</v>
      </c>
      <c r="D599" t="s">
        <v>31</v>
      </c>
      <c r="E599">
        <v>2.99</v>
      </c>
      <c r="F599">
        <v>300</v>
      </c>
      <c r="G599">
        <v>897</v>
      </c>
      <c r="H599" t="s">
        <v>12</v>
      </c>
      <c r="I599" t="s">
        <v>13</v>
      </c>
      <c r="J599" t="s">
        <v>17</v>
      </c>
    </row>
    <row r="600" spans="1:10" x14ac:dyDescent="0.25">
      <c r="A600" s="1">
        <v>42857</v>
      </c>
      <c r="B600" t="s">
        <v>10</v>
      </c>
      <c r="C600" t="s">
        <v>22</v>
      </c>
      <c r="D600" t="s">
        <v>33</v>
      </c>
      <c r="E600">
        <v>3.99</v>
      </c>
      <c r="F600">
        <v>200</v>
      </c>
      <c r="G600">
        <v>798</v>
      </c>
      <c r="H600" t="s">
        <v>21</v>
      </c>
      <c r="I600" t="s">
        <v>13</v>
      </c>
      <c r="J600" t="s">
        <v>26</v>
      </c>
    </row>
    <row r="601" spans="1:10" x14ac:dyDescent="0.25">
      <c r="A601" s="1">
        <v>42858</v>
      </c>
      <c r="B601" t="s">
        <v>10</v>
      </c>
      <c r="C601" t="s">
        <v>102</v>
      </c>
      <c r="D601" t="s">
        <v>29</v>
      </c>
      <c r="E601">
        <v>4.99</v>
      </c>
      <c r="F601">
        <v>500</v>
      </c>
      <c r="G601">
        <v>2495</v>
      </c>
      <c r="H601" t="s">
        <v>12</v>
      </c>
      <c r="I601" t="s">
        <v>13</v>
      </c>
      <c r="J601" t="s">
        <v>20</v>
      </c>
    </row>
    <row r="602" spans="1:10" x14ac:dyDescent="0.25">
      <c r="A602" s="1">
        <v>42858</v>
      </c>
      <c r="B602" t="s">
        <v>15</v>
      </c>
      <c r="C602" t="s">
        <v>102</v>
      </c>
      <c r="D602" t="s">
        <v>31</v>
      </c>
      <c r="E602">
        <v>2.99</v>
      </c>
      <c r="F602">
        <v>400</v>
      </c>
      <c r="G602">
        <v>1196</v>
      </c>
      <c r="H602" t="s">
        <v>21</v>
      </c>
      <c r="I602" t="s">
        <v>13</v>
      </c>
      <c r="J602" t="s">
        <v>20</v>
      </c>
    </row>
    <row r="603" spans="1:10" x14ac:dyDescent="0.25">
      <c r="A603" s="1">
        <v>42858</v>
      </c>
      <c r="B603" t="s">
        <v>18</v>
      </c>
      <c r="C603" t="s">
        <v>102</v>
      </c>
      <c r="D603" t="s">
        <v>32</v>
      </c>
      <c r="E603">
        <v>0.99</v>
      </c>
      <c r="F603">
        <v>600</v>
      </c>
      <c r="G603">
        <v>594</v>
      </c>
      <c r="H603" t="s">
        <v>12</v>
      </c>
      <c r="I603" t="s">
        <v>13</v>
      </c>
      <c r="J603" t="s">
        <v>25</v>
      </c>
    </row>
    <row r="604" spans="1:10" x14ac:dyDescent="0.25">
      <c r="A604" s="1">
        <v>42858</v>
      </c>
      <c r="B604" t="s">
        <v>10</v>
      </c>
      <c r="C604" t="s">
        <v>16</v>
      </c>
      <c r="D604" t="s">
        <v>30</v>
      </c>
      <c r="E604">
        <v>1.99</v>
      </c>
      <c r="F604">
        <v>200</v>
      </c>
      <c r="G604">
        <v>398</v>
      </c>
      <c r="H604" t="s">
        <v>21</v>
      </c>
      <c r="I604" t="s">
        <v>13</v>
      </c>
      <c r="J604" t="s">
        <v>25</v>
      </c>
    </row>
    <row r="605" spans="1:10" x14ac:dyDescent="0.25">
      <c r="A605" s="1">
        <v>42858</v>
      </c>
      <c r="B605" t="s">
        <v>15</v>
      </c>
      <c r="C605" t="s">
        <v>11</v>
      </c>
      <c r="D605" t="s">
        <v>31</v>
      </c>
      <c r="E605">
        <v>2.99</v>
      </c>
      <c r="F605">
        <v>700</v>
      </c>
      <c r="G605">
        <v>2093</v>
      </c>
      <c r="H605" t="s">
        <v>12</v>
      </c>
      <c r="I605" t="s">
        <v>13</v>
      </c>
      <c r="J605" t="s">
        <v>20</v>
      </c>
    </row>
    <row r="606" spans="1:10" x14ac:dyDescent="0.25">
      <c r="A606" s="1">
        <v>42858</v>
      </c>
      <c r="B606" t="s">
        <v>18</v>
      </c>
      <c r="C606" t="s">
        <v>24</v>
      </c>
      <c r="D606" t="s">
        <v>31</v>
      </c>
      <c r="E606">
        <v>2.99</v>
      </c>
      <c r="F606">
        <v>1000</v>
      </c>
      <c r="G606">
        <v>2990</v>
      </c>
      <c r="H606" t="s">
        <v>21</v>
      </c>
      <c r="I606" t="s">
        <v>13</v>
      </c>
      <c r="J606" t="s">
        <v>20</v>
      </c>
    </row>
    <row r="607" spans="1:10" x14ac:dyDescent="0.25">
      <c r="A607" s="1">
        <v>42858</v>
      </c>
      <c r="B607" t="s">
        <v>10</v>
      </c>
      <c r="C607" t="s">
        <v>24</v>
      </c>
      <c r="D607" t="s">
        <v>32</v>
      </c>
      <c r="E607">
        <v>0.99</v>
      </c>
      <c r="F607">
        <v>200</v>
      </c>
      <c r="G607">
        <v>198</v>
      </c>
      <c r="H607" t="s">
        <v>12</v>
      </c>
      <c r="I607" t="s">
        <v>13</v>
      </c>
      <c r="J607" t="s">
        <v>25</v>
      </c>
    </row>
    <row r="608" spans="1:10" x14ac:dyDescent="0.25">
      <c r="A608" s="1">
        <v>42858</v>
      </c>
      <c r="B608" t="s">
        <v>18</v>
      </c>
      <c r="C608" t="s">
        <v>11</v>
      </c>
      <c r="D608" t="s">
        <v>32</v>
      </c>
      <c r="E608">
        <v>0.99</v>
      </c>
      <c r="F608">
        <v>200</v>
      </c>
      <c r="G608">
        <v>198</v>
      </c>
      <c r="H608" t="s">
        <v>21</v>
      </c>
      <c r="I608" t="s">
        <v>13</v>
      </c>
      <c r="J608" t="s">
        <v>14</v>
      </c>
    </row>
    <row r="609" spans="1:10" x14ac:dyDescent="0.25">
      <c r="A609" s="1">
        <v>42858</v>
      </c>
      <c r="B609" t="s">
        <v>18</v>
      </c>
      <c r="C609" t="s">
        <v>102</v>
      </c>
      <c r="D609" t="s">
        <v>31</v>
      </c>
      <c r="E609">
        <v>2.99</v>
      </c>
      <c r="F609">
        <v>700</v>
      </c>
      <c r="G609">
        <v>2093</v>
      </c>
      <c r="H609" t="s">
        <v>12</v>
      </c>
      <c r="I609" t="s">
        <v>13</v>
      </c>
      <c r="J609" t="s">
        <v>26</v>
      </c>
    </row>
    <row r="610" spans="1:10" x14ac:dyDescent="0.25">
      <c r="A610" s="1">
        <v>42859</v>
      </c>
      <c r="B610" t="s">
        <v>18</v>
      </c>
      <c r="C610" t="s">
        <v>16</v>
      </c>
      <c r="D610" t="s">
        <v>32</v>
      </c>
      <c r="E610">
        <v>0.99</v>
      </c>
      <c r="F610">
        <v>500</v>
      </c>
      <c r="G610">
        <v>495</v>
      </c>
      <c r="H610" t="s">
        <v>12</v>
      </c>
      <c r="I610" t="s">
        <v>13</v>
      </c>
      <c r="J610" t="s">
        <v>20</v>
      </c>
    </row>
    <row r="611" spans="1:10" x14ac:dyDescent="0.25">
      <c r="A611" s="1">
        <v>42859</v>
      </c>
      <c r="B611" t="s">
        <v>15</v>
      </c>
      <c r="C611" t="s">
        <v>24</v>
      </c>
      <c r="D611" t="s">
        <v>33</v>
      </c>
      <c r="E611">
        <v>3.99</v>
      </c>
      <c r="F611">
        <v>100</v>
      </c>
      <c r="G611">
        <v>399</v>
      </c>
      <c r="H611" t="s">
        <v>21</v>
      </c>
      <c r="I611" t="s">
        <v>13</v>
      </c>
      <c r="J611" t="s">
        <v>25</v>
      </c>
    </row>
    <row r="612" spans="1:10" x14ac:dyDescent="0.25">
      <c r="A612" s="1">
        <v>42859</v>
      </c>
      <c r="B612" t="s">
        <v>18</v>
      </c>
      <c r="C612" t="s">
        <v>24</v>
      </c>
      <c r="D612" t="s">
        <v>30</v>
      </c>
      <c r="E612">
        <v>1.99</v>
      </c>
      <c r="F612">
        <v>1000</v>
      </c>
      <c r="G612">
        <v>1990</v>
      </c>
      <c r="H612" t="s">
        <v>12</v>
      </c>
      <c r="I612" t="s">
        <v>23</v>
      </c>
      <c r="J612" t="s">
        <v>25</v>
      </c>
    </row>
    <row r="613" spans="1:10" x14ac:dyDescent="0.25">
      <c r="A613" s="1">
        <v>42859</v>
      </c>
      <c r="B613" t="s">
        <v>18</v>
      </c>
      <c r="C613" t="s">
        <v>102</v>
      </c>
      <c r="D613" t="s">
        <v>32</v>
      </c>
      <c r="E613">
        <v>0.99</v>
      </c>
      <c r="F613">
        <v>500</v>
      </c>
      <c r="G613">
        <v>495</v>
      </c>
      <c r="H613" t="s">
        <v>12</v>
      </c>
      <c r="I613" t="s">
        <v>23</v>
      </c>
      <c r="J613" t="s">
        <v>20</v>
      </c>
    </row>
    <row r="614" spans="1:10" x14ac:dyDescent="0.25">
      <c r="A614" s="1">
        <v>42859</v>
      </c>
      <c r="B614" t="s">
        <v>18</v>
      </c>
      <c r="C614" t="s">
        <v>104</v>
      </c>
      <c r="D614" t="s">
        <v>33</v>
      </c>
      <c r="E614">
        <v>3.99</v>
      </c>
      <c r="F614">
        <v>900</v>
      </c>
      <c r="G614">
        <v>3591</v>
      </c>
      <c r="H614" t="s">
        <v>21</v>
      </c>
      <c r="I614" t="s">
        <v>13</v>
      </c>
      <c r="J614" t="s">
        <v>26</v>
      </c>
    </row>
    <row r="615" spans="1:10" x14ac:dyDescent="0.25">
      <c r="A615" s="1">
        <v>42859</v>
      </c>
      <c r="B615" t="s">
        <v>18</v>
      </c>
      <c r="C615" t="s">
        <v>22</v>
      </c>
      <c r="D615" t="s">
        <v>29</v>
      </c>
      <c r="E615">
        <v>4.99</v>
      </c>
      <c r="F615">
        <v>300</v>
      </c>
      <c r="G615">
        <v>1497</v>
      </c>
      <c r="H615" t="s">
        <v>21</v>
      </c>
      <c r="I615" t="s">
        <v>13</v>
      </c>
      <c r="J615" t="s">
        <v>14</v>
      </c>
    </row>
    <row r="616" spans="1:10" x14ac:dyDescent="0.25">
      <c r="A616" s="1">
        <v>42859</v>
      </c>
      <c r="B616" t="s">
        <v>18</v>
      </c>
      <c r="C616" t="s">
        <v>104</v>
      </c>
      <c r="D616" t="s">
        <v>29</v>
      </c>
      <c r="E616">
        <v>4.99</v>
      </c>
      <c r="F616">
        <v>600</v>
      </c>
      <c r="G616">
        <v>2994</v>
      </c>
      <c r="H616" t="s">
        <v>12</v>
      </c>
      <c r="I616" t="s">
        <v>13</v>
      </c>
      <c r="J616" t="s">
        <v>26</v>
      </c>
    </row>
    <row r="617" spans="1:10" x14ac:dyDescent="0.25">
      <c r="A617" s="1">
        <v>42859</v>
      </c>
      <c r="B617" t="s">
        <v>10</v>
      </c>
      <c r="C617" t="s">
        <v>103</v>
      </c>
      <c r="D617" t="s">
        <v>32</v>
      </c>
      <c r="E617">
        <v>0.99</v>
      </c>
      <c r="F617">
        <v>1000</v>
      </c>
      <c r="G617">
        <v>990</v>
      </c>
      <c r="H617" t="s">
        <v>12</v>
      </c>
      <c r="I617" t="s">
        <v>13</v>
      </c>
      <c r="J617" t="s">
        <v>25</v>
      </c>
    </row>
    <row r="618" spans="1:10" x14ac:dyDescent="0.25">
      <c r="A618" s="1">
        <v>42859</v>
      </c>
      <c r="B618" t="s">
        <v>15</v>
      </c>
      <c r="C618" t="s">
        <v>103</v>
      </c>
      <c r="D618" t="s">
        <v>30</v>
      </c>
      <c r="E618">
        <v>1.99</v>
      </c>
      <c r="F618">
        <v>1000</v>
      </c>
      <c r="G618">
        <v>1990</v>
      </c>
      <c r="H618" t="s">
        <v>12</v>
      </c>
      <c r="I618" t="s">
        <v>13</v>
      </c>
      <c r="J618" t="s">
        <v>25</v>
      </c>
    </row>
    <row r="619" spans="1:10" x14ac:dyDescent="0.25">
      <c r="A619" s="1">
        <v>42859</v>
      </c>
      <c r="B619" t="s">
        <v>10</v>
      </c>
      <c r="C619" t="s">
        <v>24</v>
      </c>
      <c r="D619" t="s">
        <v>30</v>
      </c>
      <c r="E619">
        <v>1.99</v>
      </c>
      <c r="F619">
        <v>500</v>
      </c>
      <c r="G619">
        <v>995</v>
      </c>
      <c r="H619" t="s">
        <v>21</v>
      </c>
      <c r="I619" t="s">
        <v>13</v>
      </c>
      <c r="J619" t="s">
        <v>14</v>
      </c>
    </row>
    <row r="620" spans="1:10" x14ac:dyDescent="0.25">
      <c r="A620" s="1">
        <v>42860</v>
      </c>
      <c r="B620" t="s">
        <v>10</v>
      </c>
      <c r="C620" t="s">
        <v>11</v>
      </c>
      <c r="D620" t="s">
        <v>33</v>
      </c>
      <c r="E620">
        <v>3.99</v>
      </c>
      <c r="F620">
        <v>900</v>
      </c>
      <c r="G620">
        <v>3591</v>
      </c>
      <c r="H620" t="s">
        <v>12</v>
      </c>
      <c r="I620" t="s">
        <v>13</v>
      </c>
      <c r="J620" t="s">
        <v>14</v>
      </c>
    </row>
    <row r="621" spans="1:10" x14ac:dyDescent="0.25">
      <c r="A621" s="1">
        <v>42861</v>
      </c>
      <c r="B621" t="s">
        <v>18</v>
      </c>
      <c r="C621" t="s">
        <v>104</v>
      </c>
      <c r="D621" t="s">
        <v>29</v>
      </c>
      <c r="E621">
        <v>4.99</v>
      </c>
      <c r="F621">
        <v>1000</v>
      </c>
      <c r="G621">
        <v>4990</v>
      </c>
      <c r="H621" t="s">
        <v>12</v>
      </c>
      <c r="I621" t="s">
        <v>13</v>
      </c>
      <c r="J621" t="s">
        <v>14</v>
      </c>
    </row>
    <row r="622" spans="1:10" x14ac:dyDescent="0.25">
      <c r="A622" s="1">
        <v>42861</v>
      </c>
      <c r="B622" t="s">
        <v>10</v>
      </c>
      <c r="C622" t="s">
        <v>22</v>
      </c>
      <c r="D622" t="s">
        <v>29</v>
      </c>
      <c r="E622">
        <v>4.99</v>
      </c>
      <c r="F622">
        <v>700</v>
      </c>
      <c r="G622">
        <v>3493</v>
      </c>
      <c r="H622" t="s">
        <v>12</v>
      </c>
      <c r="I622" t="s">
        <v>13</v>
      </c>
      <c r="J622" t="s">
        <v>20</v>
      </c>
    </row>
    <row r="623" spans="1:10" x14ac:dyDescent="0.25">
      <c r="A623" s="1">
        <v>42861</v>
      </c>
      <c r="B623" t="s">
        <v>10</v>
      </c>
      <c r="C623" t="s">
        <v>103</v>
      </c>
      <c r="D623" t="s">
        <v>31</v>
      </c>
      <c r="E623">
        <v>2.99</v>
      </c>
      <c r="F623">
        <v>700</v>
      </c>
      <c r="G623">
        <v>2093</v>
      </c>
      <c r="H623" t="s">
        <v>12</v>
      </c>
      <c r="I623" t="s">
        <v>13</v>
      </c>
      <c r="J623" t="s">
        <v>20</v>
      </c>
    </row>
    <row r="624" spans="1:10" x14ac:dyDescent="0.25">
      <c r="A624" s="1">
        <v>42861</v>
      </c>
      <c r="B624" t="s">
        <v>15</v>
      </c>
      <c r="C624" t="s">
        <v>24</v>
      </c>
      <c r="D624" t="s">
        <v>29</v>
      </c>
      <c r="E624">
        <v>4.99</v>
      </c>
      <c r="F624">
        <v>900</v>
      </c>
      <c r="G624">
        <v>4491</v>
      </c>
      <c r="H624" t="s">
        <v>12</v>
      </c>
      <c r="I624" t="s">
        <v>13</v>
      </c>
      <c r="J624" t="s">
        <v>25</v>
      </c>
    </row>
    <row r="625" spans="1:10" x14ac:dyDescent="0.25">
      <c r="A625" s="1">
        <v>42861</v>
      </c>
      <c r="B625" t="s">
        <v>15</v>
      </c>
      <c r="C625" t="s">
        <v>102</v>
      </c>
      <c r="D625" t="s">
        <v>30</v>
      </c>
      <c r="E625">
        <v>1.99</v>
      </c>
      <c r="F625">
        <v>400</v>
      </c>
      <c r="G625">
        <v>796</v>
      </c>
      <c r="H625" t="s">
        <v>12</v>
      </c>
      <c r="I625" t="s">
        <v>13</v>
      </c>
      <c r="J625" t="s">
        <v>26</v>
      </c>
    </row>
    <row r="626" spans="1:10" x14ac:dyDescent="0.25">
      <c r="A626" s="1">
        <v>42862</v>
      </c>
      <c r="B626" t="s">
        <v>18</v>
      </c>
      <c r="C626" t="s">
        <v>22</v>
      </c>
      <c r="D626" t="s">
        <v>33</v>
      </c>
      <c r="E626">
        <v>3.99</v>
      </c>
      <c r="F626">
        <v>100</v>
      </c>
      <c r="G626">
        <v>399</v>
      </c>
      <c r="H626" t="s">
        <v>21</v>
      </c>
      <c r="I626" t="s">
        <v>13</v>
      </c>
      <c r="J626" t="s">
        <v>14</v>
      </c>
    </row>
    <row r="627" spans="1:10" x14ac:dyDescent="0.25">
      <c r="A627" s="1">
        <v>42862</v>
      </c>
      <c r="B627" t="s">
        <v>15</v>
      </c>
      <c r="C627" t="s">
        <v>11</v>
      </c>
      <c r="D627" t="s">
        <v>33</v>
      </c>
      <c r="E627">
        <v>3.99</v>
      </c>
      <c r="F627">
        <v>800</v>
      </c>
      <c r="G627">
        <v>3192</v>
      </c>
      <c r="H627" t="s">
        <v>21</v>
      </c>
      <c r="I627" t="s">
        <v>13</v>
      </c>
      <c r="J627" t="s">
        <v>20</v>
      </c>
    </row>
    <row r="628" spans="1:10" x14ac:dyDescent="0.25">
      <c r="A628" s="1">
        <v>42862</v>
      </c>
      <c r="B628" t="s">
        <v>18</v>
      </c>
      <c r="C628" t="s">
        <v>16</v>
      </c>
      <c r="D628" t="s">
        <v>31</v>
      </c>
      <c r="E628">
        <v>2.99</v>
      </c>
      <c r="F628">
        <v>300</v>
      </c>
      <c r="G628">
        <v>897</v>
      </c>
      <c r="H628" t="s">
        <v>12</v>
      </c>
      <c r="I628" t="s">
        <v>13</v>
      </c>
      <c r="J628" t="s">
        <v>20</v>
      </c>
    </row>
    <row r="629" spans="1:10" x14ac:dyDescent="0.25">
      <c r="A629" s="1">
        <v>42862</v>
      </c>
      <c r="B629" t="s">
        <v>18</v>
      </c>
      <c r="C629" t="s">
        <v>24</v>
      </c>
      <c r="D629" t="s">
        <v>33</v>
      </c>
      <c r="E629">
        <v>3.99</v>
      </c>
      <c r="F629">
        <v>200</v>
      </c>
      <c r="G629">
        <v>798</v>
      </c>
      <c r="H629" t="s">
        <v>12</v>
      </c>
      <c r="I629" t="s">
        <v>23</v>
      </c>
      <c r="J629" t="s">
        <v>20</v>
      </c>
    </row>
    <row r="630" spans="1:10" x14ac:dyDescent="0.25">
      <c r="A630" s="1">
        <v>42862</v>
      </c>
      <c r="B630" t="s">
        <v>18</v>
      </c>
      <c r="C630" t="s">
        <v>104</v>
      </c>
      <c r="D630" t="s">
        <v>29</v>
      </c>
      <c r="E630">
        <v>4.99</v>
      </c>
      <c r="F630">
        <v>800</v>
      </c>
      <c r="G630">
        <v>3992</v>
      </c>
      <c r="H630" t="s">
        <v>21</v>
      </c>
      <c r="I630" t="s">
        <v>23</v>
      </c>
      <c r="J630" t="s">
        <v>25</v>
      </c>
    </row>
    <row r="631" spans="1:10" x14ac:dyDescent="0.25">
      <c r="A631" s="1">
        <v>42862</v>
      </c>
      <c r="B631" t="s">
        <v>18</v>
      </c>
      <c r="C631" t="s">
        <v>11</v>
      </c>
      <c r="D631" t="s">
        <v>30</v>
      </c>
      <c r="E631">
        <v>1.99</v>
      </c>
      <c r="F631">
        <v>800</v>
      </c>
      <c r="G631">
        <v>1592</v>
      </c>
      <c r="H631" t="s">
        <v>12</v>
      </c>
      <c r="I631" t="s">
        <v>13</v>
      </c>
      <c r="J631" t="s">
        <v>25</v>
      </c>
    </row>
    <row r="632" spans="1:10" x14ac:dyDescent="0.25">
      <c r="A632" s="1">
        <v>42863</v>
      </c>
      <c r="B632" t="s">
        <v>10</v>
      </c>
      <c r="C632" t="s">
        <v>11</v>
      </c>
      <c r="D632" t="s">
        <v>29</v>
      </c>
      <c r="E632">
        <v>4.99</v>
      </c>
      <c r="F632">
        <v>100</v>
      </c>
      <c r="G632">
        <v>499</v>
      </c>
      <c r="H632" t="s">
        <v>12</v>
      </c>
      <c r="I632" t="s">
        <v>13</v>
      </c>
      <c r="J632" t="s">
        <v>20</v>
      </c>
    </row>
    <row r="633" spans="1:10" x14ac:dyDescent="0.25">
      <c r="A633" s="1">
        <v>42864</v>
      </c>
      <c r="B633" t="s">
        <v>18</v>
      </c>
      <c r="C633" t="s">
        <v>22</v>
      </c>
      <c r="D633" t="s">
        <v>30</v>
      </c>
      <c r="E633">
        <v>1.99</v>
      </c>
      <c r="F633">
        <v>200</v>
      </c>
      <c r="G633">
        <v>398</v>
      </c>
      <c r="H633" t="s">
        <v>12</v>
      </c>
      <c r="I633" t="s">
        <v>13</v>
      </c>
      <c r="J633" t="s">
        <v>25</v>
      </c>
    </row>
    <row r="634" spans="1:10" x14ac:dyDescent="0.25">
      <c r="A634" s="1">
        <v>42864</v>
      </c>
      <c r="B634" t="s">
        <v>10</v>
      </c>
      <c r="C634" t="s">
        <v>11</v>
      </c>
      <c r="D634" t="s">
        <v>31</v>
      </c>
      <c r="E634">
        <v>2.99</v>
      </c>
      <c r="F634">
        <v>1000</v>
      </c>
      <c r="G634">
        <v>2990</v>
      </c>
      <c r="H634" t="s">
        <v>12</v>
      </c>
      <c r="I634" t="s">
        <v>13</v>
      </c>
      <c r="J634" t="s">
        <v>20</v>
      </c>
    </row>
    <row r="635" spans="1:10" x14ac:dyDescent="0.25">
      <c r="A635" s="1">
        <v>42864</v>
      </c>
      <c r="B635" t="s">
        <v>15</v>
      </c>
      <c r="C635" t="s">
        <v>16</v>
      </c>
      <c r="D635" t="s">
        <v>29</v>
      </c>
      <c r="E635">
        <v>4.99</v>
      </c>
      <c r="F635">
        <v>400</v>
      </c>
      <c r="G635">
        <v>1996</v>
      </c>
      <c r="H635" t="s">
        <v>12</v>
      </c>
      <c r="I635" t="s">
        <v>13</v>
      </c>
      <c r="J635" t="s">
        <v>25</v>
      </c>
    </row>
    <row r="636" spans="1:10" x14ac:dyDescent="0.25">
      <c r="A636" s="1">
        <v>42864</v>
      </c>
      <c r="B636" t="s">
        <v>18</v>
      </c>
      <c r="C636" t="s">
        <v>24</v>
      </c>
      <c r="D636" t="s">
        <v>29</v>
      </c>
      <c r="E636">
        <v>4.99</v>
      </c>
      <c r="F636">
        <v>300</v>
      </c>
      <c r="G636">
        <v>1497</v>
      </c>
      <c r="H636" t="s">
        <v>12</v>
      </c>
      <c r="I636" t="s">
        <v>23</v>
      </c>
      <c r="J636" t="s">
        <v>20</v>
      </c>
    </row>
    <row r="637" spans="1:10" x14ac:dyDescent="0.25">
      <c r="A637" s="1">
        <v>42865</v>
      </c>
      <c r="B637" t="s">
        <v>10</v>
      </c>
      <c r="C637" t="s">
        <v>102</v>
      </c>
      <c r="D637" t="s">
        <v>30</v>
      </c>
      <c r="E637">
        <v>1.99</v>
      </c>
      <c r="F637">
        <v>500</v>
      </c>
      <c r="G637">
        <v>995</v>
      </c>
      <c r="H637" t="s">
        <v>12</v>
      </c>
      <c r="I637" t="s">
        <v>13</v>
      </c>
      <c r="J637" t="s">
        <v>25</v>
      </c>
    </row>
    <row r="638" spans="1:10" x14ac:dyDescent="0.25">
      <c r="A638" s="1">
        <v>42865</v>
      </c>
      <c r="B638" t="s">
        <v>18</v>
      </c>
      <c r="C638" t="s">
        <v>11</v>
      </c>
      <c r="D638" t="s">
        <v>30</v>
      </c>
      <c r="E638">
        <v>1.99</v>
      </c>
      <c r="F638">
        <v>400</v>
      </c>
      <c r="G638">
        <v>796</v>
      </c>
      <c r="H638" t="s">
        <v>21</v>
      </c>
      <c r="I638" t="s">
        <v>13</v>
      </c>
      <c r="J638" t="s">
        <v>25</v>
      </c>
    </row>
    <row r="639" spans="1:10" x14ac:dyDescent="0.25">
      <c r="A639" s="1">
        <v>42865</v>
      </c>
      <c r="B639" t="s">
        <v>15</v>
      </c>
      <c r="C639" t="s">
        <v>103</v>
      </c>
      <c r="D639" t="s">
        <v>33</v>
      </c>
      <c r="E639">
        <v>3.99</v>
      </c>
      <c r="F639">
        <v>700</v>
      </c>
      <c r="G639">
        <v>2793</v>
      </c>
      <c r="H639" t="s">
        <v>12</v>
      </c>
      <c r="I639" t="s">
        <v>13</v>
      </c>
      <c r="J639" t="s">
        <v>25</v>
      </c>
    </row>
    <row r="640" spans="1:10" x14ac:dyDescent="0.25">
      <c r="A640" s="1">
        <v>42866</v>
      </c>
      <c r="B640" t="s">
        <v>18</v>
      </c>
      <c r="C640" t="s">
        <v>16</v>
      </c>
      <c r="D640" t="s">
        <v>30</v>
      </c>
      <c r="E640">
        <v>1.99</v>
      </c>
      <c r="F640">
        <v>700</v>
      </c>
      <c r="G640">
        <v>1393</v>
      </c>
      <c r="H640" t="s">
        <v>12</v>
      </c>
      <c r="I640" t="s">
        <v>13</v>
      </c>
      <c r="J640" t="s">
        <v>25</v>
      </c>
    </row>
    <row r="641" spans="1:10" x14ac:dyDescent="0.25">
      <c r="A641" s="1">
        <v>42866</v>
      </c>
      <c r="B641" t="s">
        <v>18</v>
      </c>
      <c r="C641" t="s">
        <v>102</v>
      </c>
      <c r="D641" t="s">
        <v>29</v>
      </c>
      <c r="E641">
        <v>4.99</v>
      </c>
      <c r="F641">
        <v>800</v>
      </c>
      <c r="G641">
        <v>3992</v>
      </c>
      <c r="H641" t="s">
        <v>21</v>
      </c>
      <c r="I641" t="s">
        <v>13</v>
      </c>
      <c r="J641" t="s">
        <v>14</v>
      </c>
    </row>
    <row r="642" spans="1:10" x14ac:dyDescent="0.25">
      <c r="A642" s="1">
        <v>42866</v>
      </c>
      <c r="B642" t="s">
        <v>18</v>
      </c>
      <c r="C642" t="s">
        <v>24</v>
      </c>
      <c r="D642" t="s">
        <v>30</v>
      </c>
      <c r="E642">
        <v>1.99</v>
      </c>
      <c r="F642">
        <v>1000</v>
      </c>
      <c r="G642">
        <v>1990</v>
      </c>
      <c r="H642" t="s">
        <v>12</v>
      </c>
      <c r="I642" t="s">
        <v>13</v>
      </c>
      <c r="J642" t="s">
        <v>14</v>
      </c>
    </row>
    <row r="643" spans="1:10" x14ac:dyDescent="0.25">
      <c r="A643" s="1">
        <v>42866</v>
      </c>
      <c r="B643" t="s">
        <v>10</v>
      </c>
      <c r="C643" t="s">
        <v>103</v>
      </c>
      <c r="D643" t="s">
        <v>29</v>
      </c>
      <c r="E643">
        <v>4.99</v>
      </c>
      <c r="F643">
        <v>500</v>
      </c>
      <c r="G643">
        <v>2495</v>
      </c>
      <c r="H643" t="s">
        <v>12</v>
      </c>
      <c r="I643" t="s">
        <v>13</v>
      </c>
      <c r="J643" t="s">
        <v>20</v>
      </c>
    </row>
    <row r="644" spans="1:10" x14ac:dyDescent="0.25">
      <c r="A644" s="1">
        <v>42866</v>
      </c>
      <c r="B644" t="s">
        <v>18</v>
      </c>
      <c r="C644" t="s">
        <v>11</v>
      </c>
      <c r="D644" t="s">
        <v>29</v>
      </c>
      <c r="E644">
        <v>4.99</v>
      </c>
      <c r="F644">
        <v>200</v>
      </c>
      <c r="G644">
        <v>998</v>
      </c>
      <c r="H644" t="s">
        <v>12</v>
      </c>
      <c r="I644" t="s">
        <v>13</v>
      </c>
      <c r="J644" t="s">
        <v>26</v>
      </c>
    </row>
    <row r="645" spans="1:10" x14ac:dyDescent="0.25">
      <c r="A645" s="1">
        <v>42867</v>
      </c>
      <c r="B645" t="s">
        <v>10</v>
      </c>
      <c r="C645" t="s">
        <v>22</v>
      </c>
      <c r="D645" t="s">
        <v>32</v>
      </c>
      <c r="E645">
        <v>0.99</v>
      </c>
      <c r="F645">
        <v>100</v>
      </c>
      <c r="G645">
        <v>99</v>
      </c>
      <c r="H645" t="s">
        <v>12</v>
      </c>
      <c r="I645" t="s">
        <v>13</v>
      </c>
      <c r="J645" t="s">
        <v>20</v>
      </c>
    </row>
    <row r="646" spans="1:10" x14ac:dyDescent="0.25">
      <c r="A646" s="1">
        <v>42868</v>
      </c>
      <c r="B646" t="s">
        <v>18</v>
      </c>
      <c r="C646" t="s">
        <v>16</v>
      </c>
      <c r="D646" t="s">
        <v>33</v>
      </c>
      <c r="E646">
        <v>3.99</v>
      </c>
      <c r="F646">
        <v>700</v>
      </c>
      <c r="G646">
        <v>2793</v>
      </c>
      <c r="H646" t="s">
        <v>12</v>
      </c>
      <c r="I646" t="s">
        <v>13</v>
      </c>
      <c r="J646" t="s">
        <v>14</v>
      </c>
    </row>
    <row r="647" spans="1:10" x14ac:dyDescent="0.25">
      <c r="A647" s="1">
        <v>42868</v>
      </c>
      <c r="B647" t="s">
        <v>15</v>
      </c>
      <c r="C647" t="s">
        <v>11</v>
      </c>
      <c r="D647" t="s">
        <v>31</v>
      </c>
      <c r="E647">
        <v>2.99</v>
      </c>
      <c r="F647">
        <v>800</v>
      </c>
      <c r="G647">
        <v>2392</v>
      </c>
      <c r="H647" t="s">
        <v>21</v>
      </c>
      <c r="I647" t="s">
        <v>13</v>
      </c>
      <c r="J647" t="s">
        <v>14</v>
      </c>
    </row>
    <row r="648" spans="1:10" x14ac:dyDescent="0.25">
      <c r="A648" s="1">
        <v>42868</v>
      </c>
      <c r="B648" t="s">
        <v>18</v>
      </c>
      <c r="C648" t="s">
        <v>16</v>
      </c>
      <c r="D648" t="s">
        <v>29</v>
      </c>
      <c r="E648">
        <v>4.99</v>
      </c>
      <c r="F648">
        <v>800</v>
      </c>
      <c r="G648">
        <v>3992</v>
      </c>
      <c r="H648" t="s">
        <v>21</v>
      </c>
      <c r="I648" t="s">
        <v>13</v>
      </c>
      <c r="J648" t="s">
        <v>20</v>
      </c>
    </row>
    <row r="649" spans="1:10" x14ac:dyDescent="0.25">
      <c r="A649" s="1">
        <v>42868</v>
      </c>
      <c r="B649" t="s">
        <v>10</v>
      </c>
      <c r="C649" t="s">
        <v>16</v>
      </c>
      <c r="D649" t="s">
        <v>33</v>
      </c>
      <c r="E649">
        <v>3.99</v>
      </c>
      <c r="F649">
        <v>300</v>
      </c>
      <c r="G649">
        <v>1197</v>
      </c>
      <c r="H649" t="s">
        <v>12</v>
      </c>
      <c r="I649" t="s">
        <v>13</v>
      </c>
      <c r="J649" t="s">
        <v>17</v>
      </c>
    </row>
    <row r="650" spans="1:10" x14ac:dyDescent="0.25">
      <c r="A650" s="1">
        <v>42868</v>
      </c>
      <c r="B650" t="s">
        <v>15</v>
      </c>
      <c r="C650" t="s">
        <v>11</v>
      </c>
      <c r="D650" t="s">
        <v>32</v>
      </c>
      <c r="E650">
        <v>0.99</v>
      </c>
      <c r="F650">
        <v>300</v>
      </c>
      <c r="G650">
        <v>297</v>
      </c>
      <c r="H650" t="s">
        <v>12</v>
      </c>
      <c r="I650" t="s">
        <v>13</v>
      </c>
      <c r="J650" t="s">
        <v>20</v>
      </c>
    </row>
    <row r="651" spans="1:10" x14ac:dyDescent="0.25">
      <c r="A651" s="1">
        <v>42868</v>
      </c>
      <c r="B651" t="s">
        <v>15</v>
      </c>
      <c r="C651" t="s">
        <v>24</v>
      </c>
      <c r="D651" t="s">
        <v>30</v>
      </c>
      <c r="E651">
        <v>1.99</v>
      </c>
      <c r="F651">
        <v>400</v>
      </c>
      <c r="G651">
        <v>796</v>
      </c>
      <c r="H651" t="s">
        <v>21</v>
      </c>
      <c r="I651" t="s">
        <v>13</v>
      </c>
      <c r="J651" t="s">
        <v>20</v>
      </c>
    </row>
    <row r="652" spans="1:10" x14ac:dyDescent="0.25">
      <c r="A652" s="1">
        <v>42868</v>
      </c>
      <c r="B652" t="s">
        <v>15</v>
      </c>
      <c r="C652" t="s">
        <v>102</v>
      </c>
      <c r="D652" t="s">
        <v>32</v>
      </c>
      <c r="E652">
        <v>0.99</v>
      </c>
      <c r="F652">
        <v>300</v>
      </c>
      <c r="G652">
        <v>297</v>
      </c>
      <c r="H652" t="s">
        <v>12</v>
      </c>
      <c r="I652" t="s">
        <v>13</v>
      </c>
      <c r="J652" t="s">
        <v>25</v>
      </c>
    </row>
    <row r="653" spans="1:10" x14ac:dyDescent="0.25">
      <c r="A653" s="1">
        <v>42868</v>
      </c>
      <c r="B653" t="s">
        <v>18</v>
      </c>
      <c r="C653" t="s">
        <v>102</v>
      </c>
      <c r="D653" t="s">
        <v>29</v>
      </c>
      <c r="E653">
        <v>4.99</v>
      </c>
      <c r="F653">
        <v>200</v>
      </c>
      <c r="G653">
        <v>998</v>
      </c>
      <c r="H653" t="s">
        <v>12</v>
      </c>
      <c r="I653" t="s">
        <v>13</v>
      </c>
      <c r="J653" t="s">
        <v>20</v>
      </c>
    </row>
    <row r="654" spans="1:10" x14ac:dyDescent="0.25">
      <c r="A654" s="1">
        <v>42869</v>
      </c>
      <c r="B654" t="s">
        <v>18</v>
      </c>
      <c r="C654" t="s">
        <v>24</v>
      </c>
      <c r="D654" t="s">
        <v>29</v>
      </c>
      <c r="E654">
        <v>4.99</v>
      </c>
      <c r="F654">
        <v>900</v>
      </c>
      <c r="G654">
        <v>4491</v>
      </c>
      <c r="H654" t="s">
        <v>12</v>
      </c>
      <c r="I654" t="s">
        <v>13</v>
      </c>
      <c r="J654" t="s">
        <v>26</v>
      </c>
    </row>
    <row r="655" spans="1:10" x14ac:dyDescent="0.25">
      <c r="A655" s="1">
        <v>42869</v>
      </c>
      <c r="B655" t="s">
        <v>15</v>
      </c>
      <c r="C655" t="s">
        <v>24</v>
      </c>
      <c r="D655" t="s">
        <v>30</v>
      </c>
      <c r="E655">
        <v>1.99</v>
      </c>
      <c r="F655">
        <v>200</v>
      </c>
      <c r="G655">
        <v>398</v>
      </c>
      <c r="H655" t="s">
        <v>12</v>
      </c>
      <c r="I655" t="s">
        <v>13</v>
      </c>
      <c r="J655" t="s">
        <v>25</v>
      </c>
    </row>
    <row r="656" spans="1:10" x14ac:dyDescent="0.25">
      <c r="A656" s="1">
        <v>42869</v>
      </c>
      <c r="B656" t="s">
        <v>15</v>
      </c>
      <c r="C656" t="s">
        <v>24</v>
      </c>
      <c r="D656" t="s">
        <v>32</v>
      </c>
      <c r="E656">
        <v>0.99</v>
      </c>
      <c r="F656">
        <v>700</v>
      </c>
      <c r="G656">
        <v>693</v>
      </c>
      <c r="H656" t="s">
        <v>21</v>
      </c>
      <c r="I656" t="s">
        <v>13</v>
      </c>
      <c r="J656" t="s">
        <v>14</v>
      </c>
    </row>
    <row r="657" spans="1:10" x14ac:dyDescent="0.25">
      <c r="A657" s="1">
        <v>42869</v>
      </c>
      <c r="B657" t="s">
        <v>18</v>
      </c>
      <c r="C657" t="s">
        <v>102</v>
      </c>
      <c r="D657" t="s">
        <v>29</v>
      </c>
      <c r="E657">
        <v>4.99</v>
      </c>
      <c r="F657">
        <v>900</v>
      </c>
      <c r="G657">
        <v>4491</v>
      </c>
      <c r="H657" t="s">
        <v>12</v>
      </c>
      <c r="I657" t="s">
        <v>13</v>
      </c>
      <c r="J657" t="s">
        <v>26</v>
      </c>
    </row>
    <row r="658" spans="1:10" x14ac:dyDescent="0.25">
      <c r="A658" s="1">
        <v>42869</v>
      </c>
      <c r="B658" t="s">
        <v>10</v>
      </c>
      <c r="C658" t="s">
        <v>11</v>
      </c>
      <c r="D658" t="s">
        <v>29</v>
      </c>
      <c r="E658">
        <v>4.99</v>
      </c>
      <c r="F658">
        <v>300</v>
      </c>
      <c r="G658">
        <v>1497</v>
      </c>
      <c r="H658" t="s">
        <v>12</v>
      </c>
      <c r="I658" t="s">
        <v>23</v>
      </c>
      <c r="J658" t="s">
        <v>20</v>
      </c>
    </row>
    <row r="659" spans="1:10" x14ac:dyDescent="0.25">
      <c r="A659" s="1">
        <v>42869</v>
      </c>
      <c r="B659" t="s">
        <v>10</v>
      </c>
      <c r="C659" t="s">
        <v>103</v>
      </c>
      <c r="D659" t="s">
        <v>32</v>
      </c>
      <c r="E659">
        <v>0.99</v>
      </c>
      <c r="F659">
        <v>200</v>
      </c>
      <c r="G659">
        <v>198</v>
      </c>
      <c r="H659" t="s">
        <v>12</v>
      </c>
      <c r="I659" t="s">
        <v>13</v>
      </c>
      <c r="J659" t="s">
        <v>20</v>
      </c>
    </row>
    <row r="660" spans="1:10" x14ac:dyDescent="0.25">
      <c r="A660" s="1">
        <v>42869</v>
      </c>
      <c r="B660" t="s">
        <v>18</v>
      </c>
      <c r="C660" t="s">
        <v>24</v>
      </c>
      <c r="D660" t="s">
        <v>29</v>
      </c>
      <c r="E660">
        <v>4.99</v>
      </c>
      <c r="F660">
        <v>800</v>
      </c>
      <c r="G660">
        <v>3992</v>
      </c>
      <c r="H660" t="s">
        <v>21</v>
      </c>
      <c r="I660" t="s">
        <v>13</v>
      </c>
      <c r="J660" t="s">
        <v>20</v>
      </c>
    </row>
    <row r="661" spans="1:10" x14ac:dyDescent="0.25">
      <c r="A661" s="1">
        <v>42869</v>
      </c>
      <c r="B661" t="s">
        <v>15</v>
      </c>
      <c r="C661" t="s">
        <v>104</v>
      </c>
      <c r="D661" t="s">
        <v>33</v>
      </c>
      <c r="E661">
        <v>3.99</v>
      </c>
      <c r="F661">
        <v>200</v>
      </c>
      <c r="G661">
        <v>798</v>
      </c>
      <c r="H661" t="s">
        <v>12</v>
      </c>
      <c r="I661" t="s">
        <v>23</v>
      </c>
      <c r="J661" t="s">
        <v>14</v>
      </c>
    </row>
    <row r="662" spans="1:10" x14ac:dyDescent="0.25">
      <c r="A662" s="1">
        <v>42870</v>
      </c>
      <c r="B662" t="s">
        <v>10</v>
      </c>
      <c r="C662" t="s">
        <v>22</v>
      </c>
      <c r="D662" t="s">
        <v>30</v>
      </c>
      <c r="E662">
        <v>1.99</v>
      </c>
      <c r="F662">
        <v>400</v>
      </c>
      <c r="G662">
        <v>796</v>
      </c>
      <c r="H662" t="s">
        <v>12</v>
      </c>
      <c r="I662" t="s">
        <v>13</v>
      </c>
      <c r="J662" t="s">
        <v>20</v>
      </c>
    </row>
    <row r="663" spans="1:10" x14ac:dyDescent="0.25">
      <c r="A663" s="1">
        <v>42870</v>
      </c>
      <c r="B663" t="s">
        <v>10</v>
      </c>
      <c r="C663" t="s">
        <v>102</v>
      </c>
      <c r="D663" t="s">
        <v>31</v>
      </c>
      <c r="E663">
        <v>2.99</v>
      </c>
      <c r="F663">
        <v>300</v>
      </c>
      <c r="G663">
        <v>897</v>
      </c>
      <c r="H663" t="s">
        <v>12</v>
      </c>
      <c r="I663" t="s">
        <v>23</v>
      </c>
      <c r="J663" t="s">
        <v>14</v>
      </c>
    </row>
    <row r="664" spans="1:10" x14ac:dyDescent="0.25">
      <c r="A664" s="1">
        <v>42870</v>
      </c>
      <c r="B664" t="s">
        <v>10</v>
      </c>
      <c r="C664" t="s">
        <v>102</v>
      </c>
      <c r="D664" t="s">
        <v>29</v>
      </c>
      <c r="E664">
        <v>4.99</v>
      </c>
      <c r="F664">
        <v>600</v>
      </c>
      <c r="G664">
        <v>2994</v>
      </c>
      <c r="H664" t="s">
        <v>12</v>
      </c>
      <c r="I664" t="s">
        <v>13</v>
      </c>
      <c r="J664" t="s">
        <v>26</v>
      </c>
    </row>
    <row r="665" spans="1:10" x14ac:dyDescent="0.25">
      <c r="A665" s="1">
        <v>42870</v>
      </c>
      <c r="B665" t="s">
        <v>15</v>
      </c>
      <c r="C665" t="s">
        <v>11</v>
      </c>
      <c r="D665" t="s">
        <v>32</v>
      </c>
      <c r="E665">
        <v>0.99</v>
      </c>
      <c r="F665">
        <v>1000</v>
      </c>
      <c r="G665">
        <v>990</v>
      </c>
      <c r="H665" t="s">
        <v>21</v>
      </c>
      <c r="I665" t="s">
        <v>13</v>
      </c>
      <c r="J665" t="s">
        <v>20</v>
      </c>
    </row>
    <row r="666" spans="1:10" x14ac:dyDescent="0.25">
      <c r="A666" s="1">
        <v>42870</v>
      </c>
      <c r="B666" t="s">
        <v>18</v>
      </c>
      <c r="C666" t="s">
        <v>22</v>
      </c>
      <c r="D666" t="s">
        <v>30</v>
      </c>
      <c r="E666">
        <v>1.99</v>
      </c>
      <c r="F666">
        <v>100</v>
      </c>
      <c r="G666">
        <v>199</v>
      </c>
      <c r="H666" t="s">
        <v>21</v>
      </c>
      <c r="I666" t="s">
        <v>23</v>
      </c>
      <c r="J666" t="s">
        <v>20</v>
      </c>
    </row>
    <row r="667" spans="1:10" x14ac:dyDescent="0.25">
      <c r="A667" s="1">
        <v>42870</v>
      </c>
      <c r="B667" t="s">
        <v>15</v>
      </c>
      <c r="C667" t="s">
        <v>103</v>
      </c>
      <c r="D667" t="s">
        <v>33</v>
      </c>
      <c r="E667">
        <v>3.99</v>
      </c>
      <c r="F667">
        <v>300</v>
      </c>
      <c r="G667">
        <v>1197</v>
      </c>
      <c r="H667" t="s">
        <v>12</v>
      </c>
      <c r="I667" t="s">
        <v>13</v>
      </c>
      <c r="J667" t="s">
        <v>14</v>
      </c>
    </row>
    <row r="668" spans="1:10" x14ac:dyDescent="0.25">
      <c r="A668" s="1">
        <v>42871</v>
      </c>
      <c r="B668" t="s">
        <v>15</v>
      </c>
      <c r="C668" t="s">
        <v>104</v>
      </c>
      <c r="D668" t="s">
        <v>32</v>
      </c>
      <c r="E668">
        <v>0.99</v>
      </c>
      <c r="F668">
        <v>900</v>
      </c>
      <c r="G668">
        <v>891</v>
      </c>
      <c r="H668" t="s">
        <v>21</v>
      </c>
      <c r="I668" t="s">
        <v>13</v>
      </c>
      <c r="J668" t="s">
        <v>17</v>
      </c>
    </row>
    <row r="669" spans="1:10" x14ac:dyDescent="0.25">
      <c r="A669" s="1">
        <v>42871</v>
      </c>
      <c r="B669" t="s">
        <v>18</v>
      </c>
      <c r="C669" t="s">
        <v>24</v>
      </c>
      <c r="D669" t="s">
        <v>31</v>
      </c>
      <c r="E669">
        <v>2.99</v>
      </c>
      <c r="F669">
        <v>300</v>
      </c>
      <c r="G669">
        <v>897</v>
      </c>
      <c r="H669" t="s">
        <v>21</v>
      </c>
      <c r="I669" t="s">
        <v>23</v>
      </c>
      <c r="J669" t="s">
        <v>25</v>
      </c>
    </row>
    <row r="670" spans="1:10" x14ac:dyDescent="0.25">
      <c r="A670" s="1">
        <v>42871</v>
      </c>
      <c r="B670" t="s">
        <v>18</v>
      </c>
      <c r="C670" t="s">
        <v>102</v>
      </c>
      <c r="D670" t="s">
        <v>32</v>
      </c>
      <c r="E670">
        <v>0.99</v>
      </c>
      <c r="F670">
        <v>300</v>
      </c>
      <c r="G670">
        <v>297</v>
      </c>
      <c r="H670" t="s">
        <v>12</v>
      </c>
      <c r="I670" t="s">
        <v>13</v>
      </c>
      <c r="J670" t="s">
        <v>25</v>
      </c>
    </row>
    <row r="671" spans="1:10" x14ac:dyDescent="0.25">
      <c r="A671" s="1">
        <v>42871</v>
      </c>
      <c r="B671" t="s">
        <v>18</v>
      </c>
      <c r="C671" t="s">
        <v>102</v>
      </c>
      <c r="D671" t="s">
        <v>31</v>
      </c>
      <c r="E671">
        <v>2.99</v>
      </c>
      <c r="F671">
        <v>200</v>
      </c>
      <c r="G671">
        <v>598</v>
      </c>
      <c r="H671" t="s">
        <v>12</v>
      </c>
      <c r="I671" t="s">
        <v>13</v>
      </c>
      <c r="J671" t="s">
        <v>14</v>
      </c>
    </row>
    <row r="672" spans="1:10" x14ac:dyDescent="0.25">
      <c r="A672" s="1">
        <v>42872</v>
      </c>
      <c r="B672" t="s">
        <v>10</v>
      </c>
      <c r="C672" t="s">
        <v>102</v>
      </c>
      <c r="D672" t="s">
        <v>33</v>
      </c>
      <c r="E672">
        <v>3.99</v>
      </c>
      <c r="F672">
        <v>800</v>
      </c>
      <c r="G672">
        <v>3192</v>
      </c>
      <c r="H672" t="s">
        <v>12</v>
      </c>
      <c r="I672" t="s">
        <v>13</v>
      </c>
      <c r="J672" t="s">
        <v>14</v>
      </c>
    </row>
    <row r="673" spans="1:10" x14ac:dyDescent="0.25">
      <c r="A673" s="1">
        <v>42873</v>
      </c>
      <c r="B673" t="s">
        <v>15</v>
      </c>
      <c r="C673" t="s">
        <v>102</v>
      </c>
      <c r="D673" t="s">
        <v>29</v>
      </c>
      <c r="E673">
        <v>4.99</v>
      </c>
      <c r="F673">
        <v>800</v>
      </c>
      <c r="G673">
        <v>3992</v>
      </c>
      <c r="H673" t="s">
        <v>12</v>
      </c>
      <c r="I673" t="s">
        <v>13</v>
      </c>
      <c r="J673" t="s">
        <v>17</v>
      </c>
    </row>
    <row r="674" spans="1:10" x14ac:dyDescent="0.25">
      <c r="A674" s="1">
        <v>42873</v>
      </c>
      <c r="B674" t="s">
        <v>18</v>
      </c>
      <c r="C674" t="s">
        <v>104</v>
      </c>
      <c r="D674" t="s">
        <v>33</v>
      </c>
      <c r="E674">
        <v>3.99</v>
      </c>
      <c r="F674">
        <v>1000</v>
      </c>
      <c r="G674">
        <v>3990</v>
      </c>
      <c r="H674" t="s">
        <v>12</v>
      </c>
      <c r="I674" t="s">
        <v>13</v>
      </c>
      <c r="J674" t="s">
        <v>17</v>
      </c>
    </row>
    <row r="675" spans="1:10" x14ac:dyDescent="0.25">
      <c r="A675" s="1">
        <v>42874</v>
      </c>
      <c r="B675" t="s">
        <v>18</v>
      </c>
      <c r="C675" t="s">
        <v>102</v>
      </c>
      <c r="D675" t="s">
        <v>32</v>
      </c>
      <c r="E675">
        <v>0.99</v>
      </c>
      <c r="F675">
        <v>900</v>
      </c>
      <c r="G675">
        <v>891</v>
      </c>
      <c r="H675" t="s">
        <v>12</v>
      </c>
      <c r="I675" t="s">
        <v>13</v>
      </c>
      <c r="J675" t="s">
        <v>20</v>
      </c>
    </row>
    <row r="676" spans="1:10" x14ac:dyDescent="0.25">
      <c r="A676" s="1">
        <v>42875</v>
      </c>
      <c r="B676" t="s">
        <v>10</v>
      </c>
      <c r="C676" t="s">
        <v>102</v>
      </c>
      <c r="D676" t="s">
        <v>32</v>
      </c>
      <c r="E676">
        <v>0.99</v>
      </c>
      <c r="F676">
        <v>1000</v>
      </c>
      <c r="G676">
        <v>990</v>
      </c>
      <c r="H676" t="s">
        <v>21</v>
      </c>
      <c r="I676" t="s">
        <v>13</v>
      </c>
      <c r="J676" t="s">
        <v>17</v>
      </c>
    </row>
    <row r="677" spans="1:10" x14ac:dyDescent="0.25">
      <c r="A677" s="1">
        <v>42875</v>
      </c>
      <c r="B677" t="s">
        <v>10</v>
      </c>
      <c r="C677" t="s">
        <v>104</v>
      </c>
      <c r="D677" t="s">
        <v>33</v>
      </c>
      <c r="E677">
        <v>3.99</v>
      </c>
      <c r="F677">
        <v>600</v>
      </c>
      <c r="G677">
        <v>2394</v>
      </c>
      <c r="H677" t="s">
        <v>12</v>
      </c>
      <c r="I677" t="s">
        <v>13</v>
      </c>
      <c r="J677" t="s">
        <v>25</v>
      </c>
    </row>
    <row r="678" spans="1:10" x14ac:dyDescent="0.25">
      <c r="A678" s="1">
        <v>42876</v>
      </c>
      <c r="B678" t="s">
        <v>18</v>
      </c>
      <c r="C678" t="s">
        <v>102</v>
      </c>
      <c r="D678" t="s">
        <v>32</v>
      </c>
      <c r="E678">
        <v>0.99</v>
      </c>
      <c r="F678">
        <v>1000</v>
      </c>
      <c r="G678">
        <v>990</v>
      </c>
      <c r="H678" t="s">
        <v>12</v>
      </c>
      <c r="I678" t="s">
        <v>13</v>
      </c>
      <c r="J678" t="s">
        <v>20</v>
      </c>
    </row>
    <row r="679" spans="1:10" x14ac:dyDescent="0.25">
      <c r="A679" s="1">
        <v>42876</v>
      </c>
      <c r="B679" t="s">
        <v>15</v>
      </c>
      <c r="C679" t="s">
        <v>24</v>
      </c>
      <c r="D679" t="s">
        <v>31</v>
      </c>
      <c r="E679">
        <v>2.99</v>
      </c>
      <c r="F679">
        <v>300</v>
      </c>
      <c r="G679">
        <v>897</v>
      </c>
      <c r="H679" t="s">
        <v>21</v>
      </c>
      <c r="I679" t="s">
        <v>13</v>
      </c>
      <c r="J679" t="s">
        <v>20</v>
      </c>
    </row>
    <row r="680" spans="1:10" x14ac:dyDescent="0.25">
      <c r="A680" s="1">
        <v>42876</v>
      </c>
      <c r="B680" t="s">
        <v>10</v>
      </c>
      <c r="C680" t="s">
        <v>103</v>
      </c>
      <c r="D680" t="s">
        <v>29</v>
      </c>
      <c r="E680">
        <v>4.99</v>
      </c>
      <c r="F680">
        <v>500</v>
      </c>
      <c r="G680">
        <v>2495</v>
      </c>
      <c r="H680" t="s">
        <v>21</v>
      </c>
      <c r="I680" t="s">
        <v>13</v>
      </c>
      <c r="J680" t="s">
        <v>25</v>
      </c>
    </row>
    <row r="681" spans="1:10" x14ac:dyDescent="0.25">
      <c r="A681" s="1">
        <v>42877</v>
      </c>
      <c r="B681" t="s">
        <v>10</v>
      </c>
      <c r="C681" t="s">
        <v>103</v>
      </c>
      <c r="D681" t="s">
        <v>31</v>
      </c>
      <c r="E681">
        <v>2.99</v>
      </c>
      <c r="F681">
        <v>600</v>
      </c>
      <c r="G681">
        <v>1794</v>
      </c>
      <c r="H681" t="s">
        <v>21</v>
      </c>
      <c r="I681" t="s">
        <v>13</v>
      </c>
      <c r="J681" t="s">
        <v>20</v>
      </c>
    </row>
    <row r="682" spans="1:10" x14ac:dyDescent="0.25">
      <c r="A682" s="1">
        <v>42877</v>
      </c>
      <c r="B682" t="s">
        <v>18</v>
      </c>
      <c r="C682" t="s">
        <v>103</v>
      </c>
      <c r="D682" t="s">
        <v>29</v>
      </c>
      <c r="E682">
        <v>4.99</v>
      </c>
      <c r="F682">
        <v>200</v>
      </c>
      <c r="G682">
        <v>998</v>
      </c>
      <c r="H682" t="s">
        <v>12</v>
      </c>
      <c r="I682" t="s">
        <v>13</v>
      </c>
      <c r="J682" t="s">
        <v>25</v>
      </c>
    </row>
    <row r="683" spans="1:10" x14ac:dyDescent="0.25">
      <c r="A683" s="1">
        <v>42878</v>
      </c>
      <c r="B683" t="s">
        <v>15</v>
      </c>
      <c r="C683" t="s">
        <v>16</v>
      </c>
      <c r="D683" t="s">
        <v>32</v>
      </c>
      <c r="E683">
        <v>0.99</v>
      </c>
      <c r="F683">
        <v>300</v>
      </c>
      <c r="G683">
        <v>297</v>
      </c>
      <c r="H683" t="s">
        <v>12</v>
      </c>
      <c r="I683" t="s">
        <v>23</v>
      </c>
      <c r="J683" t="s">
        <v>14</v>
      </c>
    </row>
    <row r="684" spans="1:10" x14ac:dyDescent="0.25">
      <c r="A684" s="1">
        <v>42879</v>
      </c>
      <c r="B684" t="s">
        <v>10</v>
      </c>
      <c r="C684" t="s">
        <v>104</v>
      </c>
      <c r="D684" t="s">
        <v>30</v>
      </c>
      <c r="E684">
        <v>1.99</v>
      </c>
      <c r="F684">
        <v>200</v>
      </c>
      <c r="G684">
        <v>398</v>
      </c>
      <c r="H684" t="s">
        <v>12</v>
      </c>
      <c r="I684" t="s">
        <v>13</v>
      </c>
      <c r="J684" t="s">
        <v>14</v>
      </c>
    </row>
    <row r="685" spans="1:10" x14ac:dyDescent="0.25">
      <c r="A685" s="1">
        <v>42879</v>
      </c>
      <c r="B685" t="s">
        <v>18</v>
      </c>
      <c r="C685" t="s">
        <v>24</v>
      </c>
      <c r="D685" t="s">
        <v>30</v>
      </c>
      <c r="E685">
        <v>1.99</v>
      </c>
      <c r="F685">
        <v>500</v>
      </c>
      <c r="G685">
        <v>995</v>
      </c>
      <c r="H685" t="s">
        <v>21</v>
      </c>
      <c r="I685" t="s">
        <v>13</v>
      </c>
      <c r="J685" t="s">
        <v>17</v>
      </c>
    </row>
    <row r="686" spans="1:10" x14ac:dyDescent="0.25">
      <c r="A686" s="1">
        <v>42879</v>
      </c>
      <c r="B686" t="s">
        <v>15</v>
      </c>
      <c r="C686" t="s">
        <v>22</v>
      </c>
      <c r="D686" t="s">
        <v>29</v>
      </c>
      <c r="E686">
        <v>4.99</v>
      </c>
      <c r="F686">
        <v>600</v>
      </c>
      <c r="G686">
        <v>2994</v>
      </c>
      <c r="H686" t="s">
        <v>12</v>
      </c>
      <c r="I686" t="s">
        <v>13</v>
      </c>
      <c r="J686" t="s">
        <v>20</v>
      </c>
    </row>
    <row r="687" spans="1:10" x14ac:dyDescent="0.25">
      <c r="A687" s="1">
        <v>42879</v>
      </c>
      <c r="B687" t="s">
        <v>18</v>
      </c>
      <c r="C687" t="s">
        <v>11</v>
      </c>
      <c r="D687" t="s">
        <v>31</v>
      </c>
      <c r="E687">
        <v>2.99</v>
      </c>
      <c r="F687">
        <v>700</v>
      </c>
      <c r="G687">
        <v>2093</v>
      </c>
      <c r="H687" t="s">
        <v>12</v>
      </c>
      <c r="I687" t="s">
        <v>13</v>
      </c>
      <c r="J687" t="s">
        <v>14</v>
      </c>
    </row>
    <row r="688" spans="1:10" x14ac:dyDescent="0.25">
      <c r="A688" s="1">
        <v>42879</v>
      </c>
      <c r="B688" t="s">
        <v>10</v>
      </c>
      <c r="C688" t="s">
        <v>103</v>
      </c>
      <c r="D688" t="s">
        <v>29</v>
      </c>
      <c r="E688">
        <v>4.99</v>
      </c>
      <c r="F688">
        <v>1000</v>
      </c>
      <c r="G688">
        <v>4990</v>
      </c>
      <c r="H688" t="s">
        <v>12</v>
      </c>
      <c r="I688" t="s">
        <v>13</v>
      </c>
      <c r="J688" t="s">
        <v>20</v>
      </c>
    </row>
    <row r="689" spans="1:10" x14ac:dyDescent="0.25">
      <c r="A689" s="1">
        <v>42879</v>
      </c>
      <c r="B689" t="s">
        <v>18</v>
      </c>
      <c r="C689" t="s">
        <v>102</v>
      </c>
      <c r="D689" t="s">
        <v>30</v>
      </c>
      <c r="E689">
        <v>1.99</v>
      </c>
      <c r="F689">
        <v>500</v>
      </c>
      <c r="G689">
        <v>995</v>
      </c>
      <c r="H689" t="s">
        <v>12</v>
      </c>
      <c r="I689" t="s">
        <v>13</v>
      </c>
      <c r="J689" t="s">
        <v>20</v>
      </c>
    </row>
    <row r="690" spans="1:10" x14ac:dyDescent="0.25">
      <c r="A690" s="1">
        <v>42879</v>
      </c>
      <c r="B690" t="s">
        <v>18</v>
      </c>
      <c r="C690" t="s">
        <v>102</v>
      </c>
      <c r="D690" t="s">
        <v>33</v>
      </c>
      <c r="E690">
        <v>3.99</v>
      </c>
      <c r="F690">
        <v>100</v>
      </c>
      <c r="G690">
        <v>399</v>
      </c>
      <c r="H690" t="s">
        <v>12</v>
      </c>
      <c r="I690" t="s">
        <v>13</v>
      </c>
      <c r="J690" t="s">
        <v>25</v>
      </c>
    </row>
    <row r="691" spans="1:10" x14ac:dyDescent="0.25">
      <c r="A691" s="1">
        <v>42880</v>
      </c>
      <c r="B691" t="s">
        <v>18</v>
      </c>
      <c r="C691" t="s">
        <v>16</v>
      </c>
      <c r="D691" t="s">
        <v>29</v>
      </c>
      <c r="E691">
        <v>4.99</v>
      </c>
      <c r="F691">
        <v>600</v>
      </c>
      <c r="G691">
        <v>2994</v>
      </c>
      <c r="H691" t="s">
        <v>21</v>
      </c>
      <c r="I691" t="s">
        <v>13</v>
      </c>
      <c r="J691" t="s">
        <v>25</v>
      </c>
    </row>
    <row r="692" spans="1:10" x14ac:dyDescent="0.25">
      <c r="A692" s="1">
        <v>42880</v>
      </c>
      <c r="B692" t="s">
        <v>10</v>
      </c>
      <c r="C692" t="s">
        <v>104</v>
      </c>
      <c r="D692" t="s">
        <v>32</v>
      </c>
      <c r="E692">
        <v>0.99</v>
      </c>
      <c r="F692">
        <v>800</v>
      </c>
      <c r="G692">
        <v>792</v>
      </c>
      <c r="H692" t="s">
        <v>21</v>
      </c>
      <c r="I692" t="s">
        <v>23</v>
      </c>
      <c r="J692" t="s">
        <v>20</v>
      </c>
    </row>
    <row r="693" spans="1:10" x14ac:dyDescent="0.25">
      <c r="A693" s="1">
        <v>42880</v>
      </c>
      <c r="B693" t="s">
        <v>10</v>
      </c>
      <c r="C693" t="s">
        <v>22</v>
      </c>
      <c r="D693" t="s">
        <v>30</v>
      </c>
      <c r="E693">
        <v>1.99</v>
      </c>
      <c r="F693">
        <v>300</v>
      </c>
      <c r="G693">
        <v>597</v>
      </c>
      <c r="H693" t="s">
        <v>21</v>
      </c>
      <c r="I693" t="s">
        <v>23</v>
      </c>
      <c r="J693" t="s">
        <v>14</v>
      </c>
    </row>
    <row r="694" spans="1:10" x14ac:dyDescent="0.25">
      <c r="A694" s="1">
        <v>42881</v>
      </c>
      <c r="B694" t="s">
        <v>15</v>
      </c>
      <c r="C694" t="s">
        <v>16</v>
      </c>
      <c r="D694" t="s">
        <v>31</v>
      </c>
      <c r="E694">
        <v>2.99</v>
      </c>
      <c r="F694">
        <v>500</v>
      </c>
      <c r="G694">
        <v>1495</v>
      </c>
      <c r="H694" t="s">
        <v>12</v>
      </c>
      <c r="I694" t="s">
        <v>13</v>
      </c>
      <c r="J694" t="s">
        <v>14</v>
      </c>
    </row>
    <row r="695" spans="1:10" x14ac:dyDescent="0.25">
      <c r="A695" s="1">
        <v>42881</v>
      </c>
      <c r="B695" t="s">
        <v>15</v>
      </c>
      <c r="C695" t="s">
        <v>103</v>
      </c>
      <c r="D695" t="s">
        <v>29</v>
      </c>
      <c r="E695">
        <v>4.99</v>
      </c>
      <c r="F695">
        <v>800</v>
      </c>
      <c r="G695">
        <v>3992</v>
      </c>
      <c r="H695" t="s">
        <v>12</v>
      </c>
      <c r="I695" t="s">
        <v>13</v>
      </c>
      <c r="J695" t="s">
        <v>25</v>
      </c>
    </row>
    <row r="696" spans="1:10" x14ac:dyDescent="0.25">
      <c r="A696" s="1">
        <v>42881</v>
      </c>
      <c r="B696" t="s">
        <v>18</v>
      </c>
      <c r="C696" t="s">
        <v>11</v>
      </c>
      <c r="D696" t="s">
        <v>29</v>
      </c>
      <c r="E696">
        <v>4.99</v>
      </c>
      <c r="F696">
        <v>500</v>
      </c>
      <c r="G696">
        <v>2495</v>
      </c>
      <c r="H696" t="s">
        <v>12</v>
      </c>
      <c r="I696" t="s">
        <v>13</v>
      </c>
      <c r="J696" t="s">
        <v>20</v>
      </c>
    </row>
    <row r="697" spans="1:10" x14ac:dyDescent="0.25">
      <c r="A697" s="1">
        <v>42881</v>
      </c>
      <c r="B697" t="s">
        <v>15</v>
      </c>
      <c r="C697" t="s">
        <v>24</v>
      </c>
      <c r="D697" t="s">
        <v>31</v>
      </c>
      <c r="E697">
        <v>2.99</v>
      </c>
      <c r="F697">
        <v>800</v>
      </c>
      <c r="G697">
        <v>2392</v>
      </c>
      <c r="H697" t="s">
        <v>21</v>
      </c>
      <c r="I697" t="s">
        <v>13</v>
      </c>
      <c r="J697" t="s">
        <v>17</v>
      </c>
    </row>
    <row r="698" spans="1:10" x14ac:dyDescent="0.25">
      <c r="A698" s="1">
        <v>42881</v>
      </c>
      <c r="B698" t="s">
        <v>15</v>
      </c>
      <c r="C698" t="s">
        <v>22</v>
      </c>
      <c r="D698" t="s">
        <v>33</v>
      </c>
      <c r="E698">
        <v>3.99</v>
      </c>
      <c r="F698">
        <v>700</v>
      </c>
      <c r="G698">
        <v>2793</v>
      </c>
      <c r="H698" t="s">
        <v>12</v>
      </c>
      <c r="I698" t="s">
        <v>13</v>
      </c>
      <c r="J698" t="s">
        <v>20</v>
      </c>
    </row>
    <row r="699" spans="1:10" x14ac:dyDescent="0.25">
      <c r="A699" s="1">
        <v>42881</v>
      </c>
      <c r="B699" t="s">
        <v>15</v>
      </c>
      <c r="C699" t="s">
        <v>11</v>
      </c>
      <c r="D699" t="s">
        <v>33</v>
      </c>
      <c r="E699">
        <v>3.99</v>
      </c>
      <c r="F699">
        <v>200</v>
      </c>
      <c r="G699">
        <v>798</v>
      </c>
      <c r="H699" t="s">
        <v>12</v>
      </c>
      <c r="I699" t="s">
        <v>13</v>
      </c>
      <c r="J699" t="s">
        <v>17</v>
      </c>
    </row>
    <row r="700" spans="1:10" x14ac:dyDescent="0.25">
      <c r="A700" s="1">
        <v>42881</v>
      </c>
      <c r="B700" t="s">
        <v>10</v>
      </c>
      <c r="C700" t="s">
        <v>11</v>
      </c>
      <c r="D700" t="s">
        <v>30</v>
      </c>
      <c r="E700">
        <v>1.99</v>
      </c>
      <c r="F700">
        <v>100</v>
      </c>
      <c r="G700">
        <v>199</v>
      </c>
      <c r="H700" t="s">
        <v>12</v>
      </c>
      <c r="I700" t="s">
        <v>13</v>
      </c>
      <c r="J700" t="s">
        <v>20</v>
      </c>
    </row>
    <row r="701" spans="1:10" x14ac:dyDescent="0.25">
      <c r="A701" s="1">
        <v>42881</v>
      </c>
      <c r="B701" t="s">
        <v>18</v>
      </c>
      <c r="C701" t="s">
        <v>102</v>
      </c>
      <c r="D701" t="s">
        <v>33</v>
      </c>
      <c r="E701">
        <v>3.99</v>
      </c>
      <c r="F701">
        <v>100</v>
      </c>
      <c r="G701">
        <v>399</v>
      </c>
      <c r="H701" t="s">
        <v>21</v>
      </c>
      <c r="I701" t="s">
        <v>13</v>
      </c>
      <c r="J701" t="s">
        <v>14</v>
      </c>
    </row>
    <row r="702" spans="1:10" x14ac:dyDescent="0.25">
      <c r="A702" s="1">
        <v>42881</v>
      </c>
      <c r="B702" t="s">
        <v>15</v>
      </c>
      <c r="C702" t="s">
        <v>16</v>
      </c>
      <c r="D702" t="s">
        <v>29</v>
      </c>
      <c r="E702">
        <v>4.99</v>
      </c>
      <c r="F702">
        <v>800</v>
      </c>
      <c r="G702">
        <v>3992</v>
      </c>
      <c r="H702" t="s">
        <v>21</v>
      </c>
      <c r="I702" t="s">
        <v>13</v>
      </c>
      <c r="J702" t="s">
        <v>25</v>
      </c>
    </row>
    <row r="703" spans="1:10" x14ac:dyDescent="0.25">
      <c r="A703" s="1">
        <v>42881</v>
      </c>
      <c r="B703" t="s">
        <v>18</v>
      </c>
      <c r="C703" t="s">
        <v>102</v>
      </c>
      <c r="D703" t="s">
        <v>31</v>
      </c>
      <c r="E703">
        <v>2.99</v>
      </c>
      <c r="F703">
        <v>800</v>
      </c>
      <c r="G703">
        <v>2392</v>
      </c>
      <c r="H703" t="s">
        <v>12</v>
      </c>
      <c r="I703" t="s">
        <v>23</v>
      </c>
      <c r="J703" t="s">
        <v>26</v>
      </c>
    </row>
    <row r="704" spans="1:10" x14ac:dyDescent="0.25">
      <c r="A704" s="1">
        <v>42881</v>
      </c>
      <c r="B704" t="s">
        <v>15</v>
      </c>
      <c r="C704" t="s">
        <v>102</v>
      </c>
      <c r="D704" t="s">
        <v>30</v>
      </c>
      <c r="E704">
        <v>1.99</v>
      </c>
      <c r="F704">
        <v>300</v>
      </c>
      <c r="G704">
        <v>597</v>
      </c>
      <c r="H704" t="s">
        <v>12</v>
      </c>
      <c r="I704" t="s">
        <v>13</v>
      </c>
      <c r="J704" t="s">
        <v>20</v>
      </c>
    </row>
    <row r="705" spans="1:10" x14ac:dyDescent="0.25">
      <c r="A705" s="1">
        <v>42881</v>
      </c>
      <c r="B705" t="s">
        <v>18</v>
      </c>
      <c r="C705" t="s">
        <v>103</v>
      </c>
      <c r="D705" t="s">
        <v>31</v>
      </c>
      <c r="E705">
        <v>2.99</v>
      </c>
      <c r="F705">
        <v>900</v>
      </c>
      <c r="G705">
        <v>2691</v>
      </c>
      <c r="H705" t="s">
        <v>12</v>
      </c>
      <c r="I705" t="s">
        <v>13</v>
      </c>
      <c r="J705" t="s">
        <v>14</v>
      </c>
    </row>
    <row r="706" spans="1:10" x14ac:dyDescent="0.25">
      <c r="A706" s="1">
        <v>42881</v>
      </c>
      <c r="B706" t="s">
        <v>18</v>
      </c>
      <c r="C706" t="s">
        <v>104</v>
      </c>
      <c r="D706" t="s">
        <v>30</v>
      </c>
      <c r="E706">
        <v>1.99</v>
      </c>
      <c r="F706">
        <v>500</v>
      </c>
      <c r="G706">
        <v>995</v>
      </c>
      <c r="H706" t="s">
        <v>21</v>
      </c>
      <c r="I706" t="s">
        <v>13</v>
      </c>
      <c r="J706" t="s">
        <v>25</v>
      </c>
    </row>
    <row r="707" spans="1:10" x14ac:dyDescent="0.25">
      <c r="A707" s="1">
        <v>42882</v>
      </c>
      <c r="B707" t="s">
        <v>10</v>
      </c>
      <c r="C707" t="s">
        <v>102</v>
      </c>
      <c r="D707" t="s">
        <v>32</v>
      </c>
      <c r="E707">
        <v>0.99</v>
      </c>
      <c r="F707">
        <v>300</v>
      </c>
      <c r="G707">
        <v>297</v>
      </c>
      <c r="H707" t="s">
        <v>21</v>
      </c>
      <c r="I707" t="s">
        <v>13</v>
      </c>
      <c r="J707" t="s">
        <v>17</v>
      </c>
    </row>
    <row r="708" spans="1:10" x14ac:dyDescent="0.25">
      <c r="A708" s="1">
        <v>42883</v>
      </c>
      <c r="B708" t="s">
        <v>15</v>
      </c>
      <c r="C708" t="s">
        <v>16</v>
      </c>
      <c r="D708" t="s">
        <v>29</v>
      </c>
      <c r="E708">
        <v>4.99</v>
      </c>
      <c r="F708">
        <v>200</v>
      </c>
      <c r="G708">
        <v>998</v>
      </c>
      <c r="H708" t="s">
        <v>12</v>
      </c>
      <c r="I708" t="s">
        <v>13</v>
      </c>
      <c r="J708" t="s">
        <v>26</v>
      </c>
    </row>
    <row r="709" spans="1:10" x14ac:dyDescent="0.25">
      <c r="A709" s="1">
        <v>42883</v>
      </c>
      <c r="B709" t="s">
        <v>10</v>
      </c>
      <c r="C709" t="s">
        <v>22</v>
      </c>
      <c r="D709" t="s">
        <v>30</v>
      </c>
      <c r="E709">
        <v>1.99</v>
      </c>
      <c r="F709">
        <v>200</v>
      </c>
      <c r="G709">
        <v>398</v>
      </c>
      <c r="H709" t="s">
        <v>12</v>
      </c>
      <c r="I709" t="s">
        <v>13</v>
      </c>
      <c r="J709" t="s">
        <v>20</v>
      </c>
    </row>
    <row r="710" spans="1:10" x14ac:dyDescent="0.25">
      <c r="A710" s="1">
        <v>42883</v>
      </c>
      <c r="B710" t="s">
        <v>18</v>
      </c>
      <c r="C710" t="s">
        <v>103</v>
      </c>
      <c r="D710" t="s">
        <v>30</v>
      </c>
      <c r="E710">
        <v>1.99</v>
      </c>
      <c r="F710">
        <v>800</v>
      </c>
      <c r="G710">
        <v>1592</v>
      </c>
      <c r="H710" t="s">
        <v>12</v>
      </c>
      <c r="I710" t="s">
        <v>13</v>
      </c>
      <c r="J710" t="s">
        <v>25</v>
      </c>
    </row>
    <row r="711" spans="1:10" x14ac:dyDescent="0.25">
      <c r="A711" s="1">
        <v>42883</v>
      </c>
      <c r="B711" t="s">
        <v>15</v>
      </c>
      <c r="C711" t="s">
        <v>103</v>
      </c>
      <c r="D711" t="s">
        <v>32</v>
      </c>
      <c r="E711">
        <v>0.99</v>
      </c>
      <c r="F711">
        <v>800</v>
      </c>
      <c r="G711">
        <v>792</v>
      </c>
      <c r="H711" t="s">
        <v>21</v>
      </c>
      <c r="I711" t="s">
        <v>13</v>
      </c>
      <c r="J711" t="s">
        <v>20</v>
      </c>
    </row>
    <row r="712" spans="1:10" x14ac:dyDescent="0.25">
      <c r="A712" s="1">
        <v>42883</v>
      </c>
      <c r="B712" t="s">
        <v>18</v>
      </c>
      <c r="C712" t="s">
        <v>22</v>
      </c>
      <c r="D712" t="s">
        <v>33</v>
      </c>
      <c r="E712">
        <v>3.99</v>
      </c>
      <c r="F712">
        <v>700</v>
      </c>
      <c r="G712">
        <v>2793</v>
      </c>
      <c r="H712" t="s">
        <v>12</v>
      </c>
      <c r="I712" t="s">
        <v>13</v>
      </c>
      <c r="J712" t="s">
        <v>14</v>
      </c>
    </row>
    <row r="713" spans="1:10" x14ac:dyDescent="0.25">
      <c r="A713" s="1">
        <v>42883</v>
      </c>
      <c r="B713" t="s">
        <v>18</v>
      </c>
      <c r="C713" t="s">
        <v>11</v>
      </c>
      <c r="D713" t="s">
        <v>31</v>
      </c>
      <c r="E713">
        <v>2.99</v>
      </c>
      <c r="F713">
        <v>900</v>
      </c>
      <c r="G713">
        <v>2691</v>
      </c>
      <c r="H713" t="s">
        <v>12</v>
      </c>
      <c r="I713" t="s">
        <v>13</v>
      </c>
      <c r="J713" t="s">
        <v>20</v>
      </c>
    </row>
    <row r="714" spans="1:10" x14ac:dyDescent="0.25">
      <c r="A714" s="1">
        <v>42883</v>
      </c>
      <c r="B714" t="s">
        <v>10</v>
      </c>
      <c r="C714" t="s">
        <v>102</v>
      </c>
      <c r="D714" t="s">
        <v>29</v>
      </c>
      <c r="E714">
        <v>4.99</v>
      </c>
      <c r="F714">
        <v>600</v>
      </c>
      <c r="G714">
        <v>2994</v>
      </c>
      <c r="H714" t="s">
        <v>12</v>
      </c>
      <c r="I714" t="s">
        <v>23</v>
      </c>
      <c r="J714" t="s">
        <v>20</v>
      </c>
    </row>
    <row r="715" spans="1:10" x14ac:dyDescent="0.25">
      <c r="A715" s="1">
        <v>42883</v>
      </c>
      <c r="B715" t="s">
        <v>15</v>
      </c>
      <c r="C715" t="s">
        <v>11</v>
      </c>
      <c r="D715" t="s">
        <v>31</v>
      </c>
      <c r="E715">
        <v>2.99</v>
      </c>
      <c r="F715">
        <v>200</v>
      </c>
      <c r="G715">
        <v>598</v>
      </c>
      <c r="H715" t="s">
        <v>12</v>
      </c>
      <c r="I715" t="s">
        <v>13</v>
      </c>
      <c r="J715" t="s">
        <v>14</v>
      </c>
    </row>
    <row r="716" spans="1:10" x14ac:dyDescent="0.25">
      <c r="A716" s="1">
        <v>42883</v>
      </c>
      <c r="B716" t="s">
        <v>10</v>
      </c>
      <c r="C716" t="s">
        <v>102</v>
      </c>
      <c r="D716" t="s">
        <v>32</v>
      </c>
      <c r="E716">
        <v>0.99</v>
      </c>
      <c r="F716">
        <v>600</v>
      </c>
      <c r="G716">
        <v>594</v>
      </c>
      <c r="H716" t="s">
        <v>12</v>
      </c>
      <c r="I716" t="s">
        <v>13</v>
      </c>
      <c r="J716" t="s">
        <v>25</v>
      </c>
    </row>
    <row r="717" spans="1:10" x14ac:dyDescent="0.25">
      <c r="A717" s="1">
        <v>42883</v>
      </c>
      <c r="B717" t="s">
        <v>10</v>
      </c>
      <c r="C717" t="s">
        <v>102</v>
      </c>
      <c r="D717" t="s">
        <v>29</v>
      </c>
      <c r="E717">
        <v>4.99</v>
      </c>
      <c r="F717">
        <v>900</v>
      </c>
      <c r="G717">
        <v>4491</v>
      </c>
      <c r="H717" t="s">
        <v>12</v>
      </c>
      <c r="I717" t="s">
        <v>13</v>
      </c>
      <c r="J717" t="s">
        <v>14</v>
      </c>
    </row>
    <row r="718" spans="1:10" x14ac:dyDescent="0.25">
      <c r="A718" s="1">
        <v>42883</v>
      </c>
      <c r="B718" t="s">
        <v>15</v>
      </c>
      <c r="C718" t="s">
        <v>104</v>
      </c>
      <c r="D718" t="s">
        <v>33</v>
      </c>
      <c r="E718">
        <v>3.99</v>
      </c>
      <c r="F718">
        <v>800</v>
      </c>
      <c r="G718">
        <v>3192</v>
      </c>
      <c r="H718" t="s">
        <v>21</v>
      </c>
      <c r="I718" t="s">
        <v>13</v>
      </c>
      <c r="J718" t="s">
        <v>25</v>
      </c>
    </row>
    <row r="719" spans="1:10" x14ac:dyDescent="0.25">
      <c r="A719" s="1">
        <v>42883</v>
      </c>
      <c r="B719" t="s">
        <v>15</v>
      </c>
      <c r="C719" t="s">
        <v>24</v>
      </c>
      <c r="D719" t="s">
        <v>29</v>
      </c>
      <c r="E719">
        <v>4.99</v>
      </c>
      <c r="F719">
        <v>300</v>
      </c>
      <c r="G719">
        <v>1497</v>
      </c>
      <c r="H719" t="s">
        <v>12</v>
      </c>
      <c r="I719" t="s">
        <v>13</v>
      </c>
      <c r="J719" t="s">
        <v>20</v>
      </c>
    </row>
    <row r="720" spans="1:10" x14ac:dyDescent="0.25">
      <c r="A720" s="1">
        <v>42884</v>
      </c>
      <c r="B720" t="s">
        <v>15</v>
      </c>
      <c r="C720" t="s">
        <v>24</v>
      </c>
      <c r="D720" t="s">
        <v>30</v>
      </c>
      <c r="E720">
        <v>1.99</v>
      </c>
      <c r="F720">
        <v>800</v>
      </c>
      <c r="G720">
        <v>1592</v>
      </c>
      <c r="H720" t="s">
        <v>21</v>
      </c>
      <c r="I720" t="s">
        <v>13</v>
      </c>
      <c r="J720" t="s">
        <v>26</v>
      </c>
    </row>
    <row r="721" spans="1:10" x14ac:dyDescent="0.25">
      <c r="A721" s="1">
        <v>42884</v>
      </c>
      <c r="B721" t="s">
        <v>15</v>
      </c>
      <c r="C721" t="s">
        <v>22</v>
      </c>
      <c r="D721" t="s">
        <v>33</v>
      </c>
      <c r="E721">
        <v>3.99</v>
      </c>
      <c r="F721">
        <v>100</v>
      </c>
      <c r="G721">
        <v>399</v>
      </c>
      <c r="H721" t="s">
        <v>21</v>
      </c>
      <c r="I721" t="s">
        <v>13</v>
      </c>
      <c r="J721" t="s">
        <v>14</v>
      </c>
    </row>
    <row r="722" spans="1:10" x14ac:dyDescent="0.25">
      <c r="A722" s="1">
        <v>42884</v>
      </c>
      <c r="B722" t="s">
        <v>15</v>
      </c>
      <c r="C722" t="s">
        <v>11</v>
      </c>
      <c r="D722" t="s">
        <v>32</v>
      </c>
      <c r="E722">
        <v>0.99</v>
      </c>
      <c r="F722">
        <v>300</v>
      </c>
      <c r="G722">
        <v>297</v>
      </c>
      <c r="H722" t="s">
        <v>12</v>
      </c>
      <c r="I722" t="s">
        <v>13</v>
      </c>
      <c r="J722" t="s">
        <v>26</v>
      </c>
    </row>
    <row r="723" spans="1:10" x14ac:dyDescent="0.25">
      <c r="A723" s="1">
        <v>42885</v>
      </c>
      <c r="B723" t="s">
        <v>18</v>
      </c>
      <c r="C723" t="s">
        <v>103</v>
      </c>
      <c r="D723" t="s">
        <v>31</v>
      </c>
      <c r="E723">
        <v>2.99</v>
      </c>
      <c r="F723">
        <v>1000</v>
      </c>
      <c r="G723">
        <v>2990</v>
      </c>
      <c r="H723" t="s">
        <v>12</v>
      </c>
      <c r="I723" t="s">
        <v>13</v>
      </c>
      <c r="J723" t="s">
        <v>20</v>
      </c>
    </row>
    <row r="724" spans="1:10" x14ac:dyDescent="0.25">
      <c r="A724" s="1">
        <v>42885</v>
      </c>
      <c r="B724" t="s">
        <v>18</v>
      </c>
      <c r="C724" t="s">
        <v>104</v>
      </c>
      <c r="D724" t="s">
        <v>29</v>
      </c>
      <c r="E724">
        <v>4.99</v>
      </c>
      <c r="F724">
        <v>300</v>
      </c>
      <c r="G724">
        <v>1497</v>
      </c>
      <c r="H724" t="s">
        <v>12</v>
      </c>
      <c r="I724" t="s">
        <v>13</v>
      </c>
      <c r="J724" t="s">
        <v>20</v>
      </c>
    </row>
    <row r="725" spans="1:10" x14ac:dyDescent="0.25">
      <c r="A725" s="1">
        <v>42885</v>
      </c>
      <c r="B725" t="s">
        <v>15</v>
      </c>
      <c r="C725" t="s">
        <v>11</v>
      </c>
      <c r="D725" t="s">
        <v>29</v>
      </c>
      <c r="E725">
        <v>4.99</v>
      </c>
      <c r="F725">
        <v>400</v>
      </c>
      <c r="G725">
        <v>1996</v>
      </c>
      <c r="H725" t="s">
        <v>12</v>
      </c>
      <c r="I725" t="s">
        <v>13</v>
      </c>
      <c r="J725" t="s">
        <v>20</v>
      </c>
    </row>
    <row r="726" spans="1:10" x14ac:dyDescent="0.25">
      <c r="A726" s="1">
        <v>42885</v>
      </c>
      <c r="B726" t="s">
        <v>15</v>
      </c>
      <c r="C726" t="s">
        <v>24</v>
      </c>
      <c r="D726" t="s">
        <v>32</v>
      </c>
      <c r="E726">
        <v>0.99</v>
      </c>
      <c r="F726">
        <v>1000</v>
      </c>
      <c r="G726">
        <v>990</v>
      </c>
      <c r="H726" t="s">
        <v>12</v>
      </c>
      <c r="I726" t="s">
        <v>13</v>
      </c>
      <c r="J726" t="s">
        <v>26</v>
      </c>
    </row>
    <row r="727" spans="1:10" x14ac:dyDescent="0.25">
      <c r="A727" s="1">
        <v>42885</v>
      </c>
      <c r="B727" t="s">
        <v>10</v>
      </c>
      <c r="C727" t="s">
        <v>24</v>
      </c>
      <c r="D727" t="s">
        <v>33</v>
      </c>
      <c r="E727">
        <v>3.99</v>
      </c>
      <c r="F727">
        <v>400</v>
      </c>
      <c r="G727">
        <v>1596</v>
      </c>
      <c r="H727" t="s">
        <v>12</v>
      </c>
      <c r="I727" t="s">
        <v>13</v>
      </c>
      <c r="J727" t="s">
        <v>26</v>
      </c>
    </row>
    <row r="728" spans="1:10" x14ac:dyDescent="0.25">
      <c r="A728" s="1">
        <v>42885</v>
      </c>
      <c r="B728" t="s">
        <v>15</v>
      </c>
      <c r="C728" t="s">
        <v>22</v>
      </c>
      <c r="D728" t="s">
        <v>33</v>
      </c>
      <c r="E728">
        <v>3.99</v>
      </c>
      <c r="F728">
        <v>1000</v>
      </c>
      <c r="G728">
        <v>3990</v>
      </c>
      <c r="H728" t="s">
        <v>21</v>
      </c>
      <c r="I728" t="s">
        <v>13</v>
      </c>
      <c r="J728" t="s">
        <v>20</v>
      </c>
    </row>
    <row r="729" spans="1:10" x14ac:dyDescent="0.25">
      <c r="A729" s="1">
        <v>42885</v>
      </c>
      <c r="B729" t="s">
        <v>15</v>
      </c>
      <c r="C729" t="s">
        <v>103</v>
      </c>
      <c r="D729" t="s">
        <v>32</v>
      </c>
      <c r="E729">
        <v>0.99</v>
      </c>
      <c r="F729">
        <v>700</v>
      </c>
      <c r="G729">
        <v>693</v>
      </c>
      <c r="H729" t="s">
        <v>21</v>
      </c>
      <c r="I729" t="s">
        <v>13</v>
      </c>
      <c r="J729" t="s">
        <v>25</v>
      </c>
    </row>
    <row r="730" spans="1:10" x14ac:dyDescent="0.25">
      <c r="A730" s="1">
        <v>42885</v>
      </c>
      <c r="B730" t="s">
        <v>15</v>
      </c>
      <c r="C730" t="s">
        <v>102</v>
      </c>
      <c r="D730" t="s">
        <v>31</v>
      </c>
      <c r="E730">
        <v>2.99</v>
      </c>
      <c r="F730">
        <v>900</v>
      </c>
      <c r="G730">
        <v>2691</v>
      </c>
      <c r="H730" t="s">
        <v>12</v>
      </c>
      <c r="I730" t="s">
        <v>13</v>
      </c>
      <c r="J730" t="s">
        <v>20</v>
      </c>
    </row>
    <row r="731" spans="1:10" x14ac:dyDescent="0.25">
      <c r="A731" s="1">
        <v>42885</v>
      </c>
      <c r="B731" t="s">
        <v>10</v>
      </c>
      <c r="C731" t="s">
        <v>104</v>
      </c>
      <c r="D731" t="s">
        <v>30</v>
      </c>
      <c r="E731">
        <v>1.99</v>
      </c>
      <c r="F731">
        <v>200</v>
      </c>
      <c r="G731">
        <v>398</v>
      </c>
      <c r="H731" t="s">
        <v>21</v>
      </c>
      <c r="I731" t="s">
        <v>13</v>
      </c>
      <c r="J731" t="s">
        <v>20</v>
      </c>
    </row>
    <row r="732" spans="1:10" x14ac:dyDescent="0.25">
      <c r="A732" s="1">
        <v>42885</v>
      </c>
      <c r="B732" t="s">
        <v>10</v>
      </c>
      <c r="C732" t="s">
        <v>24</v>
      </c>
      <c r="D732" t="s">
        <v>31</v>
      </c>
      <c r="E732">
        <v>2.99</v>
      </c>
      <c r="F732">
        <v>700</v>
      </c>
      <c r="G732">
        <v>2093</v>
      </c>
      <c r="H732" t="s">
        <v>12</v>
      </c>
      <c r="I732" t="s">
        <v>13</v>
      </c>
      <c r="J732" t="s">
        <v>26</v>
      </c>
    </row>
    <row r="733" spans="1:10" x14ac:dyDescent="0.25">
      <c r="A733" s="1">
        <v>42885</v>
      </c>
      <c r="B733" t="s">
        <v>18</v>
      </c>
      <c r="C733" t="s">
        <v>16</v>
      </c>
      <c r="D733" t="s">
        <v>32</v>
      </c>
      <c r="E733">
        <v>0.99</v>
      </c>
      <c r="F733">
        <v>900</v>
      </c>
      <c r="G733">
        <v>891</v>
      </c>
      <c r="H733" t="s">
        <v>12</v>
      </c>
      <c r="I733" t="s">
        <v>13</v>
      </c>
      <c r="J733" t="s">
        <v>26</v>
      </c>
    </row>
    <row r="734" spans="1:10" x14ac:dyDescent="0.25">
      <c r="A734" s="1">
        <v>42885</v>
      </c>
      <c r="B734" t="s">
        <v>18</v>
      </c>
      <c r="C734" t="s">
        <v>11</v>
      </c>
      <c r="D734" t="s">
        <v>31</v>
      </c>
      <c r="E734">
        <v>2.99</v>
      </c>
      <c r="F734">
        <v>700</v>
      </c>
      <c r="G734">
        <v>2093</v>
      </c>
      <c r="H734" t="s">
        <v>21</v>
      </c>
      <c r="I734" t="s">
        <v>13</v>
      </c>
      <c r="J734" t="s">
        <v>20</v>
      </c>
    </row>
    <row r="735" spans="1:10" x14ac:dyDescent="0.25">
      <c r="A735" s="1">
        <v>42885</v>
      </c>
      <c r="B735" t="s">
        <v>15</v>
      </c>
      <c r="C735" t="s">
        <v>103</v>
      </c>
      <c r="D735" t="s">
        <v>32</v>
      </c>
      <c r="E735">
        <v>0.99</v>
      </c>
      <c r="F735">
        <v>300</v>
      </c>
      <c r="G735">
        <v>297</v>
      </c>
      <c r="H735" t="s">
        <v>12</v>
      </c>
      <c r="I735" t="s">
        <v>13</v>
      </c>
      <c r="J735" t="s">
        <v>14</v>
      </c>
    </row>
    <row r="736" spans="1:10" x14ac:dyDescent="0.25">
      <c r="A736" s="1">
        <v>42885</v>
      </c>
      <c r="B736" t="s">
        <v>10</v>
      </c>
      <c r="C736" t="s">
        <v>16</v>
      </c>
      <c r="D736" t="s">
        <v>31</v>
      </c>
      <c r="E736">
        <v>2.99</v>
      </c>
      <c r="F736">
        <v>400</v>
      </c>
      <c r="G736">
        <v>1196</v>
      </c>
      <c r="H736" t="s">
        <v>12</v>
      </c>
      <c r="I736" t="s">
        <v>13</v>
      </c>
      <c r="J736" t="s">
        <v>25</v>
      </c>
    </row>
    <row r="737" spans="1:10" x14ac:dyDescent="0.25">
      <c r="A737" s="1">
        <v>42885</v>
      </c>
      <c r="B737" t="s">
        <v>18</v>
      </c>
      <c r="C737" t="s">
        <v>22</v>
      </c>
      <c r="D737" t="s">
        <v>30</v>
      </c>
      <c r="E737">
        <v>1.99</v>
      </c>
      <c r="F737">
        <v>1000</v>
      </c>
      <c r="G737">
        <v>1990</v>
      </c>
      <c r="H737" t="s">
        <v>21</v>
      </c>
      <c r="I737" t="s">
        <v>23</v>
      </c>
      <c r="J737" t="s">
        <v>25</v>
      </c>
    </row>
    <row r="738" spans="1:10" x14ac:dyDescent="0.25">
      <c r="A738" s="1">
        <v>42885</v>
      </c>
      <c r="B738" t="s">
        <v>10</v>
      </c>
      <c r="C738" t="s">
        <v>22</v>
      </c>
      <c r="D738" t="s">
        <v>31</v>
      </c>
      <c r="E738">
        <v>2.99</v>
      </c>
      <c r="F738">
        <v>500</v>
      </c>
      <c r="G738">
        <v>1495</v>
      </c>
      <c r="H738" t="s">
        <v>21</v>
      </c>
      <c r="I738" t="s">
        <v>13</v>
      </c>
      <c r="J738" t="s">
        <v>20</v>
      </c>
    </row>
    <row r="739" spans="1:10" x14ac:dyDescent="0.25">
      <c r="A739" s="1">
        <v>42885</v>
      </c>
      <c r="B739" t="s">
        <v>10</v>
      </c>
      <c r="C739" t="s">
        <v>103</v>
      </c>
      <c r="D739" t="s">
        <v>33</v>
      </c>
      <c r="E739">
        <v>3.99</v>
      </c>
      <c r="F739">
        <v>800</v>
      </c>
      <c r="G739">
        <v>3192</v>
      </c>
      <c r="H739" t="s">
        <v>12</v>
      </c>
      <c r="I739" t="s">
        <v>13</v>
      </c>
      <c r="J739" t="s">
        <v>25</v>
      </c>
    </row>
    <row r="740" spans="1:10" x14ac:dyDescent="0.25">
      <c r="A740" s="1">
        <v>42885</v>
      </c>
      <c r="B740" t="s">
        <v>10</v>
      </c>
      <c r="C740" t="s">
        <v>11</v>
      </c>
      <c r="D740" t="s">
        <v>31</v>
      </c>
      <c r="E740">
        <v>2.99</v>
      </c>
      <c r="F740">
        <v>1000</v>
      </c>
      <c r="G740">
        <v>2990</v>
      </c>
      <c r="H740" t="s">
        <v>21</v>
      </c>
      <c r="I740" t="s">
        <v>13</v>
      </c>
      <c r="J740" t="s">
        <v>25</v>
      </c>
    </row>
    <row r="741" spans="1:10" x14ac:dyDescent="0.25">
      <c r="A741" s="1">
        <v>42885</v>
      </c>
      <c r="B741" t="s">
        <v>18</v>
      </c>
      <c r="C741" t="s">
        <v>11</v>
      </c>
      <c r="D741" t="s">
        <v>30</v>
      </c>
      <c r="E741">
        <v>1.99</v>
      </c>
      <c r="F741">
        <v>800</v>
      </c>
      <c r="G741">
        <v>1592</v>
      </c>
      <c r="H741" t="s">
        <v>21</v>
      </c>
      <c r="I741" t="s">
        <v>13</v>
      </c>
      <c r="J741" t="s">
        <v>20</v>
      </c>
    </row>
    <row r="742" spans="1:10" x14ac:dyDescent="0.25">
      <c r="A742" s="1">
        <v>42885</v>
      </c>
      <c r="B742" t="s">
        <v>10</v>
      </c>
      <c r="C742" t="s">
        <v>104</v>
      </c>
      <c r="D742" t="s">
        <v>32</v>
      </c>
      <c r="E742">
        <v>0.99</v>
      </c>
      <c r="F742">
        <v>100</v>
      </c>
      <c r="G742">
        <v>99</v>
      </c>
      <c r="H742" t="s">
        <v>12</v>
      </c>
      <c r="I742" t="s">
        <v>13</v>
      </c>
      <c r="J742" t="s">
        <v>25</v>
      </c>
    </row>
    <row r="743" spans="1:10" x14ac:dyDescent="0.25">
      <c r="A743" s="1">
        <v>42885</v>
      </c>
      <c r="B743" t="s">
        <v>10</v>
      </c>
      <c r="C743" t="s">
        <v>102</v>
      </c>
      <c r="D743" t="s">
        <v>29</v>
      </c>
      <c r="E743">
        <v>4.99</v>
      </c>
      <c r="F743">
        <v>400</v>
      </c>
      <c r="G743">
        <v>1996</v>
      </c>
      <c r="H743" t="s">
        <v>21</v>
      </c>
      <c r="I743" t="s">
        <v>13</v>
      </c>
      <c r="J743" t="s">
        <v>25</v>
      </c>
    </row>
    <row r="744" spans="1:10" x14ac:dyDescent="0.25">
      <c r="A744" s="1">
        <v>42885</v>
      </c>
      <c r="B744" t="s">
        <v>15</v>
      </c>
      <c r="C744" t="s">
        <v>102</v>
      </c>
      <c r="D744" t="s">
        <v>32</v>
      </c>
      <c r="E744">
        <v>0.99</v>
      </c>
      <c r="F744">
        <v>400</v>
      </c>
      <c r="G744">
        <v>396</v>
      </c>
      <c r="H744" t="s">
        <v>12</v>
      </c>
      <c r="I744" t="s">
        <v>13</v>
      </c>
      <c r="J744" t="s">
        <v>20</v>
      </c>
    </row>
    <row r="745" spans="1:10" x14ac:dyDescent="0.25">
      <c r="A745" s="1">
        <v>42885</v>
      </c>
      <c r="B745" t="s">
        <v>18</v>
      </c>
      <c r="C745" t="s">
        <v>16</v>
      </c>
      <c r="D745" t="s">
        <v>33</v>
      </c>
      <c r="E745">
        <v>3.99</v>
      </c>
      <c r="F745">
        <v>200</v>
      </c>
      <c r="G745">
        <v>798</v>
      </c>
      <c r="H745" t="s">
        <v>12</v>
      </c>
      <c r="I745" t="s">
        <v>13</v>
      </c>
      <c r="J745" t="s">
        <v>14</v>
      </c>
    </row>
    <row r="746" spans="1:10" x14ac:dyDescent="0.25">
      <c r="A746" s="1">
        <v>42885</v>
      </c>
      <c r="B746" t="s">
        <v>18</v>
      </c>
      <c r="C746" t="s">
        <v>24</v>
      </c>
      <c r="D746" t="s">
        <v>29</v>
      </c>
      <c r="E746">
        <v>4.99</v>
      </c>
      <c r="F746">
        <v>500</v>
      </c>
      <c r="G746">
        <v>2495</v>
      </c>
      <c r="H746" t="s">
        <v>21</v>
      </c>
      <c r="I746" t="s">
        <v>13</v>
      </c>
      <c r="J746" t="s">
        <v>20</v>
      </c>
    </row>
    <row r="747" spans="1:10" x14ac:dyDescent="0.25">
      <c r="A747" s="1">
        <v>42886</v>
      </c>
      <c r="B747" t="s">
        <v>18</v>
      </c>
      <c r="C747" t="s">
        <v>22</v>
      </c>
      <c r="D747" t="s">
        <v>31</v>
      </c>
      <c r="E747">
        <v>2.99</v>
      </c>
      <c r="F747">
        <v>100</v>
      </c>
      <c r="G747">
        <v>299</v>
      </c>
      <c r="H747" t="s">
        <v>12</v>
      </c>
      <c r="I747" t="s">
        <v>13</v>
      </c>
      <c r="J747" t="s">
        <v>20</v>
      </c>
    </row>
    <row r="748" spans="1:10" x14ac:dyDescent="0.25">
      <c r="A748" s="1">
        <v>42886</v>
      </c>
      <c r="B748" t="s">
        <v>15</v>
      </c>
      <c r="C748" t="s">
        <v>102</v>
      </c>
      <c r="D748" t="s">
        <v>33</v>
      </c>
      <c r="E748">
        <v>3.99</v>
      </c>
      <c r="F748">
        <v>500</v>
      </c>
      <c r="G748">
        <v>1995</v>
      </c>
      <c r="H748" t="s">
        <v>21</v>
      </c>
      <c r="I748" t="s">
        <v>13</v>
      </c>
      <c r="J748" t="s">
        <v>14</v>
      </c>
    </row>
    <row r="749" spans="1:10" x14ac:dyDescent="0.25">
      <c r="A749" s="1">
        <v>42887</v>
      </c>
      <c r="B749" t="s">
        <v>15</v>
      </c>
      <c r="C749" t="s">
        <v>104</v>
      </c>
      <c r="D749" t="s">
        <v>33</v>
      </c>
      <c r="E749">
        <v>3.99</v>
      </c>
      <c r="F749">
        <v>200</v>
      </c>
      <c r="G749">
        <v>798</v>
      </c>
      <c r="H749" t="s">
        <v>21</v>
      </c>
      <c r="I749" t="s">
        <v>13</v>
      </c>
      <c r="J749" t="s">
        <v>20</v>
      </c>
    </row>
    <row r="750" spans="1:10" x14ac:dyDescent="0.25">
      <c r="A750" s="1">
        <v>42887</v>
      </c>
      <c r="B750" t="s">
        <v>18</v>
      </c>
      <c r="C750" t="s">
        <v>11</v>
      </c>
      <c r="D750" t="s">
        <v>31</v>
      </c>
      <c r="E750">
        <v>2.99</v>
      </c>
      <c r="F750">
        <v>500</v>
      </c>
      <c r="G750">
        <v>1495</v>
      </c>
      <c r="H750" t="s">
        <v>12</v>
      </c>
      <c r="I750" t="s">
        <v>13</v>
      </c>
      <c r="J750" t="s">
        <v>14</v>
      </c>
    </row>
    <row r="751" spans="1:10" x14ac:dyDescent="0.25">
      <c r="A751" s="1">
        <v>42887</v>
      </c>
      <c r="B751" t="s">
        <v>10</v>
      </c>
      <c r="C751" t="s">
        <v>102</v>
      </c>
      <c r="D751" t="s">
        <v>33</v>
      </c>
      <c r="E751">
        <v>3.99</v>
      </c>
      <c r="F751">
        <v>800</v>
      </c>
      <c r="G751">
        <v>3192</v>
      </c>
      <c r="H751" t="s">
        <v>12</v>
      </c>
      <c r="I751" t="s">
        <v>13</v>
      </c>
      <c r="J751" t="s">
        <v>25</v>
      </c>
    </row>
    <row r="752" spans="1:10" x14ac:dyDescent="0.25">
      <c r="A752" s="1">
        <v>42888</v>
      </c>
      <c r="B752" t="s">
        <v>15</v>
      </c>
      <c r="C752" t="s">
        <v>22</v>
      </c>
      <c r="D752" t="s">
        <v>31</v>
      </c>
      <c r="E752">
        <v>2.99</v>
      </c>
      <c r="F752">
        <v>200</v>
      </c>
      <c r="G752">
        <v>598</v>
      </c>
      <c r="H752" t="s">
        <v>21</v>
      </c>
      <c r="I752" t="s">
        <v>13</v>
      </c>
      <c r="J752" t="s">
        <v>14</v>
      </c>
    </row>
    <row r="753" spans="1:10" x14ac:dyDescent="0.25">
      <c r="A753" s="1">
        <v>42888</v>
      </c>
      <c r="B753" t="s">
        <v>18</v>
      </c>
      <c r="C753" t="s">
        <v>16</v>
      </c>
      <c r="D753" t="s">
        <v>32</v>
      </c>
      <c r="E753">
        <v>0.99</v>
      </c>
      <c r="F753">
        <v>600</v>
      </c>
      <c r="G753">
        <v>594</v>
      </c>
      <c r="H753" t="s">
        <v>21</v>
      </c>
      <c r="I753" t="s">
        <v>13</v>
      </c>
      <c r="J753" t="s">
        <v>20</v>
      </c>
    </row>
    <row r="754" spans="1:10" x14ac:dyDescent="0.25">
      <c r="A754" s="1">
        <v>42889</v>
      </c>
      <c r="B754" t="s">
        <v>15</v>
      </c>
      <c r="C754" t="s">
        <v>103</v>
      </c>
      <c r="D754" t="s">
        <v>30</v>
      </c>
      <c r="E754">
        <v>1.99</v>
      </c>
      <c r="F754">
        <v>100</v>
      </c>
      <c r="G754">
        <v>199</v>
      </c>
      <c r="H754" t="s">
        <v>12</v>
      </c>
      <c r="I754" t="s">
        <v>13</v>
      </c>
      <c r="J754" t="s">
        <v>17</v>
      </c>
    </row>
    <row r="755" spans="1:10" x14ac:dyDescent="0.25">
      <c r="A755" s="1">
        <v>42889</v>
      </c>
      <c r="B755" t="s">
        <v>18</v>
      </c>
      <c r="C755" t="s">
        <v>11</v>
      </c>
      <c r="D755" t="s">
        <v>31</v>
      </c>
      <c r="E755">
        <v>2.99</v>
      </c>
      <c r="F755">
        <v>500</v>
      </c>
      <c r="G755">
        <v>1495</v>
      </c>
      <c r="H755" t="s">
        <v>12</v>
      </c>
      <c r="I755" t="s">
        <v>23</v>
      </c>
      <c r="J755" t="s">
        <v>20</v>
      </c>
    </row>
    <row r="756" spans="1:10" x14ac:dyDescent="0.25">
      <c r="A756" s="1">
        <v>42889</v>
      </c>
      <c r="B756" t="s">
        <v>15</v>
      </c>
      <c r="C756" t="s">
        <v>22</v>
      </c>
      <c r="D756" t="s">
        <v>30</v>
      </c>
      <c r="E756">
        <v>1.99</v>
      </c>
      <c r="F756">
        <v>400</v>
      </c>
      <c r="G756">
        <v>796</v>
      </c>
      <c r="H756" t="s">
        <v>12</v>
      </c>
      <c r="I756" t="s">
        <v>13</v>
      </c>
      <c r="J756" t="s">
        <v>20</v>
      </c>
    </row>
    <row r="757" spans="1:10" x14ac:dyDescent="0.25">
      <c r="A757" s="1">
        <v>42889</v>
      </c>
      <c r="B757" t="s">
        <v>10</v>
      </c>
      <c r="C757" t="s">
        <v>16</v>
      </c>
      <c r="D757" t="s">
        <v>29</v>
      </c>
      <c r="E757">
        <v>4.99</v>
      </c>
      <c r="F757">
        <v>400</v>
      </c>
      <c r="G757">
        <v>1996</v>
      </c>
      <c r="H757" t="s">
        <v>12</v>
      </c>
      <c r="I757" t="s">
        <v>13</v>
      </c>
      <c r="J757" t="s">
        <v>20</v>
      </c>
    </row>
    <row r="758" spans="1:10" x14ac:dyDescent="0.25">
      <c r="A758" s="1">
        <v>42889</v>
      </c>
      <c r="B758" t="s">
        <v>15</v>
      </c>
      <c r="C758" t="s">
        <v>11</v>
      </c>
      <c r="D758" t="s">
        <v>31</v>
      </c>
      <c r="E758">
        <v>2.99</v>
      </c>
      <c r="F758">
        <v>100</v>
      </c>
      <c r="G758">
        <v>299</v>
      </c>
      <c r="H758" t="s">
        <v>12</v>
      </c>
      <c r="I758" t="s">
        <v>13</v>
      </c>
      <c r="J758" t="s">
        <v>20</v>
      </c>
    </row>
    <row r="759" spans="1:10" x14ac:dyDescent="0.25">
      <c r="A759" s="1">
        <v>42889</v>
      </c>
      <c r="B759" t="s">
        <v>15</v>
      </c>
      <c r="C759" t="s">
        <v>11</v>
      </c>
      <c r="D759" t="s">
        <v>29</v>
      </c>
      <c r="E759">
        <v>4.99</v>
      </c>
      <c r="F759">
        <v>900</v>
      </c>
      <c r="G759">
        <v>4491</v>
      </c>
      <c r="H759" t="s">
        <v>12</v>
      </c>
      <c r="I759" t="s">
        <v>13</v>
      </c>
      <c r="J759" t="s">
        <v>20</v>
      </c>
    </row>
    <row r="760" spans="1:10" x14ac:dyDescent="0.25">
      <c r="A760" s="1">
        <v>42889</v>
      </c>
      <c r="B760" t="s">
        <v>10</v>
      </c>
      <c r="C760" t="s">
        <v>22</v>
      </c>
      <c r="D760" t="s">
        <v>30</v>
      </c>
      <c r="E760">
        <v>1.99</v>
      </c>
      <c r="F760">
        <v>1000</v>
      </c>
      <c r="G760">
        <v>1990</v>
      </c>
      <c r="H760" t="s">
        <v>12</v>
      </c>
      <c r="I760" t="s">
        <v>13</v>
      </c>
      <c r="J760" t="s">
        <v>25</v>
      </c>
    </row>
    <row r="761" spans="1:10" x14ac:dyDescent="0.25">
      <c r="A761" s="1">
        <v>42889</v>
      </c>
      <c r="B761" t="s">
        <v>10</v>
      </c>
      <c r="C761" t="s">
        <v>102</v>
      </c>
      <c r="D761" t="s">
        <v>29</v>
      </c>
      <c r="E761">
        <v>4.99</v>
      </c>
      <c r="F761">
        <v>500</v>
      </c>
      <c r="G761">
        <v>2495</v>
      </c>
      <c r="H761" t="s">
        <v>21</v>
      </c>
      <c r="I761" t="s">
        <v>13</v>
      </c>
      <c r="J761" t="s">
        <v>25</v>
      </c>
    </row>
    <row r="762" spans="1:10" x14ac:dyDescent="0.25">
      <c r="A762" s="1">
        <v>42890</v>
      </c>
      <c r="B762" t="s">
        <v>18</v>
      </c>
      <c r="C762" t="s">
        <v>22</v>
      </c>
      <c r="D762" t="s">
        <v>32</v>
      </c>
      <c r="E762">
        <v>0.99</v>
      </c>
      <c r="F762">
        <v>500</v>
      </c>
      <c r="G762">
        <v>495</v>
      </c>
      <c r="H762" t="s">
        <v>21</v>
      </c>
      <c r="I762" t="s">
        <v>13</v>
      </c>
      <c r="J762" t="s">
        <v>14</v>
      </c>
    </row>
    <row r="763" spans="1:10" x14ac:dyDescent="0.25">
      <c r="A763" s="1">
        <v>42891</v>
      </c>
      <c r="B763" t="s">
        <v>15</v>
      </c>
      <c r="C763" t="s">
        <v>16</v>
      </c>
      <c r="D763" t="s">
        <v>29</v>
      </c>
      <c r="E763">
        <v>4.99</v>
      </c>
      <c r="F763">
        <v>100</v>
      </c>
      <c r="G763">
        <v>499</v>
      </c>
      <c r="H763" t="s">
        <v>12</v>
      </c>
      <c r="I763" t="s">
        <v>13</v>
      </c>
      <c r="J763" t="s">
        <v>17</v>
      </c>
    </row>
    <row r="764" spans="1:10" x14ac:dyDescent="0.25">
      <c r="A764" s="1">
        <v>42891</v>
      </c>
      <c r="B764" t="s">
        <v>15</v>
      </c>
      <c r="C764" t="s">
        <v>104</v>
      </c>
      <c r="D764" t="s">
        <v>32</v>
      </c>
      <c r="E764">
        <v>0.99</v>
      </c>
      <c r="F764">
        <v>900</v>
      </c>
      <c r="G764">
        <v>891</v>
      </c>
      <c r="H764" t="s">
        <v>12</v>
      </c>
      <c r="I764" t="s">
        <v>13</v>
      </c>
      <c r="J764" t="s">
        <v>14</v>
      </c>
    </row>
    <row r="765" spans="1:10" x14ac:dyDescent="0.25">
      <c r="A765" s="1">
        <v>42891</v>
      </c>
      <c r="B765" t="s">
        <v>15</v>
      </c>
      <c r="C765" t="s">
        <v>22</v>
      </c>
      <c r="D765" t="s">
        <v>32</v>
      </c>
      <c r="E765">
        <v>0.99</v>
      </c>
      <c r="F765">
        <v>800</v>
      </c>
      <c r="G765">
        <v>792</v>
      </c>
      <c r="H765" t="s">
        <v>12</v>
      </c>
      <c r="I765" t="s">
        <v>23</v>
      </c>
      <c r="J765" t="s">
        <v>14</v>
      </c>
    </row>
    <row r="766" spans="1:10" x14ac:dyDescent="0.25">
      <c r="A766" s="1">
        <v>42891</v>
      </c>
      <c r="B766" t="s">
        <v>18</v>
      </c>
      <c r="C766" t="s">
        <v>104</v>
      </c>
      <c r="D766" t="s">
        <v>31</v>
      </c>
      <c r="E766">
        <v>2.99</v>
      </c>
      <c r="F766">
        <v>200</v>
      </c>
      <c r="G766">
        <v>598</v>
      </c>
      <c r="H766" t="s">
        <v>12</v>
      </c>
      <c r="I766" t="s">
        <v>13</v>
      </c>
      <c r="J766" t="s">
        <v>20</v>
      </c>
    </row>
    <row r="767" spans="1:10" x14ac:dyDescent="0.25">
      <c r="A767" s="1">
        <v>42891</v>
      </c>
      <c r="B767" t="s">
        <v>18</v>
      </c>
      <c r="C767" t="s">
        <v>22</v>
      </c>
      <c r="D767" t="s">
        <v>29</v>
      </c>
      <c r="E767">
        <v>4.99</v>
      </c>
      <c r="F767">
        <v>900</v>
      </c>
      <c r="G767">
        <v>4491</v>
      </c>
      <c r="H767" t="s">
        <v>12</v>
      </c>
      <c r="I767" t="s">
        <v>13</v>
      </c>
      <c r="J767" t="s">
        <v>25</v>
      </c>
    </row>
    <row r="768" spans="1:10" x14ac:dyDescent="0.25">
      <c r="A768" s="1">
        <v>42891</v>
      </c>
      <c r="B768" t="s">
        <v>10</v>
      </c>
      <c r="C768" t="s">
        <v>104</v>
      </c>
      <c r="D768" t="s">
        <v>31</v>
      </c>
      <c r="E768">
        <v>2.99</v>
      </c>
      <c r="F768">
        <v>1000</v>
      </c>
      <c r="G768">
        <v>2990</v>
      </c>
      <c r="H768" t="s">
        <v>21</v>
      </c>
      <c r="I768" t="s">
        <v>13</v>
      </c>
      <c r="J768" t="s">
        <v>17</v>
      </c>
    </row>
    <row r="769" spans="1:10" x14ac:dyDescent="0.25">
      <c r="A769" s="1">
        <v>42891</v>
      </c>
      <c r="B769" t="s">
        <v>18</v>
      </c>
      <c r="C769" t="s">
        <v>104</v>
      </c>
      <c r="D769" t="s">
        <v>30</v>
      </c>
      <c r="E769">
        <v>1.99</v>
      </c>
      <c r="F769">
        <v>100</v>
      </c>
      <c r="G769">
        <v>199</v>
      </c>
      <c r="H769" t="s">
        <v>12</v>
      </c>
      <c r="I769" t="s">
        <v>13</v>
      </c>
      <c r="J769" t="s">
        <v>25</v>
      </c>
    </row>
    <row r="770" spans="1:10" x14ac:dyDescent="0.25">
      <c r="A770" s="1">
        <v>42892</v>
      </c>
      <c r="B770" t="s">
        <v>18</v>
      </c>
      <c r="C770" t="s">
        <v>16</v>
      </c>
      <c r="D770" t="s">
        <v>31</v>
      </c>
      <c r="E770">
        <v>2.99</v>
      </c>
      <c r="F770">
        <v>100</v>
      </c>
      <c r="G770">
        <v>299</v>
      </c>
      <c r="H770" t="s">
        <v>12</v>
      </c>
      <c r="I770" t="s">
        <v>13</v>
      </c>
      <c r="J770" t="s">
        <v>26</v>
      </c>
    </row>
    <row r="771" spans="1:10" x14ac:dyDescent="0.25">
      <c r="A771" s="1">
        <v>42892</v>
      </c>
      <c r="B771" t="s">
        <v>10</v>
      </c>
      <c r="C771" t="s">
        <v>22</v>
      </c>
      <c r="D771" t="s">
        <v>31</v>
      </c>
      <c r="E771">
        <v>2.99</v>
      </c>
      <c r="F771">
        <v>200</v>
      </c>
      <c r="G771">
        <v>598</v>
      </c>
      <c r="H771" t="s">
        <v>12</v>
      </c>
      <c r="I771" t="s">
        <v>13</v>
      </c>
      <c r="J771" t="s">
        <v>14</v>
      </c>
    </row>
    <row r="772" spans="1:10" x14ac:dyDescent="0.25">
      <c r="A772" s="1">
        <v>42892</v>
      </c>
      <c r="B772" t="s">
        <v>18</v>
      </c>
      <c r="C772" t="s">
        <v>11</v>
      </c>
      <c r="D772" t="s">
        <v>31</v>
      </c>
      <c r="E772">
        <v>2.99</v>
      </c>
      <c r="F772">
        <v>300</v>
      </c>
      <c r="G772">
        <v>897</v>
      </c>
      <c r="H772" t="s">
        <v>12</v>
      </c>
      <c r="I772" t="s">
        <v>13</v>
      </c>
      <c r="J772" t="s">
        <v>25</v>
      </c>
    </row>
    <row r="773" spans="1:10" x14ac:dyDescent="0.25">
      <c r="A773" s="1">
        <v>42892</v>
      </c>
      <c r="B773" t="s">
        <v>18</v>
      </c>
      <c r="C773" t="s">
        <v>104</v>
      </c>
      <c r="D773" t="s">
        <v>31</v>
      </c>
      <c r="E773">
        <v>2.99</v>
      </c>
      <c r="F773">
        <v>400</v>
      </c>
      <c r="G773">
        <v>1196</v>
      </c>
      <c r="H773" t="s">
        <v>12</v>
      </c>
      <c r="I773" t="s">
        <v>13</v>
      </c>
      <c r="J773" t="s">
        <v>14</v>
      </c>
    </row>
    <row r="774" spans="1:10" x14ac:dyDescent="0.25">
      <c r="A774" s="1">
        <v>42892</v>
      </c>
      <c r="B774" t="s">
        <v>18</v>
      </c>
      <c r="C774" t="s">
        <v>102</v>
      </c>
      <c r="D774" t="s">
        <v>33</v>
      </c>
      <c r="E774">
        <v>3.99</v>
      </c>
      <c r="F774">
        <v>1000</v>
      </c>
      <c r="G774">
        <v>3990</v>
      </c>
      <c r="H774" t="s">
        <v>21</v>
      </c>
      <c r="I774" t="s">
        <v>13</v>
      </c>
      <c r="J774" t="s">
        <v>26</v>
      </c>
    </row>
    <row r="775" spans="1:10" x14ac:dyDescent="0.25">
      <c r="A775" s="1">
        <v>42892</v>
      </c>
      <c r="B775" t="s">
        <v>15</v>
      </c>
      <c r="C775" t="s">
        <v>102</v>
      </c>
      <c r="D775" t="s">
        <v>29</v>
      </c>
      <c r="E775">
        <v>4.99</v>
      </c>
      <c r="F775">
        <v>1000</v>
      </c>
      <c r="G775">
        <v>4990</v>
      </c>
      <c r="H775" t="s">
        <v>12</v>
      </c>
      <c r="I775" t="s">
        <v>13</v>
      </c>
      <c r="J775" t="s">
        <v>20</v>
      </c>
    </row>
    <row r="776" spans="1:10" x14ac:dyDescent="0.25">
      <c r="A776" s="1">
        <v>42892</v>
      </c>
      <c r="B776" t="s">
        <v>15</v>
      </c>
      <c r="C776" t="s">
        <v>22</v>
      </c>
      <c r="D776" t="s">
        <v>29</v>
      </c>
      <c r="E776">
        <v>4.99</v>
      </c>
      <c r="F776">
        <v>600</v>
      </c>
      <c r="G776">
        <v>2994</v>
      </c>
      <c r="H776" t="s">
        <v>12</v>
      </c>
      <c r="I776" t="s">
        <v>13</v>
      </c>
      <c r="J776" t="s">
        <v>20</v>
      </c>
    </row>
    <row r="777" spans="1:10" x14ac:dyDescent="0.25">
      <c r="A777" s="1">
        <v>42893</v>
      </c>
      <c r="B777" t="s">
        <v>18</v>
      </c>
      <c r="C777" t="s">
        <v>24</v>
      </c>
      <c r="D777" t="s">
        <v>31</v>
      </c>
      <c r="E777">
        <v>2.99</v>
      </c>
      <c r="F777">
        <v>600</v>
      </c>
      <c r="G777">
        <v>1794</v>
      </c>
      <c r="H777" t="s">
        <v>12</v>
      </c>
      <c r="I777" t="s">
        <v>13</v>
      </c>
      <c r="J777" t="s">
        <v>26</v>
      </c>
    </row>
    <row r="778" spans="1:10" x14ac:dyDescent="0.25">
      <c r="A778" s="1">
        <v>42894</v>
      </c>
      <c r="B778" t="s">
        <v>18</v>
      </c>
      <c r="C778" t="s">
        <v>16</v>
      </c>
      <c r="D778" t="s">
        <v>32</v>
      </c>
      <c r="E778">
        <v>0.99</v>
      </c>
      <c r="F778">
        <v>900</v>
      </c>
      <c r="G778">
        <v>891</v>
      </c>
      <c r="H778" t="s">
        <v>12</v>
      </c>
      <c r="I778" t="s">
        <v>23</v>
      </c>
      <c r="J778" t="s">
        <v>26</v>
      </c>
    </row>
    <row r="779" spans="1:10" x14ac:dyDescent="0.25">
      <c r="A779" s="1">
        <v>42895</v>
      </c>
      <c r="B779" t="s">
        <v>18</v>
      </c>
      <c r="C779" t="s">
        <v>104</v>
      </c>
      <c r="D779" t="s">
        <v>33</v>
      </c>
      <c r="E779">
        <v>3.99</v>
      </c>
      <c r="F779">
        <v>100</v>
      </c>
      <c r="G779">
        <v>399</v>
      </c>
      <c r="H779" t="s">
        <v>12</v>
      </c>
      <c r="I779" t="s">
        <v>13</v>
      </c>
      <c r="J779" t="s">
        <v>20</v>
      </c>
    </row>
    <row r="780" spans="1:10" x14ac:dyDescent="0.25">
      <c r="A780" s="1">
        <v>42895</v>
      </c>
      <c r="B780" t="s">
        <v>18</v>
      </c>
      <c r="C780" t="s">
        <v>24</v>
      </c>
      <c r="D780" t="s">
        <v>29</v>
      </c>
      <c r="E780">
        <v>4.99</v>
      </c>
      <c r="F780">
        <v>900</v>
      </c>
      <c r="G780">
        <v>4491</v>
      </c>
      <c r="H780" t="s">
        <v>12</v>
      </c>
      <c r="I780" t="s">
        <v>13</v>
      </c>
      <c r="J780" t="s">
        <v>20</v>
      </c>
    </row>
    <row r="781" spans="1:10" x14ac:dyDescent="0.25">
      <c r="A781" s="1">
        <v>42895</v>
      </c>
      <c r="B781" t="s">
        <v>15</v>
      </c>
      <c r="C781" t="s">
        <v>24</v>
      </c>
      <c r="D781" t="s">
        <v>30</v>
      </c>
      <c r="E781">
        <v>1.99</v>
      </c>
      <c r="F781">
        <v>600</v>
      </c>
      <c r="G781">
        <v>1194</v>
      </c>
      <c r="H781" t="s">
        <v>12</v>
      </c>
      <c r="I781" t="s">
        <v>13</v>
      </c>
      <c r="J781" t="s">
        <v>20</v>
      </c>
    </row>
    <row r="782" spans="1:10" x14ac:dyDescent="0.25">
      <c r="A782" s="1">
        <v>42895</v>
      </c>
      <c r="B782" t="s">
        <v>10</v>
      </c>
      <c r="C782" t="s">
        <v>16</v>
      </c>
      <c r="D782" t="s">
        <v>29</v>
      </c>
      <c r="E782">
        <v>4.99</v>
      </c>
      <c r="F782">
        <v>800</v>
      </c>
      <c r="G782">
        <v>3992</v>
      </c>
      <c r="H782" t="s">
        <v>21</v>
      </c>
      <c r="I782" t="s">
        <v>13</v>
      </c>
      <c r="J782" t="s">
        <v>20</v>
      </c>
    </row>
    <row r="783" spans="1:10" x14ac:dyDescent="0.25">
      <c r="A783" s="1">
        <v>42895</v>
      </c>
      <c r="B783" t="s">
        <v>10</v>
      </c>
      <c r="C783" t="s">
        <v>11</v>
      </c>
      <c r="D783" t="s">
        <v>29</v>
      </c>
      <c r="E783">
        <v>4.99</v>
      </c>
      <c r="F783">
        <v>400</v>
      </c>
      <c r="G783">
        <v>1996</v>
      </c>
      <c r="H783" t="s">
        <v>21</v>
      </c>
      <c r="I783" t="s">
        <v>13</v>
      </c>
      <c r="J783" t="s">
        <v>20</v>
      </c>
    </row>
    <row r="784" spans="1:10" x14ac:dyDescent="0.25">
      <c r="A784" s="1">
        <v>42895</v>
      </c>
      <c r="B784" t="s">
        <v>15</v>
      </c>
      <c r="C784" t="s">
        <v>104</v>
      </c>
      <c r="D784" t="s">
        <v>31</v>
      </c>
      <c r="E784">
        <v>2.99</v>
      </c>
      <c r="F784">
        <v>1000</v>
      </c>
      <c r="G784">
        <v>2990</v>
      </c>
      <c r="H784" t="s">
        <v>12</v>
      </c>
      <c r="I784" t="s">
        <v>13</v>
      </c>
      <c r="J784" t="s">
        <v>20</v>
      </c>
    </row>
    <row r="785" spans="1:10" x14ac:dyDescent="0.25">
      <c r="A785" s="1">
        <v>42895</v>
      </c>
      <c r="B785" t="s">
        <v>10</v>
      </c>
      <c r="C785" t="s">
        <v>11</v>
      </c>
      <c r="D785" t="s">
        <v>33</v>
      </c>
      <c r="E785">
        <v>3.99</v>
      </c>
      <c r="F785">
        <v>300</v>
      </c>
      <c r="G785">
        <v>1197</v>
      </c>
      <c r="H785" t="s">
        <v>12</v>
      </c>
      <c r="I785" t="s">
        <v>13</v>
      </c>
      <c r="J785" t="s">
        <v>20</v>
      </c>
    </row>
    <row r="786" spans="1:10" x14ac:dyDescent="0.25">
      <c r="A786" s="1">
        <v>42895</v>
      </c>
      <c r="B786" t="s">
        <v>18</v>
      </c>
      <c r="C786" t="s">
        <v>103</v>
      </c>
      <c r="D786" t="s">
        <v>33</v>
      </c>
      <c r="E786">
        <v>3.99</v>
      </c>
      <c r="F786">
        <v>400</v>
      </c>
      <c r="G786">
        <v>1596</v>
      </c>
      <c r="H786" t="s">
        <v>12</v>
      </c>
      <c r="I786" t="s">
        <v>13</v>
      </c>
      <c r="J786" t="s">
        <v>17</v>
      </c>
    </row>
    <row r="787" spans="1:10" x14ac:dyDescent="0.25">
      <c r="A787" s="1">
        <v>42895</v>
      </c>
      <c r="B787" t="s">
        <v>10</v>
      </c>
      <c r="C787" t="s">
        <v>16</v>
      </c>
      <c r="D787" t="s">
        <v>32</v>
      </c>
      <c r="E787">
        <v>0.99</v>
      </c>
      <c r="F787">
        <v>900</v>
      </c>
      <c r="G787">
        <v>891</v>
      </c>
      <c r="H787" t="s">
        <v>12</v>
      </c>
      <c r="I787" t="s">
        <v>13</v>
      </c>
      <c r="J787" t="s">
        <v>17</v>
      </c>
    </row>
    <row r="788" spans="1:10" x14ac:dyDescent="0.25">
      <c r="A788" s="1">
        <v>42895</v>
      </c>
      <c r="B788" t="s">
        <v>15</v>
      </c>
      <c r="C788" t="s">
        <v>24</v>
      </c>
      <c r="D788" t="s">
        <v>30</v>
      </c>
      <c r="E788">
        <v>1.99</v>
      </c>
      <c r="F788">
        <v>900</v>
      </c>
      <c r="G788">
        <v>1791</v>
      </c>
      <c r="H788" t="s">
        <v>21</v>
      </c>
      <c r="I788" t="s">
        <v>13</v>
      </c>
      <c r="J788" t="s">
        <v>17</v>
      </c>
    </row>
    <row r="789" spans="1:10" x14ac:dyDescent="0.25">
      <c r="A789" s="1">
        <v>42895</v>
      </c>
      <c r="B789" t="s">
        <v>18</v>
      </c>
      <c r="C789" t="s">
        <v>22</v>
      </c>
      <c r="D789" t="s">
        <v>30</v>
      </c>
      <c r="E789">
        <v>1.99</v>
      </c>
      <c r="F789">
        <v>600</v>
      </c>
      <c r="G789">
        <v>1194</v>
      </c>
      <c r="H789" t="s">
        <v>21</v>
      </c>
      <c r="I789" t="s">
        <v>13</v>
      </c>
      <c r="J789" t="s">
        <v>25</v>
      </c>
    </row>
    <row r="790" spans="1:10" x14ac:dyDescent="0.25">
      <c r="A790" s="1">
        <v>42895</v>
      </c>
      <c r="B790" t="s">
        <v>15</v>
      </c>
      <c r="C790" t="s">
        <v>102</v>
      </c>
      <c r="D790" t="s">
        <v>29</v>
      </c>
      <c r="E790">
        <v>4.99</v>
      </c>
      <c r="F790">
        <v>800</v>
      </c>
      <c r="G790">
        <v>3992</v>
      </c>
      <c r="H790" t="s">
        <v>12</v>
      </c>
      <c r="I790" t="s">
        <v>13</v>
      </c>
      <c r="J790" t="s">
        <v>17</v>
      </c>
    </row>
    <row r="791" spans="1:10" x14ac:dyDescent="0.25">
      <c r="A791" s="1">
        <v>42895</v>
      </c>
      <c r="B791" t="s">
        <v>18</v>
      </c>
      <c r="C791" t="s">
        <v>24</v>
      </c>
      <c r="D791" t="s">
        <v>32</v>
      </c>
      <c r="E791">
        <v>0.99</v>
      </c>
      <c r="F791">
        <v>500</v>
      </c>
      <c r="G791">
        <v>495</v>
      </c>
      <c r="H791" t="s">
        <v>12</v>
      </c>
      <c r="I791" t="s">
        <v>13</v>
      </c>
      <c r="J791" t="s">
        <v>20</v>
      </c>
    </row>
    <row r="792" spans="1:10" x14ac:dyDescent="0.25">
      <c r="A792" s="1">
        <v>42895</v>
      </c>
      <c r="B792" t="s">
        <v>10</v>
      </c>
      <c r="C792" t="s">
        <v>102</v>
      </c>
      <c r="D792" t="s">
        <v>32</v>
      </c>
      <c r="E792">
        <v>0.99</v>
      </c>
      <c r="F792">
        <v>400</v>
      </c>
      <c r="G792">
        <v>396</v>
      </c>
      <c r="H792" t="s">
        <v>21</v>
      </c>
      <c r="I792" t="s">
        <v>13</v>
      </c>
      <c r="J792" t="s">
        <v>26</v>
      </c>
    </row>
    <row r="793" spans="1:10" x14ac:dyDescent="0.25">
      <c r="A793" s="1">
        <v>42895</v>
      </c>
      <c r="B793" t="s">
        <v>15</v>
      </c>
      <c r="C793" t="s">
        <v>11</v>
      </c>
      <c r="D793" t="s">
        <v>33</v>
      </c>
      <c r="E793">
        <v>3.99</v>
      </c>
      <c r="F793">
        <v>400</v>
      </c>
      <c r="G793">
        <v>1596</v>
      </c>
      <c r="H793" t="s">
        <v>12</v>
      </c>
      <c r="I793" t="s">
        <v>23</v>
      </c>
      <c r="J793" t="s">
        <v>20</v>
      </c>
    </row>
    <row r="794" spans="1:10" x14ac:dyDescent="0.25">
      <c r="A794" s="1">
        <v>42895</v>
      </c>
      <c r="B794" t="s">
        <v>15</v>
      </c>
      <c r="C794" t="s">
        <v>103</v>
      </c>
      <c r="D794" t="s">
        <v>33</v>
      </c>
      <c r="E794">
        <v>3.99</v>
      </c>
      <c r="F794">
        <v>700</v>
      </c>
      <c r="G794">
        <v>2793</v>
      </c>
      <c r="H794" t="s">
        <v>12</v>
      </c>
      <c r="I794" t="s">
        <v>13</v>
      </c>
      <c r="J794" t="s">
        <v>26</v>
      </c>
    </row>
    <row r="795" spans="1:10" x14ac:dyDescent="0.25">
      <c r="A795" s="1">
        <v>42895</v>
      </c>
      <c r="B795" t="s">
        <v>15</v>
      </c>
      <c r="C795" t="s">
        <v>16</v>
      </c>
      <c r="D795" t="s">
        <v>29</v>
      </c>
      <c r="E795">
        <v>4.99</v>
      </c>
      <c r="F795">
        <v>1000</v>
      </c>
      <c r="G795">
        <v>4990</v>
      </c>
      <c r="H795" t="s">
        <v>12</v>
      </c>
      <c r="I795" t="s">
        <v>13</v>
      </c>
      <c r="J795" t="s">
        <v>14</v>
      </c>
    </row>
    <row r="796" spans="1:10" x14ac:dyDescent="0.25">
      <c r="A796" s="1">
        <v>42895</v>
      </c>
      <c r="B796" t="s">
        <v>18</v>
      </c>
      <c r="C796" t="s">
        <v>24</v>
      </c>
      <c r="D796" t="s">
        <v>32</v>
      </c>
      <c r="E796">
        <v>0.99</v>
      </c>
      <c r="F796">
        <v>600</v>
      </c>
      <c r="G796">
        <v>594</v>
      </c>
      <c r="H796" t="s">
        <v>12</v>
      </c>
      <c r="I796" t="s">
        <v>13</v>
      </c>
      <c r="J796" t="s">
        <v>20</v>
      </c>
    </row>
    <row r="797" spans="1:10" x14ac:dyDescent="0.25">
      <c r="A797" s="1">
        <v>42895</v>
      </c>
      <c r="B797" t="s">
        <v>15</v>
      </c>
      <c r="C797" t="s">
        <v>103</v>
      </c>
      <c r="D797" t="s">
        <v>30</v>
      </c>
      <c r="E797">
        <v>1.99</v>
      </c>
      <c r="F797">
        <v>600</v>
      </c>
      <c r="G797">
        <v>1194</v>
      </c>
      <c r="H797" t="s">
        <v>12</v>
      </c>
      <c r="I797" t="s">
        <v>13</v>
      </c>
      <c r="J797" t="s">
        <v>25</v>
      </c>
    </row>
    <row r="798" spans="1:10" x14ac:dyDescent="0.25">
      <c r="A798" s="1">
        <v>42895</v>
      </c>
      <c r="B798" t="s">
        <v>18</v>
      </c>
      <c r="C798" t="s">
        <v>103</v>
      </c>
      <c r="D798" t="s">
        <v>30</v>
      </c>
      <c r="E798">
        <v>1.99</v>
      </c>
      <c r="F798">
        <v>200</v>
      </c>
      <c r="G798">
        <v>398</v>
      </c>
      <c r="H798" t="s">
        <v>21</v>
      </c>
      <c r="I798" t="s">
        <v>13</v>
      </c>
      <c r="J798" t="s">
        <v>14</v>
      </c>
    </row>
    <row r="799" spans="1:10" x14ac:dyDescent="0.25">
      <c r="A799" s="1">
        <v>42896</v>
      </c>
      <c r="B799" t="s">
        <v>10</v>
      </c>
      <c r="C799" t="s">
        <v>16</v>
      </c>
      <c r="D799" t="s">
        <v>33</v>
      </c>
      <c r="E799">
        <v>3.99</v>
      </c>
      <c r="F799">
        <v>500</v>
      </c>
      <c r="G799">
        <v>1995</v>
      </c>
      <c r="H799" t="s">
        <v>12</v>
      </c>
      <c r="I799" t="s">
        <v>13</v>
      </c>
      <c r="J799" t="s">
        <v>26</v>
      </c>
    </row>
    <row r="800" spans="1:10" x14ac:dyDescent="0.25">
      <c r="A800" s="1">
        <v>42896</v>
      </c>
      <c r="B800" t="s">
        <v>10</v>
      </c>
      <c r="C800" t="s">
        <v>16</v>
      </c>
      <c r="D800" t="s">
        <v>30</v>
      </c>
      <c r="E800">
        <v>1.99</v>
      </c>
      <c r="F800">
        <v>100</v>
      </c>
      <c r="G800">
        <v>199</v>
      </c>
      <c r="H800" t="s">
        <v>12</v>
      </c>
      <c r="I800" t="s">
        <v>13</v>
      </c>
      <c r="J800" t="s">
        <v>14</v>
      </c>
    </row>
    <row r="801" spans="1:10" x14ac:dyDescent="0.25">
      <c r="A801" s="1">
        <v>42896</v>
      </c>
      <c r="B801" t="s">
        <v>10</v>
      </c>
      <c r="C801" t="s">
        <v>103</v>
      </c>
      <c r="D801" t="s">
        <v>31</v>
      </c>
      <c r="E801">
        <v>2.99</v>
      </c>
      <c r="F801">
        <v>200</v>
      </c>
      <c r="G801">
        <v>598</v>
      </c>
      <c r="H801" t="s">
        <v>12</v>
      </c>
      <c r="I801" t="s">
        <v>13</v>
      </c>
      <c r="J801" t="s">
        <v>14</v>
      </c>
    </row>
    <row r="802" spans="1:10" x14ac:dyDescent="0.25">
      <c r="A802" s="1">
        <v>42896</v>
      </c>
      <c r="B802" t="s">
        <v>15</v>
      </c>
      <c r="C802" t="s">
        <v>22</v>
      </c>
      <c r="D802" t="s">
        <v>30</v>
      </c>
      <c r="E802">
        <v>1.99</v>
      </c>
      <c r="F802">
        <v>100</v>
      </c>
      <c r="G802">
        <v>199</v>
      </c>
      <c r="H802" t="s">
        <v>12</v>
      </c>
      <c r="I802" t="s">
        <v>13</v>
      </c>
      <c r="J802" t="s">
        <v>20</v>
      </c>
    </row>
    <row r="803" spans="1:10" x14ac:dyDescent="0.25">
      <c r="A803" s="1">
        <v>42896</v>
      </c>
      <c r="B803" t="s">
        <v>15</v>
      </c>
      <c r="C803" t="s">
        <v>16</v>
      </c>
      <c r="D803" t="s">
        <v>30</v>
      </c>
      <c r="E803">
        <v>1.99</v>
      </c>
      <c r="F803">
        <v>700</v>
      </c>
      <c r="G803">
        <v>1393</v>
      </c>
      <c r="H803" t="s">
        <v>21</v>
      </c>
      <c r="I803" t="s">
        <v>13</v>
      </c>
      <c r="J803" t="s">
        <v>26</v>
      </c>
    </row>
    <row r="804" spans="1:10" x14ac:dyDescent="0.25">
      <c r="A804" s="1">
        <v>42896</v>
      </c>
      <c r="B804" t="s">
        <v>18</v>
      </c>
      <c r="C804" t="s">
        <v>22</v>
      </c>
      <c r="D804" t="s">
        <v>31</v>
      </c>
      <c r="E804">
        <v>2.99</v>
      </c>
      <c r="F804">
        <v>100</v>
      </c>
      <c r="G804">
        <v>299</v>
      </c>
      <c r="H804" t="s">
        <v>21</v>
      </c>
      <c r="I804" t="s">
        <v>13</v>
      </c>
      <c r="J804" t="s">
        <v>20</v>
      </c>
    </row>
    <row r="805" spans="1:10" x14ac:dyDescent="0.25">
      <c r="A805" s="1">
        <v>42896</v>
      </c>
      <c r="B805" t="s">
        <v>18</v>
      </c>
      <c r="C805" t="s">
        <v>16</v>
      </c>
      <c r="D805" t="s">
        <v>33</v>
      </c>
      <c r="E805">
        <v>3.99</v>
      </c>
      <c r="F805">
        <v>1000</v>
      </c>
      <c r="G805">
        <v>3990</v>
      </c>
      <c r="H805" t="s">
        <v>12</v>
      </c>
      <c r="I805" t="s">
        <v>13</v>
      </c>
      <c r="J805" t="s">
        <v>14</v>
      </c>
    </row>
    <row r="806" spans="1:10" x14ac:dyDescent="0.25">
      <c r="A806" s="1">
        <v>42897</v>
      </c>
      <c r="B806" t="s">
        <v>18</v>
      </c>
      <c r="C806" t="s">
        <v>11</v>
      </c>
      <c r="D806" t="s">
        <v>29</v>
      </c>
      <c r="E806">
        <v>4.99</v>
      </c>
      <c r="F806">
        <v>400</v>
      </c>
      <c r="G806">
        <v>1996</v>
      </c>
      <c r="H806" t="s">
        <v>21</v>
      </c>
      <c r="I806" t="s">
        <v>13</v>
      </c>
      <c r="J806" t="s">
        <v>25</v>
      </c>
    </row>
    <row r="807" spans="1:10" x14ac:dyDescent="0.25">
      <c r="A807" s="1">
        <v>42897</v>
      </c>
      <c r="B807" t="s">
        <v>15</v>
      </c>
      <c r="C807" t="s">
        <v>103</v>
      </c>
      <c r="D807" t="s">
        <v>30</v>
      </c>
      <c r="E807">
        <v>1.99</v>
      </c>
      <c r="F807">
        <v>500</v>
      </c>
      <c r="G807">
        <v>995</v>
      </c>
      <c r="H807" t="s">
        <v>12</v>
      </c>
      <c r="I807" t="s">
        <v>13</v>
      </c>
      <c r="J807" t="s">
        <v>25</v>
      </c>
    </row>
    <row r="808" spans="1:10" x14ac:dyDescent="0.25">
      <c r="A808" s="1">
        <v>42897</v>
      </c>
      <c r="B808" t="s">
        <v>15</v>
      </c>
      <c r="C808" t="s">
        <v>22</v>
      </c>
      <c r="D808" t="s">
        <v>30</v>
      </c>
      <c r="E808">
        <v>1.99</v>
      </c>
      <c r="F808">
        <v>400</v>
      </c>
      <c r="G808">
        <v>796</v>
      </c>
      <c r="H808" t="s">
        <v>12</v>
      </c>
      <c r="I808" t="s">
        <v>13</v>
      </c>
      <c r="J808" t="s">
        <v>25</v>
      </c>
    </row>
    <row r="809" spans="1:10" x14ac:dyDescent="0.25">
      <c r="A809" s="1">
        <v>42898</v>
      </c>
      <c r="B809" t="s">
        <v>15</v>
      </c>
      <c r="C809" t="s">
        <v>24</v>
      </c>
      <c r="D809" t="s">
        <v>30</v>
      </c>
      <c r="E809">
        <v>1.99</v>
      </c>
      <c r="F809">
        <v>900</v>
      </c>
      <c r="G809">
        <v>1791</v>
      </c>
      <c r="H809" t="s">
        <v>12</v>
      </c>
      <c r="I809" t="s">
        <v>13</v>
      </c>
      <c r="J809" t="s">
        <v>14</v>
      </c>
    </row>
    <row r="810" spans="1:10" x14ac:dyDescent="0.25">
      <c r="A810" s="1">
        <v>42898</v>
      </c>
      <c r="B810" t="s">
        <v>18</v>
      </c>
      <c r="C810" t="s">
        <v>22</v>
      </c>
      <c r="D810" t="s">
        <v>30</v>
      </c>
      <c r="E810">
        <v>1.99</v>
      </c>
      <c r="F810">
        <v>900</v>
      </c>
      <c r="G810">
        <v>1791</v>
      </c>
      <c r="H810" t="s">
        <v>21</v>
      </c>
      <c r="I810" t="s">
        <v>13</v>
      </c>
      <c r="J810" t="s">
        <v>14</v>
      </c>
    </row>
    <row r="811" spans="1:10" x14ac:dyDescent="0.25">
      <c r="A811" s="1">
        <v>42898</v>
      </c>
      <c r="B811" t="s">
        <v>18</v>
      </c>
      <c r="C811" t="s">
        <v>22</v>
      </c>
      <c r="D811" t="s">
        <v>32</v>
      </c>
      <c r="E811">
        <v>0.99</v>
      </c>
      <c r="F811">
        <v>1000</v>
      </c>
      <c r="G811">
        <v>990</v>
      </c>
      <c r="H811" t="s">
        <v>21</v>
      </c>
      <c r="I811" t="s">
        <v>13</v>
      </c>
      <c r="J811" t="s">
        <v>26</v>
      </c>
    </row>
    <row r="812" spans="1:10" x14ac:dyDescent="0.25">
      <c r="A812" s="1">
        <v>42898</v>
      </c>
      <c r="B812" t="s">
        <v>10</v>
      </c>
      <c r="C812" t="s">
        <v>104</v>
      </c>
      <c r="D812" t="s">
        <v>33</v>
      </c>
      <c r="E812">
        <v>3.99</v>
      </c>
      <c r="F812">
        <v>800</v>
      </c>
      <c r="G812">
        <v>3192</v>
      </c>
      <c r="H812" t="s">
        <v>21</v>
      </c>
      <c r="I812" t="s">
        <v>13</v>
      </c>
      <c r="J812" t="s">
        <v>20</v>
      </c>
    </row>
    <row r="813" spans="1:10" x14ac:dyDescent="0.25">
      <c r="A813" s="1">
        <v>42898</v>
      </c>
      <c r="B813" t="s">
        <v>10</v>
      </c>
      <c r="C813" t="s">
        <v>22</v>
      </c>
      <c r="D813" t="s">
        <v>32</v>
      </c>
      <c r="E813">
        <v>0.99</v>
      </c>
      <c r="F813">
        <v>900</v>
      </c>
      <c r="G813">
        <v>891</v>
      </c>
      <c r="H813" t="s">
        <v>21</v>
      </c>
      <c r="I813" t="s">
        <v>13</v>
      </c>
      <c r="J813" t="s">
        <v>25</v>
      </c>
    </row>
    <row r="814" spans="1:10" x14ac:dyDescent="0.25">
      <c r="A814" s="1">
        <v>42898</v>
      </c>
      <c r="B814" t="s">
        <v>18</v>
      </c>
      <c r="C814" t="s">
        <v>11</v>
      </c>
      <c r="D814" t="s">
        <v>30</v>
      </c>
      <c r="E814">
        <v>1.99</v>
      </c>
      <c r="F814">
        <v>500</v>
      </c>
      <c r="G814">
        <v>995</v>
      </c>
      <c r="H814" t="s">
        <v>21</v>
      </c>
      <c r="I814" t="s">
        <v>13</v>
      </c>
      <c r="J814" t="s">
        <v>20</v>
      </c>
    </row>
    <row r="815" spans="1:10" x14ac:dyDescent="0.25">
      <c r="A815" s="1">
        <v>42898</v>
      </c>
      <c r="B815" t="s">
        <v>10</v>
      </c>
      <c r="C815" t="s">
        <v>104</v>
      </c>
      <c r="D815" t="s">
        <v>32</v>
      </c>
      <c r="E815">
        <v>0.99</v>
      </c>
      <c r="F815">
        <v>1000</v>
      </c>
      <c r="G815">
        <v>990</v>
      </c>
      <c r="H815" t="s">
        <v>21</v>
      </c>
      <c r="I815" t="s">
        <v>23</v>
      </c>
      <c r="J815" t="s">
        <v>25</v>
      </c>
    </row>
    <row r="816" spans="1:10" x14ac:dyDescent="0.25">
      <c r="A816" s="1">
        <v>42899</v>
      </c>
      <c r="B816" t="s">
        <v>15</v>
      </c>
      <c r="C816" t="s">
        <v>11</v>
      </c>
      <c r="D816" t="s">
        <v>29</v>
      </c>
      <c r="E816">
        <v>4.99</v>
      </c>
      <c r="F816">
        <v>400</v>
      </c>
      <c r="G816">
        <v>1996</v>
      </c>
      <c r="H816" t="s">
        <v>12</v>
      </c>
      <c r="I816" t="s">
        <v>13</v>
      </c>
      <c r="J816" t="s">
        <v>20</v>
      </c>
    </row>
    <row r="817" spans="1:10" x14ac:dyDescent="0.25">
      <c r="A817" s="1">
        <v>42899</v>
      </c>
      <c r="B817" t="s">
        <v>18</v>
      </c>
      <c r="C817" t="s">
        <v>24</v>
      </c>
      <c r="D817" t="s">
        <v>30</v>
      </c>
      <c r="E817">
        <v>1.99</v>
      </c>
      <c r="F817">
        <v>900</v>
      </c>
      <c r="G817">
        <v>1791</v>
      </c>
      <c r="H817" t="s">
        <v>12</v>
      </c>
      <c r="I817" t="s">
        <v>13</v>
      </c>
      <c r="J817" t="s">
        <v>20</v>
      </c>
    </row>
    <row r="818" spans="1:10" x14ac:dyDescent="0.25">
      <c r="A818" s="1">
        <v>42899</v>
      </c>
      <c r="B818" t="s">
        <v>10</v>
      </c>
      <c r="C818" t="s">
        <v>11</v>
      </c>
      <c r="D818" t="s">
        <v>29</v>
      </c>
      <c r="E818">
        <v>4.99</v>
      </c>
      <c r="F818">
        <v>200</v>
      </c>
      <c r="G818">
        <v>998</v>
      </c>
      <c r="H818" t="s">
        <v>21</v>
      </c>
      <c r="I818" t="s">
        <v>13</v>
      </c>
      <c r="J818" t="s">
        <v>26</v>
      </c>
    </row>
    <row r="819" spans="1:10" x14ac:dyDescent="0.25">
      <c r="A819" s="1">
        <v>42899</v>
      </c>
      <c r="B819" t="s">
        <v>15</v>
      </c>
      <c r="C819" t="s">
        <v>24</v>
      </c>
      <c r="D819" t="s">
        <v>30</v>
      </c>
      <c r="E819">
        <v>1.99</v>
      </c>
      <c r="F819">
        <v>400</v>
      </c>
      <c r="G819">
        <v>796</v>
      </c>
      <c r="H819" t="s">
        <v>21</v>
      </c>
      <c r="I819" t="s">
        <v>13</v>
      </c>
      <c r="J819" t="s">
        <v>26</v>
      </c>
    </row>
    <row r="820" spans="1:10" x14ac:dyDescent="0.25">
      <c r="A820" s="1">
        <v>42899</v>
      </c>
      <c r="B820" t="s">
        <v>15</v>
      </c>
      <c r="C820" t="s">
        <v>22</v>
      </c>
      <c r="D820" t="s">
        <v>29</v>
      </c>
      <c r="E820">
        <v>4.99</v>
      </c>
      <c r="F820">
        <v>1000</v>
      </c>
      <c r="G820">
        <v>4990</v>
      </c>
      <c r="H820" t="s">
        <v>21</v>
      </c>
      <c r="I820" t="s">
        <v>13</v>
      </c>
      <c r="J820" t="s">
        <v>25</v>
      </c>
    </row>
    <row r="821" spans="1:10" x14ac:dyDescent="0.25">
      <c r="A821" s="1">
        <v>42899</v>
      </c>
      <c r="B821" t="s">
        <v>10</v>
      </c>
      <c r="C821" t="s">
        <v>22</v>
      </c>
      <c r="D821" t="s">
        <v>29</v>
      </c>
      <c r="E821">
        <v>4.99</v>
      </c>
      <c r="F821">
        <v>700</v>
      </c>
      <c r="G821">
        <v>3493</v>
      </c>
      <c r="H821" t="s">
        <v>12</v>
      </c>
      <c r="I821" t="s">
        <v>13</v>
      </c>
      <c r="J821" t="s">
        <v>20</v>
      </c>
    </row>
    <row r="822" spans="1:10" x14ac:dyDescent="0.25">
      <c r="A822" s="1">
        <v>42899</v>
      </c>
      <c r="B822" t="s">
        <v>10</v>
      </c>
      <c r="C822" t="s">
        <v>104</v>
      </c>
      <c r="D822" t="s">
        <v>32</v>
      </c>
      <c r="E822">
        <v>0.99</v>
      </c>
      <c r="F822">
        <v>900</v>
      </c>
      <c r="G822">
        <v>891</v>
      </c>
      <c r="H822" t="s">
        <v>12</v>
      </c>
      <c r="I822" t="s">
        <v>13</v>
      </c>
      <c r="J822" t="s">
        <v>20</v>
      </c>
    </row>
    <row r="823" spans="1:10" x14ac:dyDescent="0.25">
      <c r="A823" s="1">
        <v>42899</v>
      </c>
      <c r="B823" t="s">
        <v>15</v>
      </c>
      <c r="C823" t="s">
        <v>102</v>
      </c>
      <c r="D823" t="s">
        <v>31</v>
      </c>
      <c r="E823">
        <v>2.99</v>
      </c>
      <c r="F823">
        <v>100</v>
      </c>
      <c r="G823">
        <v>299</v>
      </c>
      <c r="H823" t="s">
        <v>12</v>
      </c>
      <c r="I823" t="s">
        <v>13</v>
      </c>
      <c r="J823" t="s">
        <v>25</v>
      </c>
    </row>
    <row r="824" spans="1:10" x14ac:dyDescent="0.25">
      <c r="A824" s="1">
        <v>42899</v>
      </c>
      <c r="B824" t="s">
        <v>15</v>
      </c>
      <c r="C824" t="s">
        <v>103</v>
      </c>
      <c r="D824" t="s">
        <v>33</v>
      </c>
      <c r="E824">
        <v>3.99</v>
      </c>
      <c r="F824">
        <v>500</v>
      </c>
      <c r="G824">
        <v>1995</v>
      </c>
      <c r="H824" t="s">
        <v>21</v>
      </c>
      <c r="I824" t="s">
        <v>23</v>
      </c>
      <c r="J824" t="s">
        <v>17</v>
      </c>
    </row>
    <row r="825" spans="1:10" x14ac:dyDescent="0.25">
      <c r="A825" s="1">
        <v>42899</v>
      </c>
      <c r="B825" t="s">
        <v>15</v>
      </c>
      <c r="C825" t="s">
        <v>102</v>
      </c>
      <c r="D825" t="s">
        <v>33</v>
      </c>
      <c r="E825">
        <v>3.99</v>
      </c>
      <c r="F825">
        <v>200</v>
      </c>
      <c r="G825">
        <v>798</v>
      </c>
      <c r="H825" t="s">
        <v>21</v>
      </c>
      <c r="I825" t="s">
        <v>13</v>
      </c>
      <c r="J825" t="s">
        <v>20</v>
      </c>
    </row>
    <row r="826" spans="1:10" x14ac:dyDescent="0.25">
      <c r="A826" s="1">
        <v>42899</v>
      </c>
      <c r="B826" t="s">
        <v>10</v>
      </c>
      <c r="C826" t="s">
        <v>104</v>
      </c>
      <c r="D826" t="s">
        <v>33</v>
      </c>
      <c r="E826">
        <v>3.99</v>
      </c>
      <c r="F826">
        <v>400</v>
      </c>
      <c r="G826">
        <v>1596</v>
      </c>
      <c r="H826" t="s">
        <v>12</v>
      </c>
      <c r="I826" t="s">
        <v>13</v>
      </c>
      <c r="J826" t="s">
        <v>20</v>
      </c>
    </row>
    <row r="827" spans="1:10" x14ac:dyDescent="0.25">
      <c r="A827" s="1">
        <v>42899</v>
      </c>
      <c r="B827" t="s">
        <v>10</v>
      </c>
      <c r="C827" t="s">
        <v>104</v>
      </c>
      <c r="D827" t="s">
        <v>31</v>
      </c>
      <c r="E827">
        <v>2.99</v>
      </c>
      <c r="F827">
        <v>1000</v>
      </c>
      <c r="G827">
        <v>2990</v>
      </c>
      <c r="H827" t="s">
        <v>12</v>
      </c>
      <c r="I827" t="s">
        <v>23</v>
      </c>
      <c r="J827" t="s">
        <v>25</v>
      </c>
    </row>
    <row r="828" spans="1:10" x14ac:dyDescent="0.25">
      <c r="A828" s="1">
        <v>42899</v>
      </c>
      <c r="B828" t="s">
        <v>15</v>
      </c>
      <c r="C828" t="s">
        <v>102</v>
      </c>
      <c r="D828" t="s">
        <v>31</v>
      </c>
      <c r="E828">
        <v>2.99</v>
      </c>
      <c r="F828">
        <v>800</v>
      </c>
      <c r="G828">
        <v>2392</v>
      </c>
      <c r="H828" t="s">
        <v>12</v>
      </c>
      <c r="I828" t="s">
        <v>13</v>
      </c>
      <c r="J828" t="s">
        <v>25</v>
      </c>
    </row>
    <row r="829" spans="1:10" x14ac:dyDescent="0.25">
      <c r="A829" s="1">
        <v>42899</v>
      </c>
      <c r="B829" t="s">
        <v>15</v>
      </c>
      <c r="C829" t="s">
        <v>102</v>
      </c>
      <c r="D829" t="s">
        <v>33</v>
      </c>
      <c r="E829">
        <v>3.99</v>
      </c>
      <c r="F829">
        <v>500</v>
      </c>
      <c r="G829">
        <v>1995</v>
      </c>
      <c r="H829" t="s">
        <v>12</v>
      </c>
      <c r="I829" t="s">
        <v>13</v>
      </c>
      <c r="J829" t="s">
        <v>25</v>
      </c>
    </row>
    <row r="830" spans="1:10" x14ac:dyDescent="0.25">
      <c r="A830" s="1">
        <v>42900</v>
      </c>
      <c r="B830" t="s">
        <v>18</v>
      </c>
      <c r="C830" t="s">
        <v>22</v>
      </c>
      <c r="D830" t="s">
        <v>29</v>
      </c>
      <c r="E830">
        <v>4.99</v>
      </c>
      <c r="F830">
        <v>700</v>
      </c>
      <c r="G830">
        <v>3493</v>
      </c>
      <c r="H830" t="s">
        <v>12</v>
      </c>
      <c r="I830" t="s">
        <v>23</v>
      </c>
      <c r="J830" t="s">
        <v>25</v>
      </c>
    </row>
    <row r="831" spans="1:10" x14ac:dyDescent="0.25">
      <c r="A831" s="1">
        <v>42900</v>
      </c>
      <c r="B831" t="s">
        <v>18</v>
      </c>
      <c r="C831" t="s">
        <v>102</v>
      </c>
      <c r="D831" t="s">
        <v>29</v>
      </c>
      <c r="E831">
        <v>4.99</v>
      </c>
      <c r="F831">
        <v>100</v>
      </c>
      <c r="G831">
        <v>499</v>
      </c>
      <c r="H831" t="s">
        <v>21</v>
      </c>
      <c r="I831" t="s">
        <v>13</v>
      </c>
      <c r="J831" t="s">
        <v>20</v>
      </c>
    </row>
    <row r="832" spans="1:10" x14ac:dyDescent="0.25">
      <c r="A832" s="1">
        <v>42900</v>
      </c>
      <c r="B832" t="s">
        <v>15</v>
      </c>
      <c r="C832" t="s">
        <v>11</v>
      </c>
      <c r="D832" t="s">
        <v>33</v>
      </c>
      <c r="E832">
        <v>3.99</v>
      </c>
      <c r="F832">
        <v>800</v>
      </c>
      <c r="G832">
        <v>3192</v>
      </c>
      <c r="H832" t="s">
        <v>12</v>
      </c>
      <c r="I832" t="s">
        <v>13</v>
      </c>
      <c r="J832" t="s">
        <v>14</v>
      </c>
    </row>
    <row r="833" spans="1:10" x14ac:dyDescent="0.25">
      <c r="A833" s="1">
        <v>42900</v>
      </c>
      <c r="B833" t="s">
        <v>15</v>
      </c>
      <c r="C833" t="s">
        <v>104</v>
      </c>
      <c r="D833" t="s">
        <v>30</v>
      </c>
      <c r="E833">
        <v>1.99</v>
      </c>
      <c r="F833">
        <v>300</v>
      </c>
      <c r="G833">
        <v>597</v>
      </c>
      <c r="H833" t="s">
        <v>12</v>
      </c>
      <c r="I833" t="s">
        <v>13</v>
      </c>
      <c r="J833" t="s">
        <v>17</v>
      </c>
    </row>
    <row r="834" spans="1:10" x14ac:dyDescent="0.25">
      <c r="A834" s="1">
        <v>42900</v>
      </c>
      <c r="B834" t="s">
        <v>15</v>
      </c>
      <c r="C834" t="s">
        <v>104</v>
      </c>
      <c r="D834" t="s">
        <v>29</v>
      </c>
      <c r="E834">
        <v>4.99</v>
      </c>
      <c r="F834">
        <v>700</v>
      </c>
      <c r="G834">
        <v>3493</v>
      </c>
      <c r="H834" t="s">
        <v>12</v>
      </c>
      <c r="I834" t="s">
        <v>23</v>
      </c>
      <c r="J834" t="s">
        <v>25</v>
      </c>
    </row>
    <row r="835" spans="1:10" x14ac:dyDescent="0.25">
      <c r="A835" s="1">
        <v>42900</v>
      </c>
      <c r="B835" t="s">
        <v>15</v>
      </c>
      <c r="C835" t="s">
        <v>102</v>
      </c>
      <c r="D835" t="s">
        <v>31</v>
      </c>
      <c r="E835">
        <v>2.99</v>
      </c>
      <c r="F835">
        <v>100</v>
      </c>
      <c r="G835">
        <v>299</v>
      </c>
      <c r="H835" t="s">
        <v>21</v>
      </c>
      <c r="I835" t="s">
        <v>13</v>
      </c>
      <c r="J835" t="s">
        <v>14</v>
      </c>
    </row>
    <row r="836" spans="1:10" x14ac:dyDescent="0.25">
      <c r="A836" s="1">
        <v>42900</v>
      </c>
      <c r="B836" t="s">
        <v>10</v>
      </c>
      <c r="C836" t="s">
        <v>24</v>
      </c>
      <c r="D836" t="s">
        <v>30</v>
      </c>
      <c r="E836">
        <v>1.99</v>
      </c>
      <c r="F836">
        <v>400</v>
      </c>
      <c r="G836">
        <v>796</v>
      </c>
      <c r="H836" t="s">
        <v>21</v>
      </c>
      <c r="I836" t="s">
        <v>13</v>
      </c>
      <c r="J836" t="s">
        <v>14</v>
      </c>
    </row>
    <row r="837" spans="1:10" x14ac:dyDescent="0.25">
      <c r="A837" s="1">
        <v>42900</v>
      </c>
      <c r="B837" t="s">
        <v>15</v>
      </c>
      <c r="C837" t="s">
        <v>24</v>
      </c>
      <c r="D837" t="s">
        <v>32</v>
      </c>
      <c r="E837">
        <v>0.99</v>
      </c>
      <c r="F837">
        <v>600</v>
      </c>
      <c r="G837">
        <v>594</v>
      </c>
      <c r="H837" t="s">
        <v>12</v>
      </c>
      <c r="I837" t="s">
        <v>13</v>
      </c>
      <c r="J837" t="s">
        <v>20</v>
      </c>
    </row>
    <row r="838" spans="1:10" x14ac:dyDescent="0.25">
      <c r="A838" s="1">
        <v>42900</v>
      </c>
      <c r="B838" t="s">
        <v>18</v>
      </c>
      <c r="C838" t="s">
        <v>24</v>
      </c>
      <c r="D838" t="s">
        <v>33</v>
      </c>
      <c r="E838">
        <v>3.99</v>
      </c>
      <c r="F838">
        <v>300</v>
      </c>
      <c r="G838">
        <v>1197</v>
      </c>
      <c r="H838" t="s">
        <v>12</v>
      </c>
      <c r="I838" t="s">
        <v>13</v>
      </c>
      <c r="J838" t="s">
        <v>25</v>
      </c>
    </row>
    <row r="839" spans="1:10" x14ac:dyDescent="0.25">
      <c r="A839" s="1">
        <v>42900</v>
      </c>
      <c r="B839" t="s">
        <v>10</v>
      </c>
      <c r="C839" t="s">
        <v>22</v>
      </c>
      <c r="D839" t="s">
        <v>32</v>
      </c>
      <c r="E839">
        <v>0.99</v>
      </c>
      <c r="F839">
        <v>100</v>
      </c>
      <c r="G839">
        <v>99</v>
      </c>
      <c r="H839" t="s">
        <v>12</v>
      </c>
      <c r="I839" t="s">
        <v>13</v>
      </c>
      <c r="J839" t="s">
        <v>20</v>
      </c>
    </row>
    <row r="840" spans="1:10" x14ac:dyDescent="0.25">
      <c r="A840" s="1">
        <v>42900</v>
      </c>
      <c r="B840" t="s">
        <v>18</v>
      </c>
      <c r="C840" t="s">
        <v>11</v>
      </c>
      <c r="D840" t="s">
        <v>31</v>
      </c>
      <c r="E840">
        <v>2.99</v>
      </c>
      <c r="F840">
        <v>600</v>
      </c>
      <c r="G840">
        <v>1794</v>
      </c>
      <c r="H840" t="s">
        <v>21</v>
      </c>
      <c r="I840" t="s">
        <v>13</v>
      </c>
      <c r="J840" t="s">
        <v>25</v>
      </c>
    </row>
    <row r="841" spans="1:10" x14ac:dyDescent="0.25">
      <c r="A841" s="1">
        <v>42900</v>
      </c>
      <c r="B841" t="s">
        <v>18</v>
      </c>
      <c r="C841" t="s">
        <v>16</v>
      </c>
      <c r="D841" t="s">
        <v>31</v>
      </c>
      <c r="E841">
        <v>2.99</v>
      </c>
      <c r="F841">
        <v>300</v>
      </c>
      <c r="G841">
        <v>897</v>
      </c>
      <c r="H841" t="s">
        <v>12</v>
      </c>
      <c r="I841" t="s">
        <v>13</v>
      </c>
      <c r="J841" t="s">
        <v>26</v>
      </c>
    </row>
    <row r="842" spans="1:10" x14ac:dyDescent="0.25">
      <c r="A842" s="1">
        <v>42900</v>
      </c>
      <c r="B842" t="s">
        <v>10</v>
      </c>
      <c r="C842" t="s">
        <v>16</v>
      </c>
      <c r="D842" t="s">
        <v>32</v>
      </c>
      <c r="E842">
        <v>0.99</v>
      </c>
      <c r="F842">
        <v>300</v>
      </c>
      <c r="G842">
        <v>297</v>
      </c>
      <c r="H842" t="s">
        <v>12</v>
      </c>
      <c r="I842" t="s">
        <v>13</v>
      </c>
      <c r="J842" t="s">
        <v>14</v>
      </c>
    </row>
    <row r="843" spans="1:10" x14ac:dyDescent="0.25">
      <c r="A843" s="1">
        <v>42900</v>
      </c>
      <c r="B843" t="s">
        <v>15</v>
      </c>
      <c r="C843" t="s">
        <v>102</v>
      </c>
      <c r="D843" t="s">
        <v>32</v>
      </c>
      <c r="E843">
        <v>0.99</v>
      </c>
      <c r="F843">
        <v>1000</v>
      </c>
      <c r="G843">
        <v>990</v>
      </c>
      <c r="H843" t="s">
        <v>12</v>
      </c>
      <c r="I843" t="s">
        <v>13</v>
      </c>
      <c r="J843" t="s">
        <v>25</v>
      </c>
    </row>
    <row r="844" spans="1:10" x14ac:dyDescent="0.25">
      <c r="A844" s="1">
        <v>42900</v>
      </c>
      <c r="B844" t="s">
        <v>10</v>
      </c>
      <c r="C844" t="s">
        <v>24</v>
      </c>
      <c r="D844" t="s">
        <v>32</v>
      </c>
      <c r="E844">
        <v>0.99</v>
      </c>
      <c r="F844">
        <v>300</v>
      </c>
      <c r="G844">
        <v>297</v>
      </c>
      <c r="H844" t="s">
        <v>12</v>
      </c>
      <c r="I844" t="s">
        <v>13</v>
      </c>
      <c r="J844" t="s">
        <v>25</v>
      </c>
    </row>
    <row r="845" spans="1:10" x14ac:dyDescent="0.25">
      <c r="A845" s="1">
        <v>42900</v>
      </c>
      <c r="B845" t="s">
        <v>15</v>
      </c>
      <c r="C845" t="s">
        <v>22</v>
      </c>
      <c r="D845" t="s">
        <v>32</v>
      </c>
      <c r="E845">
        <v>0.99</v>
      </c>
      <c r="F845">
        <v>300</v>
      </c>
      <c r="G845">
        <v>297</v>
      </c>
      <c r="H845" t="s">
        <v>12</v>
      </c>
      <c r="I845" t="s">
        <v>13</v>
      </c>
      <c r="J845" t="s">
        <v>20</v>
      </c>
    </row>
    <row r="846" spans="1:10" x14ac:dyDescent="0.25">
      <c r="A846" s="1">
        <v>42900</v>
      </c>
      <c r="B846" t="s">
        <v>15</v>
      </c>
      <c r="C846" t="s">
        <v>104</v>
      </c>
      <c r="D846" t="s">
        <v>31</v>
      </c>
      <c r="E846">
        <v>2.99</v>
      </c>
      <c r="F846">
        <v>800</v>
      </c>
      <c r="G846">
        <v>2392</v>
      </c>
      <c r="H846" t="s">
        <v>12</v>
      </c>
      <c r="I846" t="s">
        <v>13</v>
      </c>
      <c r="J846" t="s">
        <v>25</v>
      </c>
    </row>
    <row r="847" spans="1:10" x14ac:dyDescent="0.25">
      <c r="A847" s="1">
        <v>42900</v>
      </c>
      <c r="B847" t="s">
        <v>18</v>
      </c>
      <c r="C847" t="s">
        <v>16</v>
      </c>
      <c r="D847" t="s">
        <v>31</v>
      </c>
      <c r="E847">
        <v>2.99</v>
      </c>
      <c r="F847">
        <v>600</v>
      </c>
      <c r="G847">
        <v>1794</v>
      </c>
      <c r="H847" t="s">
        <v>12</v>
      </c>
      <c r="I847" t="s">
        <v>23</v>
      </c>
      <c r="J847" t="s">
        <v>20</v>
      </c>
    </row>
    <row r="848" spans="1:10" x14ac:dyDescent="0.25">
      <c r="A848" s="1">
        <v>42900</v>
      </c>
      <c r="B848" t="s">
        <v>10</v>
      </c>
      <c r="C848" t="s">
        <v>16</v>
      </c>
      <c r="D848" t="s">
        <v>32</v>
      </c>
      <c r="E848">
        <v>0.99</v>
      </c>
      <c r="F848">
        <v>300</v>
      </c>
      <c r="G848">
        <v>297</v>
      </c>
      <c r="H848" t="s">
        <v>12</v>
      </c>
      <c r="I848" t="s">
        <v>13</v>
      </c>
      <c r="J848" t="s">
        <v>20</v>
      </c>
    </row>
    <row r="849" spans="1:10" x14ac:dyDescent="0.25">
      <c r="A849" s="1">
        <v>42900</v>
      </c>
      <c r="B849" t="s">
        <v>15</v>
      </c>
      <c r="C849" t="s">
        <v>103</v>
      </c>
      <c r="D849" t="s">
        <v>29</v>
      </c>
      <c r="E849">
        <v>4.99</v>
      </c>
      <c r="F849">
        <v>500</v>
      </c>
      <c r="G849">
        <v>2495</v>
      </c>
      <c r="H849" t="s">
        <v>21</v>
      </c>
      <c r="I849" t="s">
        <v>13</v>
      </c>
      <c r="J849" t="s">
        <v>17</v>
      </c>
    </row>
    <row r="850" spans="1:10" x14ac:dyDescent="0.25">
      <c r="A850" s="1">
        <v>42900</v>
      </c>
      <c r="B850" t="s">
        <v>18</v>
      </c>
      <c r="C850" t="s">
        <v>102</v>
      </c>
      <c r="D850" t="s">
        <v>30</v>
      </c>
      <c r="E850">
        <v>1.99</v>
      </c>
      <c r="F850">
        <v>600</v>
      </c>
      <c r="G850">
        <v>1194</v>
      </c>
      <c r="H850" t="s">
        <v>21</v>
      </c>
      <c r="I850" t="s">
        <v>13</v>
      </c>
      <c r="J850" t="s">
        <v>25</v>
      </c>
    </row>
    <row r="851" spans="1:10" x14ac:dyDescent="0.25">
      <c r="A851" s="1">
        <v>42900</v>
      </c>
      <c r="B851" t="s">
        <v>15</v>
      </c>
      <c r="C851" t="s">
        <v>24</v>
      </c>
      <c r="D851" t="s">
        <v>29</v>
      </c>
      <c r="E851">
        <v>4.99</v>
      </c>
      <c r="F851">
        <v>900</v>
      </c>
      <c r="G851">
        <v>4491</v>
      </c>
      <c r="H851" t="s">
        <v>21</v>
      </c>
      <c r="I851" t="s">
        <v>13</v>
      </c>
      <c r="J851" t="s">
        <v>20</v>
      </c>
    </row>
    <row r="852" spans="1:10" x14ac:dyDescent="0.25">
      <c r="A852" s="1">
        <v>42900</v>
      </c>
      <c r="B852" t="s">
        <v>18</v>
      </c>
      <c r="C852" t="s">
        <v>104</v>
      </c>
      <c r="D852" t="s">
        <v>33</v>
      </c>
      <c r="E852">
        <v>3.99</v>
      </c>
      <c r="F852">
        <v>600</v>
      </c>
      <c r="G852">
        <v>2394</v>
      </c>
      <c r="H852" t="s">
        <v>12</v>
      </c>
      <c r="I852" t="s">
        <v>13</v>
      </c>
      <c r="J852" t="s">
        <v>20</v>
      </c>
    </row>
    <row r="853" spans="1:10" x14ac:dyDescent="0.25">
      <c r="A853" s="1">
        <v>42900</v>
      </c>
      <c r="B853" t="s">
        <v>10</v>
      </c>
      <c r="C853" t="s">
        <v>22</v>
      </c>
      <c r="D853" t="s">
        <v>29</v>
      </c>
      <c r="E853">
        <v>4.99</v>
      </c>
      <c r="F853">
        <v>800</v>
      </c>
      <c r="G853">
        <v>3992</v>
      </c>
      <c r="H853" t="s">
        <v>12</v>
      </c>
      <c r="I853" t="s">
        <v>13</v>
      </c>
      <c r="J853" t="s">
        <v>20</v>
      </c>
    </row>
    <row r="854" spans="1:10" x14ac:dyDescent="0.25">
      <c r="A854" s="1">
        <v>42900</v>
      </c>
      <c r="B854" t="s">
        <v>15</v>
      </c>
      <c r="C854" t="s">
        <v>102</v>
      </c>
      <c r="D854" t="s">
        <v>33</v>
      </c>
      <c r="E854">
        <v>3.99</v>
      </c>
      <c r="F854">
        <v>500</v>
      </c>
      <c r="G854">
        <v>1995</v>
      </c>
      <c r="H854" t="s">
        <v>12</v>
      </c>
      <c r="I854" t="s">
        <v>13</v>
      </c>
      <c r="J854" t="s">
        <v>25</v>
      </c>
    </row>
    <row r="855" spans="1:10" x14ac:dyDescent="0.25">
      <c r="A855" s="1">
        <v>42900</v>
      </c>
      <c r="B855" t="s">
        <v>10</v>
      </c>
      <c r="C855" t="s">
        <v>11</v>
      </c>
      <c r="D855" t="s">
        <v>32</v>
      </c>
      <c r="E855">
        <v>0.99</v>
      </c>
      <c r="F855">
        <v>700</v>
      </c>
      <c r="G855">
        <v>693</v>
      </c>
      <c r="H855" t="s">
        <v>21</v>
      </c>
      <c r="I855" t="s">
        <v>13</v>
      </c>
      <c r="J855" t="s">
        <v>20</v>
      </c>
    </row>
    <row r="856" spans="1:10" x14ac:dyDescent="0.25">
      <c r="A856" s="1">
        <v>42900</v>
      </c>
      <c r="B856" t="s">
        <v>10</v>
      </c>
      <c r="C856" t="s">
        <v>102</v>
      </c>
      <c r="D856" t="s">
        <v>33</v>
      </c>
      <c r="E856">
        <v>3.99</v>
      </c>
      <c r="F856">
        <v>1000</v>
      </c>
      <c r="G856">
        <v>3990</v>
      </c>
      <c r="H856" t="s">
        <v>12</v>
      </c>
      <c r="I856" t="s">
        <v>13</v>
      </c>
      <c r="J856" t="s">
        <v>17</v>
      </c>
    </row>
    <row r="857" spans="1:10" x14ac:dyDescent="0.25">
      <c r="A857" s="1">
        <v>42901</v>
      </c>
      <c r="B857" t="s">
        <v>10</v>
      </c>
      <c r="C857" t="s">
        <v>103</v>
      </c>
      <c r="D857" t="s">
        <v>30</v>
      </c>
      <c r="E857">
        <v>1.99</v>
      </c>
      <c r="F857">
        <v>100</v>
      </c>
      <c r="G857">
        <v>199</v>
      </c>
      <c r="H857" t="s">
        <v>21</v>
      </c>
      <c r="I857" t="s">
        <v>23</v>
      </c>
      <c r="J857" t="s">
        <v>25</v>
      </c>
    </row>
    <row r="858" spans="1:10" x14ac:dyDescent="0.25">
      <c r="A858" s="1">
        <v>42901</v>
      </c>
      <c r="B858" t="s">
        <v>18</v>
      </c>
      <c r="C858" t="s">
        <v>11</v>
      </c>
      <c r="D858" t="s">
        <v>32</v>
      </c>
      <c r="E858">
        <v>0.99</v>
      </c>
      <c r="F858">
        <v>600</v>
      </c>
      <c r="G858">
        <v>594</v>
      </c>
      <c r="H858" t="s">
        <v>21</v>
      </c>
      <c r="I858" t="s">
        <v>23</v>
      </c>
      <c r="J858" t="s">
        <v>14</v>
      </c>
    </row>
    <row r="859" spans="1:10" x14ac:dyDescent="0.25">
      <c r="A859" s="1">
        <v>42901</v>
      </c>
      <c r="B859" t="s">
        <v>15</v>
      </c>
      <c r="C859" t="s">
        <v>102</v>
      </c>
      <c r="D859" t="s">
        <v>30</v>
      </c>
      <c r="E859">
        <v>1.99</v>
      </c>
      <c r="F859">
        <v>1000</v>
      </c>
      <c r="G859">
        <v>1990</v>
      </c>
      <c r="H859" t="s">
        <v>21</v>
      </c>
      <c r="I859" t="s">
        <v>13</v>
      </c>
      <c r="J859" t="s">
        <v>25</v>
      </c>
    </row>
    <row r="860" spans="1:10" x14ac:dyDescent="0.25">
      <c r="A860" s="1">
        <v>42901</v>
      </c>
      <c r="B860" t="s">
        <v>15</v>
      </c>
      <c r="C860" t="s">
        <v>102</v>
      </c>
      <c r="D860" t="s">
        <v>29</v>
      </c>
      <c r="E860">
        <v>4.99</v>
      </c>
      <c r="F860">
        <v>500</v>
      </c>
      <c r="G860">
        <v>2495</v>
      </c>
      <c r="H860" t="s">
        <v>12</v>
      </c>
      <c r="I860" t="s">
        <v>13</v>
      </c>
      <c r="J860" t="s">
        <v>25</v>
      </c>
    </row>
    <row r="861" spans="1:10" x14ac:dyDescent="0.25">
      <c r="A861" s="1">
        <v>42901</v>
      </c>
      <c r="B861" t="s">
        <v>10</v>
      </c>
      <c r="C861" t="s">
        <v>102</v>
      </c>
      <c r="D861" t="s">
        <v>29</v>
      </c>
      <c r="E861">
        <v>4.99</v>
      </c>
      <c r="F861">
        <v>400</v>
      </c>
      <c r="G861">
        <v>1996</v>
      </c>
      <c r="H861" t="s">
        <v>21</v>
      </c>
      <c r="I861" t="s">
        <v>13</v>
      </c>
      <c r="J861" t="s">
        <v>20</v>
      </c>
    </row>
    <row r="862" spans="1:10" x14ac:dyDescent="0.25">
      <c r="A862" s="1">
        <v>42901</v>
      </c>
      <c r="B862" t="s">
        <v>15</v>
      </c>
      <c r="C862" t="s">
        <v>102</v>
      </c>
      <c r="D862" t="s">
        <v>32</v>
      </c>
      <c r="E862">
        <v>0.99</v>
      </c>
      <c r="F862">
        <v>700</v>
      </c>
      <c r="G862">
        <v>693</v>
      </c>
      <c r="H862" t="s">
        <v>12</v>
      </c>
      <c r="I862" t="s">
        <v>13</v>
      </c>
      <c r="J862" t="s">
        <v>20</v>
      </c>
    </row>
    <row r="863" spans="1:10" x14ac:dyDescent="0.25">
      <c r="A863" s="1">
        <v>42901</v>
      </c>
      <c r="B863" t="s">
        <v>15</v>
      </c>
      <c r="C863" t="s">
        <v>16</v>
      </c>
      <c r="D863" t="s">
        <v>32</v>
      </c>
      <c r="E863">
        <v>0.99</v>
      </c>
      <c r="F863">
        <v>700</v>
      </c>
      <c r="G863">
        <v>693</v>
      </c>
      <c r="H863" t="s">
        <v>12</v>
      </c>
      <c r="I863" t="s">
        <v>13</v>
      </c>
      <c r="J863" t="s">
        <v>20</v>
      </c>
    </row>
    <row r="864" spans="1:10" x14ac:dyDescent="0.25">
      <c r="A864" s="1">
        <v>42901</v>
      </c>
      <c r="B864" t="s">
        <v>10</v>
      </c>
      <c r="C864" t="s">
        <v>11</v>
      </c>
      <c r="D864" t="s">
        <v>31</v>
      </c>
      <c r="E864">
        <v>2.99</v>
      </c>
      <c r="F864">
        <v>900</v>
      </c>
      <c r="G864">
        <v>2691</v>
      </c>
      <c r="H864" t="s">
        <v>12</v>
      </c>
      <c r="I864" t="s">
        <v>13</v>
      </c>
      <c r="J864" t="s">
        <v>14</v>
      </c>
    </row>
    <row r="865" spans="1:10" x14ac:dyDescent="0.25">
      <c r="A865" s="1">
        <v>42901</v>
      </c>
      <c r="B865" t="s">
        <v>10</v>
      </c>
      <c r="C865" t="s">
        <v>24</v>
      </c>
      <c r="D865" t="s">
        <v>30</v>
      </c>
      <c r="E865">
        <v>1.99</v>
      </c>
      <c r="F865">
        <v>500</v>
      </c>
      <c r="G865">
        <v>995</v>
      </c>
      <c r="H865" t="s">
        <v>21</v>
      </c>
      <c r="I865" t="s">
        <v>13</v>
      </c>
      <c r="J865" t="s">
        <v>20</v>
      </c>
    </row>
    <row r="866" spans="1:10" x14ac:dyDescent="0.25">
      <c r="A866" s="1">
        <v>42902</v>
      </c>
      <c r="B866" t="s">
        <v>18</v>
      </c>
      <c r="C866" t="s">
        <v>104</v>
      </c>
      <c r="D866" t="s">
        <v>31</v>
      </c>
      <c r="E866">
        <v>2.99</v>
      </c>
      <c r="F866">
        <v>800</v>
      </c>
      <c r="G866">
        <v>2392</v>
      </c>
      <c r="H866" t="s">
        <v>12</v>
      </c>
      <c r="I866" t="s">
        <v>13</v>
      </c>
      <c r="J866" t="s">
        <v>17</v>
      </c>
    </row>
    <row r="867" spans="1:10" x14ac:dyDescent="0.25">
      <c r="A867" s="1">
        <v>42902</v>
      </c>
      <c r="B867" t="s">
        <v>15</v>
      </c>
      <c r="C867" t="s">
        <v>16</v>
      </c>
      <c r="D867" t="s">
        <v>29</v>
      </c>
      <c r="E867">
        <v>4.99</v>
      </c>
      <c r="F867">
        <v>600</v>
      </c>
      <c r="G867">
        <v>2994</v>
      </c>
      <c r="H867" t="s">
        <v>21</v>
      </c>
      <c r="I867" t="s">
        <v>13</v>
      </c>
      <c r="J867" t="s">
        <v>20</v>
      </c>
    </row>
    <row r="868" spans="1:10" x14ac:dyDescent="0.25">
      <c r="A868" s="1">
        <v>42902</v>
      </c>
      <c r="B868" t="s">
        <v>15</v>
      </c>
      <c r="C868" t="s">
        <v>103</v>
      </c>
      <c r="D868" t="s">
        <v>33</v>
      </c>
      <c r="E868">
        <v>3.99</v>
      </c>
      <c r="F868">
        <v>300</v>
      </c>
      <c r="G868">
        <v>1197</v>
      </c>
      <c r="H868" t="s">
        <v>12</v>
      </c>
      <c r="I868" t="s">
        <v>13</v>
      </c>
      <c r="J868" t="s">
        <v>25</v>
      </c>
    </row>
    <row r="869" spans="1:10" x14ac:dyDescent="0.25">
      <c r="A869" s="1">
        <v>42902</v>
      </c>
      <c r="B869" t="s">
        <v>18</v>
      </c>
      <c r="C869" t="s">
        <v>16</v>
      </c>
      <c r="D869" t="s">
        <v>33</v>
      </c>
      <c r="E869">
        <v>3.99</v>
      </c>
      <c r="F869">
        <v>300</v>
      </c>
      <c r="G869">
        <v>1197</v>
      </c>
      <c r="H869" t="s">
        <v>21</v>
      </c>
      <c r="I869" t="s">
        <v>13</v>
      </c>
      <c r="J869" t="s">
        <v>20</v>
      </c>
    </row>
    <row r="870" spans="1:10" x14ac:dyDescent="0.25">
      <c r="A870" s="1">
        <v>42902</v>
      </c>
      <c r="B870" t="s">
        <v>18</v>
      </c>
      <c r="C870" t="s">
        <v>24</v>
      </c>
      <c r="D870" t="s">
        <v>32</v>
      </c>
      <c r="E870">
        <v>0.99</v>
      </c>
      <c r="F870">
        <v>700</v>
      </c>
      <c r="G870">
        <v>693</v>
      </c>
      <c r="H870" t="s">
        <v>21</v>
      </c>
      <c r="I870" t="s">
        <v>23</v>
      </c>
      <c r="J870" t="s">
        <v>20</v>
      </c>
    </row>
    <row r="871" spans="1:10" x14ac:dyDescent="0.25">
      <c r="A871" s="1">
        <v>42903</v>
      </c>
      <c r="B871" t="s">
        <v>18</v>
      </c>
      <c r="C871" t="s">
        <v>16</v>
      </c>
      <c r="D871" t="s">
        <v>31</v>
      </c>
      <c r="E871">
        <v>2.99</v>
      </c>
      <c r="F871">
        <v>800</v>
      </c>
      <c r="G871">
        <v>2392</v>
      </c>
      <c r="H871" t="s">
        <v>21</v>
      </c>
      <c r="I871" t="s">
        <v>13</v>
      </c>
      <c r="J871" t="s">
        <v>20</v>
      </c>
    </row>
    <row r="872" spans="1:10" x14ac:dyDescent="0.25">
      <c r="A872" s="1">
        <v>42903</v>
      </c>
      <c r="B872" t="s">
        <v>15</v>
      </c>
      <c r="C872" t="s">
        <v>102</v>
      </c>
      <c r="D872" t="s">
        <v>31</v>
      </c>
      <c r="E872">
        <v>2.99</v>
      </c>
      <c r="F872">
        <v>400</v>
      </c>
      <c r="G872">
        <v>1196</v>
      </c>
      <c r="H872" t="s">
        <v>12</v>
      </c>
      <c r="I872" t="s">
        <v>13</v>
      </c>
      <c r="J872" t="s">
        <v>25</v>
      </c>
    </row>
    <row r="873" spans="1:10" x14ac:dyDescent="0.25">
      <c r="A873" s="1">
        <v>42903</v>
      </c>
      <c r="B873" t="s">
        <v>10</v>
      </c>
      <c r="C873" t="s">
        <v>104</v>
      </c>
      <c r="D873" t="s">
        <v>29</v>
      </c>
      <c r="E873">
        <v>4.99</v>
      </c>
      <c r="F873">
        <v>700</v>
      </c>
      <c r="G873">
        <v>3493</v>
      </c>
      <c r="H873" t="s">
        <v>21</v>
      </c>
      <c r="I873" t="s">
        <v>13</v>
      </c>
      <c r="J873" t="s">
        <v>14</v>
      </c>
    </row>
    <row r="874" spans="1:10" x14ac:dyDescent="0.25">
      <c r="A874" s="1">
        <v>42904</v>
      </c>
      <c r="B874" t="s">
        <v>15</v>
      </c>
      <c r="C874" t="s">
        <v>16</v>
      </c>
      <c r="D874" t="s">
        <v>33</v>
      </c>
      <c r="E874">
        <v>3.99</v>
      </c>
      <c r="F874">
        <v>300</v>
      </c>
      <c r="G874">
        <v>1197</v>
      </c>
      <c r="H874" t="s">
        <v>21</v>
      </c>
      <c r="I874" t="s">
        <v>13</v>
      </c>
      <c r="J874" t="s">
        <v>20</v>
      </c>
    </row>
    <row r="875" spans="1:10" x14ac:dyDescent="0.25">
      <c r="A875" s="1">
        <v>42904</v>
      </c>
      <c r="B875" t="s">
        <v>18</v>
      </c>
      <c r="C875" t="s">
        <v>11</v>
      </c>
      <c r="D875" t="s">
        <v>29</v>
      </c>
      <c r="E875">
        <v>4.99</v>
      </c>
      <c r="F875">
        <v>1000</v>
      </c>
      <c r="G875">
        <v>4990</v>
      </c>
      <c r="H875" t="s">
        <v>21</v>
      </c>
      <c r="I875" t="s">
        <v>13</v>
      </c>
      <c r="J875" t="s">
        <v>26</v>
      </c>
    </row>
    <row r="876" spans="1:10" x14ac:dyDescent="0.25">
      <c r="A876" s="1">
        <v>42904</v>
      </c>
      <c r="B876" t="s">
        <v>10</v>
      </c>
      <c r="C876" t="s">
        <v>104</v>
      </c>
      <c r="D876" t="s">
        <v>30</v>
      </c>
      <c r="E876">
        <v>1.99</v>
      </c>
      <c r="F876">
        <v>300</v>
      </c>
      <c r="G876">
        <v>597</v>
      </c>
      <c r="H876" t="s">
        <v>21</v>
      </c>
      <c r="I876" t="s">
        <v>13</v>
      </c>
      <c r="J876" t="s">
        <v>25</v>
      </c>
    </row>
    <row r="877" spans="1:10" x14ac:dyDescent="0.25">
      <c r="A877" s="1">
        <v>42904</v>
      </c>
      <c r="B877" t="s">
        <v>15</v>
      </c>
      <c r="C877" t="s">
        <v>24</v>
      </c>
      <c r="D877" t="s">
        <v>33</v>
      </c>
      <c r="E877">
        <v>3.99</v>
      </c>
      <c r="F877">
        <v>700</v>
      </c>
      <c r="G877">
        <v>2793</v>
      </c>
      <c r="H877" t="s">
        <v>21</v>
      </c>
      <c r="I877" t="s">
        <v>13</v>
      </c>
      <c r="J877" t="s">
        <v>25</v>
      </c>
    </row>
    <row r="878" spans="1:10" x14ac:dyDescent="0.25">
      <c r="A878" s="1">
        <v>42904</v>
      </c>
      <c r="B878" t="s">
        <v>15</v>
      </c>
      <c r="C878" t="s">
        <v>103</v>
      </c>
      <c r="D878" t="s">
        <v>31</v>
      </c>
      <c r="E878">
        <v>2.99</v>
      </c>
      <c r="F878">
        <v>600</v>
      </c>
      <c r="G878">
        <v>1794</v>
      </c>
      <c r="H878" t="s">
        <v>21</v>
      </c>
      <c r="I878" t="s">
        <v>23</v>
      </c>
      <c r="J878" t="s">
        <v>25</v>
      </c>
    </row>
    <row r="879" spans="1:10" x14ac:dyDescent="0.25">
      <c r="A879" s="1">
        <v>42904</v>
      </c>
      <c r="B879" t="s">
        <v>10</v>
      </c>
      <c r="C879" t="s">
        <v>104</v>
      </c>
      <c r="D879" t="s">
        <v>32</v>
      </c>
      <c r="E879">
        <v>0.99</v>
      </c>
      <c r="F879">
        <v>200</v>
      </c>
      <c r="G879">
        <v>198</v>
      </c>
      <c r="H879" t="s">
        <v>12</v>
      </c>
      <c r="I879" t="s">
        <v>13</v>
      </c>
      <c r="J879" t="s">
        <v>20</v>
      </c>
    </row>
    <row r="880" spans="1:10" x14ac:dyDescent="0.25">
      <c r="A880" s="1">
        <v>42904</v>
      </c>
      <c r="B880" t="s">
        <v>15</v>
      </c>
      <c r="C880" t="s">
        <v>11</v>
      </c>
      <c r="D880" t="s">
        <v>29</v>
      </c>
      <c r="E880">
        <v>4.99</v>
      </c>
      <c r="F880">
        <v>700</v>
      </c>
      <c r="G880">
        <v>3493</v>
      </c>
      <c r="H880" t="s">
        <v>12</v>
      </c>
      <c r="I880" t="s">
        <v>13</v>
      </c>
      <c r="J880" t="s">
        <v>20</v>
      </c>
    </row>
    <row r="881" spans="1:10" x14ac:dyDescent="0.25">
      <c r="A881" s="1">
        <v>42905</v>
      </c>
      <c r="B881" t="s">
        <v>18</v>
      </c>
      <c r="C881" t="s">
        <v>11</v>
      </c>
      <c r="D881" t="s">
        <v>30</v>
      </c>
      <c r="E881">
        <v>1.99</v>
      </c>
      <c r="F881">
        <v>200</v>
      </c>
      <c r="G881">
        <v>398</v>
      </c>
      <c r="H881" t="s">
        <v>12</v>
      </c>
      <c r="I881" t="s">
        <v>13</v>
      </c>
      <c r="J881" t="s">
        <v>17</v>
      </c>
    </row>
    <row r="882" spans="1:10" x14ac:dyDescent="0.25">
      <c r="A882" s="1">
        <v>42905</v>
      </c>
      <c r="B882" t="s">
        <v>15</v>
      </c>
      <c r="C882" t="s">
        <v>11</v>
      </c>
      <c r="D882" t="s">
        <v>29</v>
      </c>
      <c r="E882">
        <v>4.99</v>
      </c>
      <c r="F882">
        <v>400</v>
      </c>
      <c r="G882">
        <v>1996</v>
      </c>
      <c r="H882" t="s">
        <v>12</v>
      </c>
      <c r="I882" t="s">
        <v>13</v>
      </c>
      <c r="J882" t="s">
        <v>20</v>
      </c>
    </row>
    <row r="883" spans="1:10" x14ac:dyDescent="0.25">
      <c r="A883" s="1">
        <v>42905</v>
      </c>
      <c r="B883" t="s">
        <v>10</v>
      </c>
      <c r="C883" t="s">
        <v>16</v>
      </c>
      <c r="D883" t="s">
        <v>30</v>
      </c>
      <c r="E883">
        <v>1.99</v>
      </c>
      <c r="F883">
        <v>400</v>
      </c>
      <c r="G883">
        <v>796</v>
      </c>
      <c r="H883" t="s">
        <v>21</v>
      </c>
      <c r="I883" t="s">
        <v>13</v>
      </c>
      <c r="J883" t="s">
        <v>14</v>
      </c>
    </row>
    <row r="884" spans="1:10" x14ac:dyDescent="0.25">
      <c r="A884" s="1">
        <v>42906</v>
      </c>
      <c r="B884" t="s">
        <v>10</v>
      </c>
      <c r="C884" t="s">
        <v>104</v>
      </c>
      <c r="D884" t="s">
        <v>30</v>
      </c>
      <c r="E884">
        <v>1.99</v>
      </c>
      <c r="F884">
        <v>700</v>
      </c>
      <c r="G884">
        <v>1393</v>
      </c>
      <c r="H884" t="s">
        <v>21</v>
      </c>
      <c r="I884" t="s">
        <v>13</v>
      </c>
      <c r="J884" t="s">
        <v>26</v>
      </c>
    </row>
    <row r="885" spans="1:10" x14ac:dyDescent="0.25">
      <c r="A885" s="1">
        <v>42907</v>
      </c>
      <c r="B885" t="s">
        <v>18</v>
      </c>
      <c r="C885" t="s">
        <v>24</v>
      </c>
      <c r="D885" t="s">
        <v>30</v>
      </c>
      <c r="E885">
        <v>1.99</v>
      </c>
      <c r="F885">
        <v>1000</v>
      </c>
      <c r="G885">
        <v>1990</v>
      </c>
      <c r="H885" t="s">
        <v>12</v>
      </c>
      <c r="I885" t="s">
        <v>13</v>
      </c>
      <c r="J885" t="s">
        <v>14</v>
      </c>
    </row>
    <row r="886" spans="1:10" x14ac:dyDescent="0.25">
      <c r="A886" s="1">
        <v>42907</v>
      </c>
      <c r="B886" t="s">
        <v>15</v>
      </c>
      <c r="C886" t="s">
        <v>11</v>
      </c>
      <c r="D886" t="s">
        <v>29</v>
      </c>
      <c r="E886">
        <v>4.99</v>
      </c>
      <c r="F886">
        <v>700</v>
      </c>
      <c r="G886">
        <v>3493</v>
      </c>
      <c r="H886" t="s">
        <v>21</v>
      </c>
      <c r="I886" t="s">
        <v>13</v>
      </c>
      <c r="J886" t="s">
        <v>17</v>
      </c>
    </row>
    <row r="887" spans="1:10" x14ac:dyDescent="0.25">
      <c r="A887" s="1">
        <v>42907</v>
      </c>
      <c r="B887" t="s">
        <v>15</v>
      </c>
      <c r="C887" t="s">
        <v>16</v>
      </c>
      <c r="D887" t="s">
        <v>30</v>
      </c>
      <c r="E887">
        <v>1.99</v>
      </c>
      <c r="F887">
        <v>300</v>
      </c>
      <c r="G887">
        <v>597</v>
      </c>
      <c r="H887" t="s">
        <v>12</v>
      </c>
      <c r="I887" t="s">
        <v>13</v>
      </c>
      <c r="J887" t="s">
        <v>25</v>
      </c>
    </row>
    <row r="888" spans="1:10" x14ac:dyDescent="0.25">
      <c r="A888" s="1">
        <v>42908</v>
      </c>
      <c r="B888" t="s">
        <v>15</v>
      </c>
      <c r="C888" t="s">
        <v>16</v>
      </c>
      <c r="D888" t="s">
        <v>33</v>
      </c>
      <c r="E888">
        <v>3.99</v>
      </c>
      <c r="F888">
        <v>1000</v>
      </c>
      <c r="G888">
        <v>3990</v>
      </c>
      <c r="H888" t="s">
        <v>12</v>
      </c>
      <c r="I888" t="s">
        <v>13</v>
      </c>
      <c r="J888" t="s">
        <v>26</v>
      </c>
    </row>
    <row r="889" spans="1:10" x14ac:dyDescent="0.25">
      <c r="A889" s="1">
        <v>42909</v>
      </c>
      <c r="B889" t="s">
        <v>15</v>
      </c>
      <c r="C889" t="s">
        <v>24</v>
      </c>
      <c r="D889" t="s">
        <v>29</v>
      </c>
      <c r="E889">
        <v>4.99</v>
      </c>
      <c r="F889">
        <v>1000</v>
      </c>
      <c r="G889">
        <v>4990</v>
      </c>
      <c r="H889" t="s">
        <v>21</v>
      </c>
      <c r="I889" t="s">
        <v>13</v>
      </c>
      <c r="J889" t="s">
        <v>25</v>
      </c>
    </row>
    <row r="890" spans="1:10" x14ac:dyDescent="0.25">
      <c r="A890" s="1">
        <v>42910</v>
      </c>
      <c r="B890" t="s">
        <v>18</v>
      </c>
      <c r="C890" t="s">
        <v>16</v>
      </c>
      <c r="D890" t="s">
        <v>30</v>
      </c>
      <c r="E890">
        <v>1.99</v>
      </c>
      <c r="F890">
        <v>400</v>
      </c>
      <c r="G890">
        <v>796</v>
      </c>
      <c r="H890" t="s">
        <v>12</v>
      </c>
      <c r="I890" t="s">
        <v>23</v>
      </c>
      <c r="J890" t="s">
        <v>20</v>
      </c>
    </row>
    <row r="891" spans="1:10" x14ac:dyDescent="0.25">
      <c r="A891" s="1">
        <v>42910</v>
      </c>
      <c r="B891" t="s">
        <v>18</v>
      </c>
      <c r="C891" t="s">
        <v>24</v>
      </c>
      <c r="D891" t="s">
        <v>30</v>
      </c>
      <c r="E891">
        <v>1.99</v>
      </c>
      <c r="F891">
        <v>1000</v>
      </c>
      <c r="G891">
        <v>1990</v>
      </c>
      <c r="H891" t="s">
        <v>12</v>
      </c>
      <c r="I891" t="s">
        <v>13</v>
      </c>
      <c r="J891" t="s">
        <v>14</v>
      </c>
    </row>
    <row r="892" spans="1:10" x14ac:dyDescent="0.25">
      <c r="A892" s="1">
        <v>42910</v>
      </c>
      <c r="B892" t="s">
        <v>15</v>
      </c>
      <c r="C892" t="s">
        <v>104</v>
      </c>
      <c r="D892" t="s">
        <v>32</v>
      </c>
      <c r="E892">
        <v>0.99</v>
      </c>
      <c r="F892">
        <v>700</v>
      </c>
      <c r="G892">
        <v>693</v>
      </c>
      <c r="H892" t="s">
        <v>21</v>
      </c>
      <c r="I892" t="s">
        <v>13</v>
      </c>
      <c r="J892" t="s">
        <v>25</v>
      </c>
    </row>
    <row r="893" spans="1:10" x14ac:dyDescent="0.25">
      <c r="A893" s="1">
        <v>42910</v>
      </c>
      <c r="B893" t="s">
        <v>18</v>
      </c>
      <c r="C893" t="s">
        <v>22</v>
      </c>
      <c r="D893" t="s">
        <v>31</v>
      </c>
      <c r="E893">
        <v>2.99</v>
      </c>
      <c r="F893">
        <v>300</v>
      </c>
      <c r="G893">
        <v>897</v>
      </c>
      <c r="H893" t="s">
        <v>21</v>
      </c>
      <c r="I893" t="s">
        <v>13</v>
      </c>
      <c r="J893" t="s">
        <v>14</v>
      </c>
    </row>
    <row r="894" spans="1:10" x14ac:dyDescent="0.25">
      <c r="A894" s="1">
        <v>42910</v>
      </c>
      <c r="B894" t="s">
        <v>18</v>
      </c>
      <c r="C894" t="s">
        <v>22</v>
      </c>
      <c r="D894" t="s">
        <v>33</v>
      </c>
      <c r="E894">
        <v>3.99</v>
      </c>
      <c r="F894">
        <v>300</v>
      </c>
      <c r="G894">
        <v>1197</v>
      </c>
      <c r="H894" t="s">
        <v>21</v>
      </c>
      <c r="I894" t="s">
        <v>13</v>
      </c>
      <c r="J894" t="s">
        <v>26</v>
      </c>
    </row>
    <row r="895" spans="1:10" x14ac:dyDescent="0.25">
      <c r="A895" s="1">
        <v>42910</v>
      </c>
      <c r="B895" t="s">
        <v>15</v>
      </c>
      <c r="C895" t="s">
        <v>103</v>
      </c>
      <c r="D895" t="s">
        <v>31</v>
      </c>
      <c r="E895">
        <v>2.99</v>
      </c>
      <c r="F895">
        <v>300</v>
      </c>
      <c r="G895">
        <v>897</v>
      </c>
      <c r="H895" t="s">
        <v>12</v>
      </c>
      <c r="I895" t="s">
        <v>13</v>
      </c>
      <c r="J895" t="s">
        <v>20</v>
      </c>
    </row>
    <row r="896" spans="1:10" x14ac:dyDescent="0.25">
      <c r="A896" s="1">
        <v>42910</v>
      </c>
      <c r="B896" t="s">
        <v>18</v>
      </c>
      <c r="C896" t="s">
        <v>16</v>
      </c>
      <c r="D896" t="s">
        <v>33</v>
      </c>
      <c r="E896">
        <v>3.99</v>
      </c>
      <c r="F896">
        <v>600</v>
      </c>
      <c r="G896">
        <v>2394</v>
      </c>
      <c r="H896" t="s">
        <v>12</v>
      </c>
      <c r="I896" t="s">
        <v>13</v>
      </c>
      <c r="J896" t="s">
        <v>14</v>
      </c>
    </row>
    <row r="897" spans="1:10" x14ac:dyDescent="0.25">
      <c r="A897" s="1">
        <v>42911</v>
      </c>
      <c r="B897" t="s">
        <v>18</v>
      </c>
      <c r="C897" t="s">
        <v>22</v>
      </c>
      <c r="D897" t="s">
        <v>31</v>
      </c>
      <c r="E897">
        <v>2.99</v>
      </c>
      <c r="F897">
        <v>600</v>
      </c>
      <c r="G897">
        <v>1794</v>
      </c>
      <c r="H897" t="s">
        <v>21</v>
      </c>
      <c r="I897" t="s">
        <v>13</v>
      </c>
      <c r="J897" t="s">
        <v>17</v>
      </c>
    </row>
    <row r="898" spans="1:10" x14ac:dyDescent="0.25">
      <c r="A898" s="1">
        <v>42911</v>
      </c>
      <c r="B898" t="s">
        <v>10</v>
      </c>
      <c r="C898" t="s">
        <v>24</v>
      </c>
      <c r="D898" t="s">
        <v>33</v>
      </c>
      <c r="E898">
        <v>3.99</v>
      </c>
      <c r="F898">
        <v>400</v>
      </c>
      <c r="G898">
        <v>1596</v>
      </c>
      <c r="H898" t="s">
        <v>12</v>
      </c>
      <c r="I898" t="s">
        <v>13</v>
      </c>
      <c r="J898" t="s">
        <v>20</v>
      </c>
    </row>
    <row r="899" spans="1:10" x14ac:dyDescent="0.25">
      <c r="A899" s="1">
        <v>42911</v>
      </c>
      <c r="B899" t="s">
        <v>10</v>
      </c>
      <c r="C899" t="s">
        <v>22</v>
      </c>
      <c r="D899" t="s">
        <v>33</v>
      </c>
      <c r="E899">
        <v>3.99</v>
      </c>
      <c r="F899">
        <v>100</v>
      </c>
      <c r="G899">
        <v>399</v>
      </c>
      <c r="H899" t="s">
        <v>12</v>
      </c>
      <c r="I899" t="s">
        <v>13</v>
      </c>
      <c r="J899" t="s">
        <v>25</v>
      </c>
    </row>
    <row r="900" spans="1:10" x14ac:dyDescent="0.25">
      <c r="A900" s="1">
        <v>42912</v>
      </c>
      <c r="B900" t="s">
        <v>10</v>
      </c>
      <c r="C900" t="s">
        <v>24</v>
      </c>
      <c r="D900" t="s">
        <v>30</v>
      </c>
      <c r="E900">
        <v>1.99</v>
      </c>
      <c r="F900">
        <v>600</v>
      </c>
      <c r="G900">
        <v>1194</v>
      </c>
      <c r="H900" t="s">
        <v>12</v>
      </c>
      <c r="I900" t="s">
        <v>13</v>
      </c>
      <c r="J900" t="s">
        <v>14</v>
      </c>
    </row>
    <row r="901" spans="1:10" x14ac:dyDescent="0.25">
      <c r="A901" s="1">
        <v>42912</v>
      </c>
      <c r="B901" t="s">
        <v>10</v>
      </c>
      <c r="C901" t="s">
        <v>104</v>
      </c>
      <c r="D901" t="s">
        <v>31</v>
      </c>
      <c r="E901">
        <v>2.99</v>
      </c>
      <c r="F901">
        <v>900</v>
      </c>
      <c r="G901">
        <v>2691</v>
      </c>
      <c r="H901" t="s">
        <v>12</v>
      </c>
      <c r="I901" t="s">
        <v>13</v>
      </c>
      <c r="J901" t="s">
        <v>25</v>
      </c>
    </row>
    <row r="902" spans="1:10" x14ac:dyDescent="0.25">
      <c r="A902" s="1">
        <v>42913</v>
      </c>
      <c r="B902" t="s">
        <v>10</v>
      </c>
      <c r="C902" t="s">
        <v>103</v>
      </c>
      <c r="D902" t="s">
        <v>30</v>
      </c>
      <c r="E902">
        <v>1.99</v>
      </c>
      <c r="F902">
        <v>600</v>
      </c>
      <c r="G902">
        <v>1194</v>
      </c>
      <c r="H902" t="s">
        <v>12</v>
      </c>
      <c r="I902" t="s">
        <v>13</v>
      </c>
      <c r="J902" t="s">
        <v>14</v>
      </c>
    </row>
    <row r="903" spans="1:10" x14ac:dyDescent="0.25">
      <c r="A903" s="1">
        <v>42913</v>
      </c>
      <c r="B903" t="s">
        <v>18</v>
      </c>
      <c r="C903" t="s">
        <v>102</v>
      </c>
      <c r="D903" t="s">
        <v>32</v>
      </c>
      <c r="E903">
        <v>0.99</v>
      </c>
      <c r="F903">
        <v>400</v>
      </c>
      <c r="G903">
        <v>396</v>
      </c>
      <c r="H903" t="s">
        <v>12</v>
      </c>
      <c r="I903" t="s">
        <v>13</v>
      </c>
      <c r="J903" t="s">
        <v>25</v>
      </c>
    </row>
    <row r="904" spans="1:10" x14ac:dyDescent="0.25">
      <c r="A904" s="1">
        <v>42913</v>
      </c>
      <c r="B904" t="s">
        <v>10</v>
      </c>
      <c r="C904" t="s">
        <v>104</v>
      </c>
      <c r="D904" t="s">
        <v>30</v>
      </c>
      <c r="E904">
        <v>1.99</v>
      </c>
      <c r="F904">
        <v>700</v>
      </c>
      <c r="G904">
        <v>1393</v>
      </c>
      <c r="H904" t="s">
        <v>21</v>
      </c>
      <c r="I904" t="s">
        <v>13</v>
      </c>
      <c r="J904" t="s">
        <v>20</v>
      </c>
    </row>
    <row r="905" spans="1:10" x14ac:dyDescent="0.25">
      <c r="A905" s="1">
        <v>42913</v>
      </c>
      <c r="B905" t="s">
        <v>18</v>
      </c>
      <c r="C905" t="s">
        <v>102</v>
      </c>
      <c r="D905" t="s">
        <v>29</v>
      </c>
      <c r="E905">
        <v>4.99</v>
      </c>
      <c r="F905">
        <v>100</v>
      </c>
      <c r="G905">
        <v>499</v>
      </c>
      <c r="H905" t="s">
        <v>12</v>
      </c>
      <c r="I905" t="s">
        <v>13</v>
      </c>
      <c r="J905" t="s">
        <v>20</v>
      </c>
    </row>
    <row r="906" spans="1:10" x14ac:dyDescent="0.25">
      <c r="A906" s="1">
        <v>42913</v>
      </c>
      <c r="B906" t="s">
        <v>10</v>
      </c>
      <c r="C906" t="s">
        <v>102</v>
      </c>
      <c r="D906" t="s">
        <v>29</v>
      </c>
      <c r="E906">
        <v>4.99</v>
      </c>
      <c r="F906">
        <v>800</v>
      </c>
      <c r="G906">
        <v>3992</v>
      </c>
      <c r="H906" t="s">
        <v>12</v>
      </c>
      <c r="I906" t="s">
        <v>13</v>
      </c>
      <c r="J906" t="s">
        <v>14</v>
      </c>
    </row>
    <row r="907" spans="1:10" x14ac:dyDescent="0.25">
      <c r="A907" s="1">
        <v>42913</v>
      </c>
      <c r="B907" t="s">
        <v>15</v>
      </c>
      <c r="C907" t="s">
        <v>104</v>
      </c>
      <c r="D907" t="s">
        <v>32</v>
      </c>
      <c r="E907">
        <v>0.99</v>
      </c>
      <c r="F907">
        <v>1000</v>
      </c>
      <c r="G907">
        <v>990</v>
      </c>
      <c r="H907" t="s">
        <v>12</v>
      </c>
      <c r="I907" t="s">
        <v>13</v>
      </c>
      <c r="J907" t="s">
        <v>20</v>
      </c>
    </row>
    <row r="908" spans="1:10" x14ac:dyDescent="0.25">
      <c r="A908" s="1">
        <v>42913</v>
      </c>
      <c r="B908" t="s">
        <v>10</v>
      </c>
      <c r="C908" t="s">
        <v>104</v>
      </c>
      <c r="D908" t="s">
        <v>31</v>
      </c>
      <c r="E908">
        <v>2.99</v>
      </c>
      <c r="F908">
        <v>800</v>
      </c>
      <c r="G908">
        <v>2392</v>
      </c>
      <c r="H908" t="s">
        <v>12</v>
      </c>
      <c r="I908" t="s">
        <v>23</v>
      </c>
      <c r="J908" t="s">
        <v>25</v>
      </c>
    </row>
    <row r="909" spans="1:10" x14ac:dyDescent="0.25">
      <c r="A909" s="1">
        <v>42913</v>
      </c>
      <c r="B909" t="s">
        <v>10</v>
      </c>
      <c r="C909" t="s">
        <v>16</v>
      </c>
      <c r="D909" t="s">
        <v>31</v>
      </c>
      <c r="E909">
        <v>2.99</v>
      </c>
      <c r="F909">
        <v>100</v>
      </c>
      <c r="G909">
        <v>299</v>
      </c>
      <c r="H909" t="s">
        <v>12</v>
      </c>
      <c r="I909" t="s">
        <v>13</v>
      </c>
      <c r="J909" t="s">
        <v>20</v>
      </c>
    </row>
    <row r="910" spans="1:10" x14ac:dyDescent="0.25">
      <c r="A910" s="1">
        <v>42913</v>
      </c>
      <c r="B910" t="s">
        <v>18</v>
      </c>
      <c r="C910" t="s">
        <v>22</v>
      </c>
      <c r="D910" t="s">
        <v>30</v>
      </c>
      <c r="E910">
        <v>1.99</v>
      </c>
      <c r="F910">
        <v>900</v>
      </c>
      <c r="G910">
        <v>1791</v>
      </c>
      <c r="H910" t="s">
        <v>21</v>
      </c>
      <c r="I910" t="s">
        <v>13</v>
      </c>
      <c r="J910" t="s">
        <v>25</v>
      </c>
    </row>
    <row r="911" spans="1:10" x14ac:dyDescent="0.25">
      <c r="A911" s="1">
        <v>42913</v>
      </c>
      <c r="B911" t="s">
        <v>15</v>
      </c>
      <c r="C911" t="s">
        <v>11</v>
      </c>
      <c r="D911" t="s">
        <v>29</v>
      </c>
      <c r="E911">
        <v>4.99</v>
      </c>
      <c r="F911">
        <v>900</v>
      </c>
      <c r="G911">
        <v>4491</v>
      </c>
      <c r="H911" t="s">
        <v>21</v>
      </c>
      <c r="I911" t="s">
        <v>13</v>
      </c>
      <c r="J911" t="s">
        <v>14</v>
      </c>
    </row>
    <row r="912" spans="1:10" x14ac:dyDescent="0.25">
      <c r="A912" s="1">
        <v>42914</v>
      </c>
      <c r="B912" t="s">
        <v>15</v>
      </c>
      <c r="C912" t="s">
        <v>11</v>
      </c>
      <c r="D912" t="s">
        <v>31</v>
      </c>
      <c r="E912">
        <v>2.99</v>
      </c>
      <c r="F912">
        <v>600</v>
      </c>
      <c r="G912">
        <v>1794</v>
      </c>
      <c r="H912" t="s">
        <v>21</v>
      </c>
      <c r="I912" t="s">
        <v>13</v>
      </c>
      <c r="J912" t="s">
        <v>14</v>
      </c>
    </row>
    <row r="913" spans="1:10" x14ac:dyDescent="0.25">
      <c r="A913" s="1">
        <v>42915</v>
      </c>
      <c r="B913" t="s">
        <v>18</v>
      </c>
      <c r="C913" t="s">
        <v>104</v>
      </c>
      <c r="D913" t="s">
        <v>33</v>
      </c>
      <c r="E913">
        <v>3.99</v>
      </c>
      <c r="F913">
        <v>800</v>
      </c>
      <c r="G913">
        <v>3192</v>
      </c>
      <c r="H913" t="s">
        <v>12</v>
      </c>
      <c r="I913" t="s">
        <v>13</v>
      </c>
      <c r="J913" t="s">
        <v>20</v>
      </c>
    </row>
    <row r="914" spans="1:10" x14ac:dyDescent="0.25">
      <c r="A914" s="1">
        <v>42915</v>
      </c>
      <c r="B914" t="s">
        <v>15</v>
      </c>
      <c r="C914" t="s">
        <v>22</v>
      </c>
      <c r="D914" t="s">
        <v>33</v>
      </c>
      <c r="E914">
        <v>3.99</v>
      </c>
      <c r="F914">
        <v>800</v>
      </c>
      <c r="G914">
        <v>3192</v>
      </c>
      <c r="H914" t="s">
        <v>12</v>
      </c>
      <c r="I914" t="s">
        <v>13</v>
      </c>
      <c r="J914" t="s">
        <v>14</v>
      </c>
    </row>
    <row r="915" spans="1:10" x14ac:dyDescent="0.25">
      <c r="A915" s="1">
        <v>42915</v>
      </c>
      <c r="B915" t="s">
        <v>18</v>
      </c>
      <c r="C915" t="s">
        <v>104</v>
      </c>
      <c r="D915" t="s">
        <v>33</v>
      </c>
      <c r="E915">
        <v>3.99</v>
      </c>
      <c r="F915">
        <v>900</v>
      </c>
      <c r="G915">
        <v>3591</v>
      </c>
      <c r="H915" t="s">
        <v>12</v>
      </c>
      <c r="I915" t="s">
        <v>13</v>
      </c>
      <c r="J915" t="s">
        <v>20</v>
      </c>
    </row>
    <row r="916" spans="1:10" x14ac:dyDescent="0.25">
      <c r="A916" s="1">
        <v>42916</v>
      </c>
      <c r="B916" t="s">
        <v>10</v>
      </c>
      <c r="C916" t="s">
        <v>22</v>
      </c>
      <c r="D916" t="s">
        <v>32</v>
      </c>
      <c r="E916">
        <v>0.99</v>
      </c>
      <c r="F916">
        <v>300</v>
      </c>
      <c r="G916">
        <v>297</v>
      </c>
      <c r="H916" t="s">
        <v>12</v>
      </c>
      <c r="I916" t="s">
        <v>23</v>
      </c>
      <c r="J916" t="s">
        <v>20</v>
      </c>
    </row>
    <row r="917" spans="1:10" x14ac:dyDescent="0.25">
      <c r="A917" s="1">
        <v>42917</v>
      </c>
      <c r="B917" t="s">
        <v>10</v>
      </c>
      <c r="C917" t="s">
        <v>16</v>
      </c>
      <c r="D917" t="s">
        <v>29</v>
      </c>
      <c r="E917">
        <v>4.99</v>
      </c>
      <c r="F917">
        <v>100</v>
      </c>
      <c r="G917">
        <v>499</v>
      </c>
      <c r="H917" t="s">
        <v>12</v>
      </c>
      <c r="I917" t="s">
        <v>13</v>
      </c>
      <c r="J917" t="s">
        <v>14</v>
      </c>
    </row>
    <row r="918" spans="1:10" x14ac:dyDescent="0.25">
      <c r="A918" s="1">
        <v>42918</v>
      </c>
      <c r="B918" t="s">
        <v>15</v>
      </c>
      <c r="C918" t="s">
        <v>24</v>
      </c>
      <c r="D918" t="s">
        <v>29</v>
      </c>
      <c r="E918">
        <v>4.99</v>
      </c>
      <c r="F918">
        <v>400</v>
      </c>
      <c r="G918">
        <v>1996</v>
      </c>
      <c r="H918" t="s">
        <v>12</v>
      </c>
      <c r="I918" t="s">
        <v>13</v>
      </c>
      <c r="J918" t="s">
        <v>14</v>
      </c>
    </row>
    <row r="919" spans="1:10" x14ac:dyDescent="0.25">
      <c r="A919" s="1">
        <v>42918</v>
      </c>
      <c r="B919" t="s">
        <v>15</v>
      </c>
      <c r="C919" t="s">
        <v>16</v>
      </c>
      <c r="D919" t="s">
        <v>29</v>
      </c>
      <c r="E919">
        <v>4.99</v>
      </c>
      <c r="F919">
        <v>1000</v>
      </c>
      <c r="G919">
        <v>4990</v>
      </c>
      <c r="H919" t="s">
        <v>12</v>
      </c>
      <c r="I919" t="s">
        <v>13</v>
      </c>
      <c r="J919" t="s">
        <v>20</v>
      </c>
    </row>
    <row r="920" spans="1:10" x14ac:dyDescent="0.25">
      <c r="A920" s="1">
        <v>42918</v>
      </c>
      <c r="B920" t="s">
        <v>15</v>
      </c>
      <c r="C920" t="s">
        <v>16</v>
      </c>
      <c r="D920" t="s">
        <v>31</v>
      </c>
      <c r="E920">
        <v>2.99</v>
      </c>
      <c r="F920">
        <v>600</v>
      </c>
      <c r="G920">
        <v>1794</v>
      </c>
      <c r="H920" t="s">
        <v>21</v>
      </c>
      <c r="I920" t="s">
        <v>13</v>
      </c>
      <c r="J920" t="s">
        <v>25</v>
      </c>
    </row>
    <row r="921" spans="1:10" x14ac:dyDescent="0.25">
      <c r="A921" s="1">
        <v>42918</v>
      </c>
      <c r="B921" t="s">
        <v>18</v>
      </c>
      <c r="C921" t="s">
        <v>104</v>
      </c>
      <c r="D921" t="s">
        <v>29</v>
      </c>
      <c r="E921">
        <v>4.99</v>
      </c>
      <c r="F921">
        <v>1000</v>
      </c>
      <c r="G921">
        <v>4990</v>
      </c>
      <c r="H921" t="s">
        <v>12</v>
      </c>
      <c r="I921" t="s">
        <v>13</v>
      </c>
      <c r="J921" t="s">
        <v>26</v>
      </c>
    </row>
    <row r="922" spans="1:10" x14ac:dyDescent="0.25">
      <c r="A922" s="1">
        <v>42918</v>
      </c>
      <c r="B922" t="s">
        <v>10</v>
      </c>
      <c r="C922" t="s">
        <v>11</v>
      </c>
      <c r="D922" t="s">
        <v>33</v>
      </c>
      <c r="E922">
        <v>3.99</v>
      </c>
      <c r="F922">
        <v>600</v>
      </c>
      <c r="G922">
        <v>2394</v>
      </c>
      <c r="H922" t="s">
        <v>21</v>
      </c>
      <c r="I922" t="s">
        <v>13</v>
      </c>
      <c r="J922" t="s">
        <v>17</v>
      </c>
    </row>
    <row r="923" spans="1:10" x14ac:dyDescent="0.25">
      <c r="A923" s="1">
        <v>42918</v>
      </c>
      <c r="B923" t="s">
        <v>15</v>
      </c>
      <c r="C923" t="s">
        <v>11</v>
      </c>
      <c r="D923" t="s">
        <v>32</v>
      </c>
      <c r="E923">
        <v>0.99</v>
      </c>
      <c r="F923">
        <v>1000</v>
      </c>
      <c r="G923">
        <v>990</v>
      </c>
      <c r="H923" t="s">
        <v>21</v>
      </c>
      <c r="I923" t="s">
        <v>13</v>
      </c>
      <c r="J923" t="s">
        <v>26</v>
      </c>
    </row>
    <row r="924" spans="1:10" x14ac:dyDescent="0.25">
      <c r="A924" s="1">
        <v>42918</v>
      </c>
      <c r="B924" t="s">
        <v>18</v>
      </c>
      <c r="C924" t="s">
        <v>102</v>
      </c>
      <c r="D924" t="s">
        <v>33</v>
      </c>
      <c r="E924">
        <v>3.99</v>
      </c>
      <c r="F924">
        <v>400</v>
      </c>
      <c r="G924">
        <v>1596</v>
      </c>
      <c r="H924" t="s">
        <v>21</v>
      </c>
      <c r="I924" t="s">
        <v>13</v>
      </c>
      <c r="J924" t="s">
        <v>25</v>
      </c>
    </row>
    <row r="925" spans="1:10" x14ac:dyDescent="0.25">
      <c r="A925" s="1">
        <v>42919</v>
      </c>
      <c r="B925" t="s">
        <v>18</v>
      </c>
      <c r="C925" t="s">
        <v>24</v>
      </c>
      <c r="D925" t="s">
        <v>29</v>
      </c>
      <c r="E925">
        <v>4.99</v>
      </c>
      <c r="F925">
        <v>200</v>
      </c>
      <c r="G925">
        <v>998</v>
      </c>
      <c r="H925" t="s">
        <v>12</v>
      </c>
      <c r="I925" t="s">
        <v>13</v>
      </c>
      <c r="J925" t="s">
        <v>20</v>
      </c>
    </row>
    <row r="926" spans="1:10" x14ac:dyDescent="0.25">
      <c r="A926" s="1">
        <v>42919</v>
      </c>
      <c r="B926" t="s">
        <v>18</v>
      </c>
      <c r="C926" t="s">
        <v>103</v>
      </c>
      <c r="D926" t="s">
        <v>29</v>
      </c>
      <c r="E926">
        <v>4.99</v>
      </c>
      <c r="F926">
        <v>300</v>
      </c>
      <c r="G926">
        <v>1497</v>
      </c>
      <c r="H926" t="s">
        <v>12</v>
      </c>
      <c r="I926" t="s">
        <v>13</v>
      </c>
      <c r="J926" t="s">
        <v>20</v>
      </c>
    </row>
    <row r="927" spans="1:10" x14ac:dyDescent="0.25">
      <c r="A927" s="1">
        <v>42919</v>
      </c>
      <c r="B927" t="s">
        <v>15</v>
      </c>
      <c r="C927" t="s">
        <v>11</v>
      </c>
      <c r="D927" t="s">
        <v>32</v>
      </c>
      <c r="E927">
        <v>0.99</v>
      </c>
      <c r="F927">
        <v>900</v>
      </c>
      <c r="G927">
        <v>891</v>
      </c>
      <c r="H927" t="s">
        <v>21</v>
      </c>
      <c r="I927" t="s">
        <v>13</v>
      </c>
      <c r="J927" t="s">
        <v>20</v>
      </c>
    </row>
    <row r="928" spans="1:10" x14ac:dyDescent="0.25">
      <c r="A928" s="1">
        <v>42919</v>
      </c>
      <c r="B928" t="s">
        <v>18</v>
      </c>
      <c r="C928" t="s">
        <v>104</v>
      </c>
      <c r="D928" t="s">
        <v>33</v>
      </c>
      <c r="E928">
        <v>3.99</v>
      </c>
      <c r="F928">
        <v>800</v>
      </c>
      <c r="G928">
        <v>3192</v>
      </c>
      <c r="H928" t="s">
        <v>21</v>
      </c>
      <c r="I928" t="s">
        <v>23</v>
      </c>
      <c r="J928" t="s">
        <v>26</v>
      </c>
    </row>
    <row r="929" spans="1:10" x14ac:dyDescent="0.25">
      <c r="A929" s="1">
        <v>42919</v>
      </c>
      <c r="B929" t="s">
        <v>10</v>
      </c>
      <c r="C929" t="s">
        <v>103</v>
      </c>
      <c r="D929" t="s">
        <v>30</v>
      </c>
      <c r="E929">
        <v>1.99</v>
      </c>
      <c r="F929">
        <v>800</v>
      </c>
      <c r="G929">
        <v>1592</v>
      </c>
      <c r="H929" t="s">
        <v>21</v>
      </c>
      <c r="I929" t="s">
        <v>13</v>
      </c>
      <c r="J929" t="s">
        <v>14</v>
      </c>
    </row>
    <row r="930" spans="1:10" x14ac:dyDescent="0.25">
      <c r="A930" s="1">
        <v>42920</v>
      </c>
      <c r="B930" t="s">
        <v>18</v>
      </c>
      <c r="C930" t="s">
        <v>16</v>
      </c>
      <c r="D930" t="s">
        <v>29</v>
      </c>
      <c r="E930">
        <v>4.99</v>
      </c>
      <c r="F930">
        <v>500</v>
      </c>
      <c r="G930">
        <v>2495</v>
      </c>
      <c r="H930" t="s">
        <v>12</v>
      </c>
      <c r="I930" t="s">
        <v>13</v>
      </c>
      <c r="J930" t="s">
        <v>20</v>
      </c>
    </row>
    <row r="931" spans="1:10" x14ac:dyDescent="0.25">
      <c r="A931" s="1">
        <v>42920</v>
      </c>
      <c r="B931" t="s">
        <v>10</v>
      </c>
      <c r="C931" t="s">
        <v>102</v>
      </c>
      <c r="D931" t="s">
        <v>29</v>
      </c>
      <c r="E931">
        <v>4.99</v>
      </c>
      <c r="F931">
        <v>600</v>
      </c>
      <c r="G931">
        <v>2994</v>
      </c>
      <c r="H931" t="s">
        <v>12</v>
      </c>
      <c r="I931" t="s">
        <v>13</v>
      </c>
      <c r="J931" t="s">
        <v>14</v>
      </c>
    </row>
    <row r="932" spans="1:10" x14ac:dyDescent="0.25">
      <c r="A932" s="1">
        <v>42920</v>
      </c>
      <c r="B932" t="s">
        <v>18</v>
      </c>
      <c r="C932" t="s">
        <v>24</v>
      </c>
      <c r="D932" t="s">
        <v>31</v>
      </c>
      <c r="E932">
        <v>2.99</v>
      </c>
      <c r="F932">
        <v>500</v>
      </c>
      <c r="G932">
        <v>1495</v>
      </c>
      <c r="H932" t="s">
        <v>21</v>
      </c>
      <c r="I932" t="s">
        <v>23</v>
      </c>
      <c r="J932" t="s">
        <v>20</v>
      </c>
    </row>
    <row r="933" spans="1:10" x14ac:dyDescent="0.25">
      <c r="A933" s="1">
        <v>42920</v>
      </c>
      <c r="B933" t="s">
        <v>18</v>
      </c>
      <c r="C933" t="s">
        <v>102</v>
      </c>
      <c r="D933" t="s">
        <v>30</v>
      </c>
      <c r="E933">
        <v>1.99</v>
      </c>
      <c r="F933">
        <v>600</v>
      </c>
      <c r="G933">
        <v>1194</v>
      </c>
      <c r="H933" t="s">
        <v>21</v>
      </c>
      <c r="I933" t="s">
        <v>13</v>
      </c>
      <c r="J933" t="s">
        <v>20</v>
      </c>
    </row>
    <row r="934" spans="1:10" x14ac:dyDescent="0.25">
      <c r="A934" s="1">
        <v>42920</v>
      </c>
      <c r="B934" t="s">
        <v>18</v>
      </c>
      <c r="C934" t="s">
        <v>24</v>
      </c>
      <c r="D934" t="s">
        <v>32</v>
      </c>
      <c r="E934">
        <v>0.99</v>
      </c>
      <c r="F934">
        <v>1000</v>
      </c>
      <c r="G934">
        <v>990</v>
      </c>
      <c r="H934" t="s">
        <v>12</v>
      </c>
      <c r="I934" t="s">
        <v>13</v>
      </c>
      <c r="J934" t="s">
        <v>26</v>
      </c>
    </row>
    <row r="935" spans="1:10" x14ac:dyDescent="0.25">
      <c r="A935" s="1">
        <v>42920</v>
      </c>
      <c r="B935" t="s">
        <v>15</v>
      </c>
      <c r="C935" t="s">
        <v>24</v>
      </c>
      <c r="D935" t="s">
        <v>30</v>
      </c>
      <c r="E935">
        <v>1.99</v>
      </c>
      <c r="F935">
        <v>1000</v>
      </c>
      <c r="G935">
        <v>1990</v>
      </c>
      <c r="H935" t="s">
        <v>12</v>
      </c>
      <c r="I935" t="s">
        <v>13</v>
      </c>
      <c r="J935" t="s">
        <v>20</v>
      </c>
    </row>
    <row r="936" spans="1:10" x14ac:dyDescent="0.25">
      <c r="A936" s="1">
        <v>42920</v>
      </c>
      <c r="B936" t="s">
        <v>10</v>
      </c>
      <c r="C936" t="s">
        <v>103</v>
      </c>
      <c r="D936" t="s">
        <v>33</v>
      </c>
      <c r="E936">
        <v>3.99</v>
      </c>
      <c r="F936">
        <v>500</v>
      </c>
      <c r="G936">
        <v>1995</v>
      </c>
      <c r="H936" t="s">
        <v>12</v>
      </c>
      <c r="I936" t="s">
        <v>13</v>
      </c>
      <c r="J936" t="s">
        <v>20</v>
      </c>
    </row>
    <row r="937" spans="1:10" x14ac:dyDescent="0.25">
      <c r="A937" s="1">
        <v>42920</v>
      </c>
      <c r="B937" t="s">
        <v>10</v>
      </c>
      <c r="C937" t="s">
        <v>24</v>
      </c>
      <c r="D937" t="s">
        <v>30</v>
      </c>
      <c r="E937">
        <v>1.99</v>
      </c>
      <c r="F937">
        <v>600</v>
      </c>
      <c r="G937">
        <v>1194</v>
      </c>
      <c r="H937" t="s">
        <v>12</v>
      </c>
      <c r="I937" t="s">
        <v>13</v>
      </c>
      <c r="J937" t="s">
        <v>20</v>
      </c>
    </row>
    <row r="938" spans="1:10" x14ac:dyDescent="0.25">
      <c r="A938" s="1">
        <v>42920</v>
      </c>
      <c r="B938" t="s">
        <v>10</v>
      </c>
      <c r="C938" t="s">
        <v>103</v>
      </c>
      <c r="D938" t="s">
        <v>33</v>
      </c>
      <c r="E938">
        <v>3.99</v>
      </c>
      <c r="F938">
        <v>800</v>
      </c>
      <c r="G938">
        <v>3192</v>
      </c>
      <c r="H938" t="s">
        <v>12</v>
      </c>
      <c r="I938" t="s">
        <v>13</v>
      </c>
      <c r="J938" t="s">
        <v>14</v>
      </c>
    </row>
    <row r="939" spans="1:10" x14ac:dyDescent="0.25">
      <c r="A939" s="1">
        <v>42921</v>
      </c>
      <c r="B939" t="s">
        <v>15</v>
      </c>
      <c r="C939" t="s">
        <v>104</v>
      </c>
      <c r="D939" t="s">
        <v>33</v>
      </c>
      <c r="E939">
        <v>3.99</v>
      </c>
      <c r="F939">
        <v>1000</v>
      </c>
      <c r="G939">
        <v>3990</v>
      </c>
      <c r="H939" t="s">
        <v>12</v>
      </c>
      <c r="I939" t="s">
        <v>23</v>
      </c>
      <c r="J939" t="s">
        <v>20</v>
      </c>
    </row>
    <row r="940" spans="1:10" x14ac:dyDescent="0.25">
      <c r="A940" s="1">
        <v>42922</v>
      </c>
      <c r="B940" t="s">
        <v>15</v>
      </c>
      <c r="C940" t="s">
        <v>22</v>
      </c>
      <c r="D940" t="s">
        <v>33</v>
      </c>
      <c r="E940">
        <v>3.99</v>
      </c>
      <c r="F940">
        <v>800</v>
      </c>
      <c r="G940">
        <v>3192</v>
      </c>
      <c r="H940" t="s">
        <v>12</v>
      </c>
      <c r="I940" t="s">
        <v>13</v>
      </c>
      <c r="J940" t="s">
        <v>25</v>
      </c>
    </row>
    <row r="941" spans="1:10" x14ac:dyDescent="0.25">
      <c r="A941" s="1">
        <v>42923</v>
      </c>
      <c r="B941" t="s">
        <v>15</v>
      </c>
      <c r="C941" t="s">
        <v>11</v>
      </c>
      <c r="D941" t="s">
        <v>31</v>
      </c>
      <c r="E941">
        <v>2.99</v>
      </c>
      <c r="F941">
        <v>600</v>
      </c>
      <c r="G941">
        <v>1794</v>
      </c>
      <c r="H941" t="s">
        <v>12</v>
      </c>
      <c r="I941" t="s">
        <v>13</v>
      </c>
      <c r="J941" t="s">
        <v>20</v>
      </c>
    </row>
    <row r="942" spans="1:10" x14ac:dyDescent="0.25">
      <c r="A942" s="1">
        <v>42923</v>
      </c>
      <c r="B942" t="s">
        <v>10</v>
      </c>
      <c r="C942" t="s">
        <v>102</v>
      </c>
      <c r="D942" t="s">
        <v>33</v>
      </c>
      <c r="E942">
        <v>3.99</v>
      </c>
      <c r="F942">
        <v>700</v>
      </c>
      <c r="G942">
        <v>2793</v>
      </c>
      <c r="H942" t="s">
        <v>12</v>
      </c>
      <c r="I942" t="s">
        <v>23</v>
      </c>
      <c r="J942" t="s">
        <v>20</v>
      </c>
    </row>
    <row r="943" spans="1:10" x14ac:dyDescent="0.25">
      <c r="A943" s="1">
        <v>42923</v>
      </c>
      <c r="B943" t="s">
        <v>10</v>
      </c>
      <c r="C943" t="s">
        <v>103</v>
      </c>
      <c r="D943" t="s">
        <v>29</v>
      </c>
      <c r="E943">
        <v>4.99</v>
      </c>
      <c r="F943">
        <v>500</v>
      </c>
      <c r="G943">
        <v>2495</v>
      </c>
      <c r="H943" t="s">
        <v>12</v>
      </c>
      <c r="I943" t="s">
        <v>13</v>
      </c>
      <c r="J943" t="s">
        <v>14</v>
      </c>
    </row>
    <row r="944" spans="1:10" x14ac:dyDescent="0.25">
      <c r="A944" s="1">
        <v>42923</v>
      </c>
      <c r="B944" t="s">
        <v>15</v>
      </c>
      <c r="C944" t="s">
        <v>24</v>
      </c>
      <c r="D944" t="s">
        <v>31</v>
      </c>
      <c r="E944">
        <v>2.99</v>
      </c>
      <c r="F944">
        <v>100</v>
      </c>
      <c r="G944">
        <v>299</v>
      </c>
      <c r="H944" t="s">
        <v>12</v>
      </c>
      <c r="I944" t="s">
        <v>13</v>
      </c>
      <c r="J944" t="s">
        <v>17</v>
      </c>
    </row>
    <row r="945" spans="1:10" x14ac:dyDescent="0.25">
      <c r="A945" s="1">
        <v>42923</v>
      </c>
      <c r="B945" t="s">
        <v>15</v>
      </c>
      <c r="C945" t="s">
        <v>16</v>
      </c>
      <c r="D945" t="s">
        <v>32</v>
      </c>
      <c r="E945">
        <v>0.99</v>
      </c>
      <c r="F945">
        <v>500</v>
      </c>
      <c r="G945">
        <v>495</v>
      </c>
      <c r="H945" t="s">
        <v>12</v>
      </c>
      <c r="I945" t="s">
        <v>13</v>
      </c>
      <c r="J945" t="s">
        <v>14</v>
      </c>
    </row>
    <row r="946" spans="1:10" x14ac:dyDescent="0.25">
      <c r="A946" s="1">
        <v>42923</v>
      </c>
      <c r="B946" t="s">
        <v>18</v>
      </c>
      <c r="C946" t="s">
        <v>22</v>
      </c>
      <c r="D946" t="s">
        <v>31</v>
      </c>
      <c r="E946">
        <v>2.99</v>
      </c>
      <c r="F946">
        <v>600</v>
      </c>
      <c r="G946">
        <v>1794</v>
      </c>
      <c r="H946" t="s">
        <v>21</v>
      </c>
      <c r="I946" t="s">
        <v>13</v>
      </c>
      <c r="J946" t="s">
        <v>25</v>
      </c>
    </row>
    <row r="947" spans="1:10" x14ac:dyDescent="0.25">
      <c r="A947" s="1">
        <v>42923</v>
      </c>
      <c r="B947" t="s">
        <v>18</v>
      </c>
      <c r="C947" t="s">
        <v>102</v>
      </c>
      <c r="D947" t="s">
        <v>32</v>
      </c>
      <c r="E947">
        <v>0.99</v>
      </c>
      <c r="F947">
        <v>400</v>
      </c>
      <c r="G947">
        <v>396</v>
      </c>
      <c r="H947" t="s">
        <v>12</v>
      </c>
      <c r="I947" t="s">
        <v>13</v>
      </c>
      <c r="J947" t="s">
        <v>17</v>
      </c>
    </row>
    <row r="948" spans="1:10" x14ac:dyDescent="0.25">
      <c r="A948" s="1">
        <v>42923</v>
      </c>
      <c r="B948" t="s">
        <v>18</v>
      </c>
      <c r="C948" t="s">
        <v>16</v>
      </c>
      <c r="D948" t="s">
        <v>33</v>
      </c>
      <c r="E948">
        <v>3.99</v>
      </c>
      <c r="F948">
        <v>400</v>
      </c>
      <c r="G948">
        <v>1596</v>
      </c>
      <c r="H948" t="s">
        <v>21</v>
      </c>
      <c r="I948" t="s">
        <v>13</v>
      </c>
      <c r="J948" t="s">
        <v>25</v>
      </c>
    </row>
    <row r="949" spans="1:10" x14ac:dyDescent="0.25">
      <c r="A949" s="1">
        <v>42923</v>
      </c>
      <c r="B949" t="s">
        <v>15</v>
      </c>
      <c r="C949" t="s">
        <v>102</v>
      </c>
      <c r="D949" t="s">
        <v>29</v>
      </c>
      <c r="E949">
        <v>4.99</v>
      </c>
      <c r="F949">
        <v>300</v>
      </c>
      <c r="G949">
        <v>1497</v>
      </c>
      <c r="H949" t="s">
        <v>12</v>
      </c>
      <c r="I949" t="s">
        <v>13</v>
      </c>
      <c r="J949" t="s">
        <v>20</v>
      </c>
    </row>
    <row r="950" spans="1:10" x14ac:dyDescent="0.25">
      <c r="A950" s="1">
        <v>42923</v>
      </c>
      <c r="B950" t="s">
        <v>15</v>
      </c>
      <c r="C950" t="s">
        <v>16</v>
      </c>
      <c r="D950" t="s">
        <v>33</v>
      </c>
      <c r="E950">
        <v>3.99</v>
      </c>
      <c r="F950">
        <v>600</v>
      </c>
      <c r="G950">
        <v>2394</v>
      </c>
      <c r="H950" t="s">
        <v>12</v>
      </c>
      <c r="I950" t="s">
        <v>13</v>
      </c>
      <c r="J950" t="s">
        <v>20</v>
      </c>
    </row>
    <row r="951" spans="1:10" x14ac:dyDescent="0.25">
      <c r="A951" s="1">
        <v>42923</v>
      </c>
      <c r="B951" t="s">
        <v>10</v>
      </c>
      <c r="C951" t="s">
        <v>104</v>
      </c>
      <c r="D951" t="s">
        <v>30</v>
      </c>
      <c r="E951">
        <v>1.99</v>
      </c>
      <c r="F951">
        <v>600</v>
      </c>
      <c r="G951">
        <v>1194</v>
      </c>
      <c r="H951" t="s">
        <v>21</v>
      </c>
      <c r="I951" t="s">
        <v>13</v>
      </c>
      <c r="J951" t="s">
        <v>20</v>
      </c>
    </row>
    <row r="952" spans="1:10" x14ac:dyDescent="0.25">
      <c r="A952" s="1">
        <v>42923</v>
      </c>
      <c r="B952" t="s">
        <v>15</v>
      </c>
      <c r="C952" t="s">
        <v>22</v>
      </c>
      <c r="D952" t="s">
        <v>29</v>
      </c>
      <c r="E952">
        <v>4.99</v>
      </c>
      <c r="F952">
        <v>600</v>
      </c>
      <c r="G952">
        <v>2994</v>
      </c>
      <c r="H952" t="s">
        <v>12</v>
      </c>
      <c r="I952" t="s">
        <v>13</v>
      </c>
      <c r="J952" t="s">
        <v>20</v>
      </c>
    </row>
    <row r="953" spans="1:10" x14ac:dyDescent="0.25">
      <c r="A953" s="1">
        <v>42923</v>
      </c>
      <c r="B953" t="s">
        <v>15</v>
      </c>
      <c r="C953" t="s">
        <v>22</v>
      </c>
      <c r="D953" t="s">
        <v>31</v>
      </c>
      <c r="E953">
        <v>2.99</v>
      </c>
      <c r="F953">
        <v>900</v>
      </c>
      <c r="G953">
        <v>2691</v>
      </c>
      <c r="H953" t="s">
        <v>12</v>
      </c>
      <c r="I953" t="s">
        <v>13</v>
      </c>
      <c r="J953" t="s">
        <v>20</v>
      </c>
    </row>
    <row r="954" spans="1:10" x14ac:dyDescent="0.25">
      <c r="A954" s="1">
        <v>42923</v>
      </c>
      <c r="B954" t="s">
        <v>18</v>
      </c>
      <c r="C954" t="s">
        <v>11</v>
      </c>
      <c r="D954" t="s">
        <v>29</v>
      </c>
      <c r="E954">
        <v>4.99</v>
      </c>
      <c r="F954">
        <v>400</v>
      </c>
      <c r="G954">
        <v>1996</v>
      </c>
      <c r="H954" t="s">
        <v>21</v>
      </c>
      <c r="I954" t="s">
        <v>13</v>
      </c>
      <c r="J954" t="s">
        <v>20</v>
      </c>
    </row>
    <row r="955" spans="1:10" x14ac:dyDescent="0.25">
      <c r="A955" s="1">
        <v>42923</v>
      </c>
      <c r="B955" t="s">
        <v>10</v>
      </c>
      <c r="C955" t="s">
        <v>24</v>
      </c>
      <c r="D955" t="s">
        <v>30</v>
      </c>
      <c r="E955">
        <v>1.99</v>
      </c>
      <c r="F955">
        <v>1000</v>
      </c>
      <c r="G955">
        <v>1990</v>
      </c>
      <c r="H955" t="s">
        <v>12</v>
      </c>
      <c r="I955" t="s">
        <v>13</v>
      </c>
      <c r="J955" t="s">
        <v>14</v>
      </c>
    </row>
    <row r="956" spans="1:10" x14ac:dyDescent="0.25">
      <c r="A956" s="1">
        <v>42923</v>
      </c>
      <c r="B956" t="s">
        <v>10</v>
      </c>
      <c r="C956" t="s">
        <v>11</v>
      </c>
      <c r="D956" t="s">
        <v>29</v>
      </c>
      <c r="E956">
        <v>4.99</v>
      </c>
      <c r="F956">
        <v>700</v>
      </c>
      <c r="G956">
        <v>3493</v>
      </c>
      <c r="H956" t="s">
        <v>12</v>
      </c>
      <c r="I956" t="s">
        <v>13</v>
      </c>
      <c r="J956" t="s">
        <v>20</v>
      </c>
    </row>
    <row r="957" spans="1:10" x14ac:dyDescent="0.25">
      <c r="A957" s="1">
        <v>42923</v>
      </c>
      <c r="B957" t="s">
        <v>15</v>
      </c>
      <c r="C957" t="s">
        <v>11</v>
      </c>
      <c r="D957" t="s">
        <v>30</v>
      </c>
      <c r="E957">
        <v>1.99</v>
      </c>
      <c r="F957">
        <v>200</v>
      </c>
      <c r="G957">
        <v>398</v>
      </c>
      <c r="H957" t="s">
        <v>12</v>
      </c>
      <c r="I957" t="s">
        <v>13</v>
      </c>
      <c r="J957" t="s">
        <v>14</v>
      </c>
    </row>
    <row r="958" spans="1:10" x14ac:dyDescent="0.25">
      <c r="A958" s="1">
        <v>42923</v>
      </c>
      <c r="B958" t="s">
        <v>18</v>
      </c>
      <c r="C958" t="s">
        <v>104</v>
      </c>
      <c r="D958" t="s">
        <v>29</v>
      </c>
      <c r="E958">
        <v>4.99</v>
      </c>
      <c r="F958">
        <v>900</v>
      </c>
      <c r="G958">
        <v>4491</v>
      </c>
      <c r="H958" t="s">
        <v>21</v>
      </c>
      <c r="I958" t="s">
        <v>13</v>
      </c>
      <c r="J958" t="s">
        <v>20</v>
      </c>
    </row>
    <row r="959" spans="1:10" x14ac:dyDescent="0.25">
      <c r="A959" s="1">
        <v>42923</v>
      </c>
      <c r="B959" t="s">
        <v>10</v>
      </c>
      <c r="C959" t="s">
        <v>104</v>
      </c>
      <c r="D959" t="s">
        <v>29</v>
      </c>
      <c r="E959">
        <v>4.99</v>
      </c>
      <c r="F959">
        <v>600</v>
      </c>
      <c r="G959">
        <v>2994</v>
      </c>
      <c r="H959" t="s">
        <v>12</v>
      </c>
      <c r="I959" t="s">
        <v>13</v>
      </c>
      <c r="J959" t="s">
        <v>20</v>
      </c>
    </row>
    <row r="960" spans="1:10" x14ac:dyDescent="0.25">
      <c r="A960" s="1">
        <v>42923</v>
      </c>
      <c r="B960" t="s">
        <v>18</v>
      </c>
      <c r="C960" t="s">
        <v>16</v>
      </c>
      <c r="D960" t="s">
        <v>33</v>
      </c>
      <c r="E960">
        <v>3.99</v>
      </c>
      <c r="F960">
        <v>500</v>
      </c>
      <c r="G960">
        <v>1995</v>
      </c>
      <c r="H960" t="s">
        <v>21</v>
      </c>
      <c r="I960" t="s">
        <v>13</v>
      </c>
      <c r="J960" t="s">
        <v>20</v>
      </c>
    </row>
    <row r="961" spans="1:10" x14ac:dyDescent="0.25">
      <c r="A961" s="1">
        <v>42923</v>
      </c>
      <c r="B961" t="s">
        <v>10</v>
      </c>
      <c r="C961" t="s">
        <v>103</v>
      </c>
      <c r="D961" t="s">
        <v>29</v>
      </c>
      <c r="E961">
        <v>4.99</v>
      </c>
      <c r="F961">
        <v>1000</v>
      </c>
      <c r="G961">
        <v>4990</v>
      </c>
      <c r="H961" t="s">
        <v>21</v>
      </c>
      <c r="I961" t="s">
        <v>13</v>
      </c>
      <c r="J961" t="s">
        <v>20</v>
      </c>
    </row>
    <row r="962" spans="1:10" x14ac:dyDescent="0.25">
      <c r="A962" s="1">
        <v>42924</v>
      </c>
      <c r="B962" t="s">
        <v>15</v>
      </c>
      <c r="C962" t="s">
        <v>24</v>
      </c>
      <c r="D962" t="s">
        <v>29</v>
      </c>
      <c r="E962">
        <v>4.99</v>
      </c>
      <c r="F962">
        <v>200</v>
      </c>
      <c r="G962">
        <v>998</v>
      </c>
      <c r="H962" t="s">
        <v>12</v>
      </c>
      <c r="I962" t="s">
        <v>13</v>
      </c>
      <c r="J962" t="s">
        <v>20</v>
      </c>
    </row>
    <row r="963" spans="1:10" x14ac:dyDescent="0.25">
      <c r="A963" s="1">
        <v>42924</v>
      </c>
      <c r="B963" t="s">
        <v>10</v>
      </c>
      <c r="C963" t="s">
        <v>11</v>
      </c>
      <c r="D963" t="s">
        <v>32</v>
      </c>
      <c r="E963">
        <v>0.99</v>
      </c>
      <c r="F963">
        <v>200</v>
      </c>
      <c r="G963">
        <v>198</v>
      </c>
      <c r="H963" t="s">
        <v>12</v>
      </c>
      <c r="I963" t="s">
        <v>13</v>
      </c>
      <c r="J963" t="s">
        <v>26</v>
      </c>
    </row>
    <row r="964" spans="1:10" x14ac:dyDescent="0.25">
      <c r="A964" s="1">
        <v>42924</v>
      </c>
      <c r="B964" t="s">
        <v>18</v>
      </c>
      <c r="C964" t="s">
        <v>11</v>
      </c>
      <c r="D964" t="s">
        <v>32</v>
      </c>
      <c r="E964">
        <v>0.99</v>
      </c>
      <c r="F964">
        <v>900</v>
      </c>
      <c r="G964">
        <v>891</v>
      </c>
      <c r="H964" t="s">
        <v>21</v>
      </c>
      <c r="I964" t="s">
        <v>23</v>
      </c>
      <c r="J964" t="s">
        <v>17</v>
      </c>
    </row>
    <row r="965" spans="1:10" x14ac:dyDescent="0.25">
      <c r="A965" s="1">
        <v>42924</v>
      </c>
      <c r="B965" t="s">
        <v>10</v>
      </c>
      <c r="C965" t="s">
        <v>24</v>
      </c>
      <c r="D965" t="s">
        <v>30</v>
      </c>
      <c r="E965">
        <v>1.99</v>
      </c>
      <c r="F965">
        <v>300</v>
      </c>
      <c r="G965">
        <v>597</v>
      </c>
      <c r="H965" t="s">
        <v>12</v>
      </c>
      <c r="I965" t="s">
        <v>13</v>
      </c>
      <c r="J965" t="s">
        <v>20</v>
      </c>
    </row>
    <row r="966" spans="1:10" x14ac:dyDescent="0.25">
      <c r="A966" s="1">
        <v>42925</v>
      </c>
      <c r="B966" t="s">
        <v>18</v>
      </c>
      <c r="C966" t="s">
        <v>24</v>
      </c>
      <c r="D966" t="s">
        <v>33</v>
      </c>
      <c r="E966">
        <v>3.99</v>
      </c>
      <c r="F966">
        <v>1000</v>
      </c>
      <c r="G966">
        <v>3990</v>
      </c>
      <c r="H966" t="s">
        <v>12</v>
      </c>
      <c r="I966" t="s">
        <v>13</v>
      </c>
      <c r="J966" t="s">
        <v>20</v>
      </c>
    </row>
    <row r="967" spans="1:10" x14ac:dyDescent="0.25">
      <c r="A967" s="1">
        <v>42925</v>
      </c>
      <c r="B967" t="s">
        <v>10</v>
      </c>
      <c r="C967" t="s">
        <v>103</v>
      </c>
      <c r="D967" t="s">
        <v>29</v>
      </c>
      <c r="E967">
        <v>4.99</v>
      </c>
      <c r="F967">
        <v>700</v>
      </c>
      <c r="G967">
        <v>3493</v>
      </c>
      <c r="H967" t="s">
        <v>21</v>
      </c>
      <c r="I967" t="s">
        <v>13</v>
      </c>
      <c r="J967" t="s">
        <v>26</v>
      </c>
    </row>
    <row r="968" spans="1:10" x14ac:dyDescent="0.25">
      <c r="A968" s="1">
        <v>42926</v>
      </c>
      <c r="B968" t="s">
        <v>15</v>
      </c>
      <c r="C968" t="s">
        <v>103</v>
      </c>
      <c r="D968" t="s">
        <v>30</v>
      </c>
      <c r="E968">
        <v>1.99</v>
      </c>
      <c r="F968">
        <v>900</v>
      </c>
      <c r="G968">
        <v>1791</v>
      </c>
      <c r="H968" t="s">
        <v>12</v>
      </c>
      <c r="I968" t="s">
        <v>13</v>
      </c>
      <c r="J968" t="s">
        <v>14</v>
      </c>
    </row>
    <row r="969" spans="1:10" x14ac:dyDescent="0.25">
      <c r="A969" s="1">
        <v>42926</v>
      </c>
      <c r="B969" t="s">
        <v>15</v>
      </c>
      <c r="C969" t="s">
        <v>102</v>
      </c>
      <c r="D969" t="s">
        <v>33</v>
      </c>
      <c r="E969">
        <v>3.99</v>
      </c>
      <c r="F969">
        <v>1000</v>
      </c>
      <c r="G969">
        <v>3990</v>
      </c>
      <c r="H969" t="s">
        <v>21</v>
      </c>
      <c r="I969" t="s">
        <v>13</v>
      </c>
      <c r="J969" t="s">
        <v>17</v>
      </c>
    </row>
    <row r="970" spans="1:10" x14ac:dyDescent="0.25">
      <c r="A970" s="1">
        <v>42926</v>
      </c>
      <c r="B970" t="s">
        <v>10</v>
      </c>
      <c r="C970" t="s">
        <v>102</v>
      </c>
      <c r="D970" t="s">
        <v>32</v>
      </c>
      <c r="E970">
        <v>0.99</v>
      </c>
      <c r="F970">
        <v>300</v>
      </c>
      <c r="G970">
        <v>297</v>
      </c>
      <c r="H970" t="s">
        <v>21</v>
      </c>
      <c r="I970" t="s">
        <v>13</v>
      </c>
      <c r="J970" t="s">
        <v>26</v>
      </c>
    </row>
    <row r="971" spans="1:10" x14ac:dyDescent="0.25">
      <c r="A971" s="1">
        <v>42926</v>
      </c>
      <c r="B971" t="s">
        <v>18</v>
      </c>
      <c r="C971" t="s">
        <v>11</v>
      </c>
      <c r="D971" t="s">
        <v>29</v>
      </c>
      <c r="E971">
        <v>4.99</v>
      </c>
      <c r="F971">
        <v>100</v>
      </c>
      <c r="G971">
        <v>499</v>
      </c>
      <c r="H971" t="s">
        <v>12</v>
      </c>
      <c r="I971" t="s">
        <v>13</v>
      </c>
      <c r="J971" t="s">
        <v>17</v>
      </c>
    </row>
    <row r="972" spans="1:10" x14ac:dyDescent="0.25">
      <c r="A972" s="1">
        <v>42926</v>
      </c>
      <c r="B972" t="s">
        <v>10</v>
      </c>
      <c r="C972" t="s">
        <v>16</v>
      </c>
      <c r="D972" t="s">
        <v>33</v>
      </c>
      <c r="E972">
        <v>3.99</v>
      </c>
      <c r="F972">
        <v>300</v>
      </c>
      <c r="G972">
        <v>1197</v>
      </c>
      <c r="H972" t="s">
        <v>21</v>
      </c>
      <c r="I972" t="s">
        <v>13</v>
      </c>
      <c r="J972" t="s">
        <v>20</v>
      </c>
    </row>
    <row r="973" spans="1:10" x14ac:dyDescent="0.25">
      <c r="A973" s="1">
        <v>42926</v>
      </c>
      <c r="B973" t="s">
        <v>18</v>
      </c>
      <c r="C973" t="s">
        <v>22</v>
      </c>
      <c r="D973" t="s">
        <v>32</v>
      </c>
      <c r="E973">
        <v>0.99</v>
      </c>
      <c r="F973">
        <v>1000</v>
      </c>
      <c r="G973">
        <v>990</v>
      </c>
      <c r="H973" t="s">
        <v>12</v>
      </c>
      <c r="I973" t="s">
        <v>13</v>
      </c>
      <c r="J973" t="s">
        <v>26</v>
      </c>
    </row>
    <row r="974" spans="1:10" x14ac:dyDescent="0.25">
      <c r="A974" s="1">
        <v>42926</v>
      </c>
      <c r="B974" t="s">
        <v>18</v>
      </c>
      <c r="C974" t="s">
        <v>22</v>
      </c>
      <c r="D974" t="s">
        <v>30</v>
      </c>
      <c r="E974">
        <v>1.99</v>
      </c>
      <c r="F974">
        <v>1000</v>
      </c>
      <c r="G974">
        <v>1990</v>
      </c>
      <c r="H974" t="s">
        <v>21</v>
      </c>
      <c r="I974" t="s">
        <v>13</v>
      </c>
      <c r="J974" t="s">
        <v>20</v>
      </c>
    </row>
    <row r="975" spans="1:10" x14ac:dyDescent="0.25">
      <c r="A975" s="1">
        <v>42927</v>
      </c>
      <c r="B975" t="s">
        <v>15</v>
      </c>
      <c r="C975" t="s">
        <v>16</v>
      </c>
      <c r="D975" t="s">
        <v>29</v>
      </c>
      <c r="E975">
        <v>4.99</v>
      </c>
      <c r="F975">
        <v>200</v>
      </c>
      <c r="G975">
        <v>998</v>
      </c>
      <c r="H975" t="s">
        <v>12</v>
      </c>
      <c r="I975" t="s">
        <v>13</v>
      </c>
      <c r="J975" t="s">
        <v>20</v>
      </c>
    </row>
    <row r="976" spans="1:10" x14ac:dyDescent="0.25">
      <c r="A976" s="1">
        <v>42927</v>
      </c>
      <c r="B976" t="s">
        <v>18</v>
      </c>
      <c r="C976" t="s">
        <v>16</v>
      </c>
      <c r="D976" t="s">
        <v>30</v>
      </c>
      <c r="E976">
        <v>1.99</v>
      </c>
      <c r="F976">
        <v>1000</v>
      </c>
      <c r="G976">
        <v>1990</v>
      </c>
      <c r="H976" t="s">
        <v>21</v>
      </c>
      <c r="I976" t="s">
        <v>13</v>
      </c>
      <c r="J976" t="s">
        <v>25</v>
      </c>
    </row>
    <row r="977" spans="1:10" x14ac:dyDescent="0.25">
      <c r="A977" s="1">
        <v>42927</v>
      </c>
      <c r="B977" t="s">
        <v>18</v>
      </c>
      <c r="C977" t="s">
        <v>104</v>
      </c>
      <c r="D977" t="s">
        <v>33</v>
      </c>
      <c r="E977">
        <v>3.99</v>
      </c>
      <c r="F977">
        <v>200</v>
      </c>
      <c r="G977">
        <v>798</v>
      </c>
      <c r="H977" t="s">
        <v>12</v>
      </c>
      <c r="I977" t="s">
        <v>13</v>
      </c>
      <c r="J977" t="s">
        <v>20</v>
      </c>
    </row>
    <row r="978" spans="1:10" x14ac:dyDescent="0.25">
      <c r="A978" s="1">
        <v>42927</v>
      </c>
      <c r="B978" t="s">
        <v>10</v>
      </c>
      <c r="C978" t="s">
        <v>102</v>
      </c>
      <c r="D978" t="s">
        <v>33</v>
      </c>
      <c r="E978">
        <v>3.99</v>
      </c>
      <c r="F978">
        <v>1000</v>
      </c>
      <c r="G978">
        <v>3990</v>
      </c>
      <c r="H978" t="s">
        <v>21</v>
      </c>
      <c r="I978" t="s">
        <v>13</v>
      </c>
      <c r="J978" t="s">
        <v>20</v>
      </c>
    </row>
    <row r="979" spans="1:10" x14ac:dyDescent="0.25">
      <c r="A979" s="1">
        <v>42927</v>
      </c>
      <c r="B979" t="s">
        <v>15</v>
      </c>
      <c r="C979" t="s">
        <v>24</v>
      </c>
      <c r="D979" t="s">
        <v>33</v>
      </c>
      <c r="E979">
        <v>3.99</v>
      </c>
      <c r="F979">
        <v>1000</v>
      </c>
      <c r="G979">
        <v>3990</v>
      </c>
      <c r="H979" t="s">
        <v>21</v>
      </c>
      <c r="I979" t="s">
        <v>23</v>
      </c>
      <c r="J979" t="s">
        <v>17</v>
      </c>
    </row>
    <row r="980" spans="1:10" x14ac:dyDescent="0.25">
      <c r="A980" s="1">
        <v>42927</v>
      </c>
      <c r="B980" t="s">
        <v>10</v>
      </c>
      <c r="C980" t="s">
        <v>24</v>
      </c>
      <c r="D980" t="s">
        <v>33</v>
      </c>
      <c r="E980">
        <v>3.99</v>
      </c>
      <c r="F980">
        <v>1000</v>
      </c>
      <c r="G980">
        <v>3990</v>
      </c>
      <c r="H980" t="s">
        <v>21</v>
      </c>
      <c r="I980" t="s">
        <v>23</v>
      </c>
      <c r="J980" t="s">
        <v>14</v>
      </c>
    </row>
    <row r="981" spans="1:10" x14ac:dyDescent="0.25">
      <c r="A981" s="1">
        <v>42928</v>
      </c>
      <c r="B981" t="s">
        <v>10</v>
      </c>
      <c r="C981" t="s">
        <v>24</v>
      </c>
      <c r="D981" t="s">
        <v>30</v>
      </c>
      <c r="E981">
        <v>1.99</v>
      </c>
      <c r="F981">
        <v>500</v>
      </c>
      <c r="G981">
        <v>995</v>
      </c>
      <c r="H981" t="s">
        <v>12</v>
      </c>
      <c r="I981" t="s">
        <v>23</v>
      </c>
      <c r="J981" t="s">
        <v>14</v>
      </c>
    </row>
    <row r="982" spans="1:10" x14ac:dyDescent="0.25">
      <c r="A982" s="1">
        <v>42929</v>
      </c>
      <c r="B982" t="s">
        <v>10</v>
      </c>
      <c r="C982" t="s">
        <v>22</v>
      </c>
      <c r="D982" t="s">
        <v>31</v>
      </c>
      <c r="E982">
        <v>2.99</v>
      </c>
      <c r="F982">
        <v>300</v>
      </c>
      <c r="G982">
        <v>897</v>
      </c>
      <c r="H982" t="s">
        <v>12</v>
      </c>
      <c r="I982" t="s">
        <v>13</v>
      </c>
      <c r="J982" t="s">
        <v>20</v>
      </c>
    </row>
    <row r="983" spans="1:10" x14ac:dyDescent="0.25">
      <c r="A983" s="1">
        <v>42929</v>
      </c>
      <c r="B983" t="s">
        <v>15</v>
      </c>
      <c r="C983" t="s">
        <v>11</v>
      </c>
      <c r="D983" t="s">
        <v>32</v>
      </c>
      <c r="E983">
        <v>0.99</v>
      </c>
      <c r="F983">
        <v>300</v>
      </c>
      <c r="G983">
        <v>297</v>
      </c>
      <c r="H983" t="s">
        <v>12</v>
      </c>
      <c r="I983" t="s">
        <v>13</v>
      </c>
      <c r="J983" t="s">
        <v>17</v>
      </c>
    </row>
    <row r="984" spans="1:10" x14ac:dyDescent="0.25">
      <c r="A984" s="1">
        <v>42929</v>
      </c>
      <c r="B984" t="s">
        <v>18</v>
      </c>
      <c r="C984" t="s">
        <v>16</v>
      </c>
      <c r="D984" t="s">
        <v>31</v>
      </c>
      <c r="E984">
        <v>2.99</v>
      </c>
      <c r="F984">
        <v>200</v>
      </c>
      <c r="G984">
        <v>598</v>
      </c>
      <c r="H984" t="s">
        <v>21</v>
      </c>
      <c r="I984" t="s">
        <v>13</v>
      </c>
      <c r="J984" t="s">
        <v>14</v>
      </c>
    </row>
    <row r="985" spans="1:10" x14ac:dyDescent="0.25">
      <c r="A985" s="1">
        <v>42929</v>
      </c>
      <c r="B985" t="s">
        <v>10</v>
      </c>
      <c r="C985" t="s">
        <v>11</v>
      </c>
      <c r="D985" t="s">
        <v>30</v>
      </c>
      <c r="E985">
        <v>1.99</v>
      </c>
      <c r="F985">
        <v>900</v>
      </c>
      <c r="G985">
        <v>1791</v>
      </c>
      <c r="H985" t="s">
        <v>12</v>
      </c>
      <c r="I985" t="s">
        <v>13</v>
      </c>
      <c r="J985" t="s">
        <v>25</v>
      </c>
    </row>
    <row r="986" spans="1:10" x14ac:dyDescent="0.25">
      <c r="A986" s="1">
        <v>42929</v>
      </c>
      <c r="B986" t="s">
        <v>15</v>
      </c>
      <c r="C986" t="s">
        <v>24</v>
      </c>
      <c r="D986" t="s">
        <v>30</v>
      </c>
      <c r="E986">
        <v>1.99</v>
      </c>
      <c r="F986">
        <v>600</v>
      </c>
      <c r="G986">
        <v>1194</v>
      </c>
      <c r="H986" t="s">
        <v>12</v>
      </c>
      <c r="I986" t="s">
        <v>13</v>
      </c>
      <c r="J986" t="s">
        <v>25</v>
      </c>
    </row>
    <row r="987" spans="1:10" x14ac:dyDescent="0.25">
      <c r="A987" s="1">
        <v>42929</v>
      </c>
      <c r="B987" t="s">
        <v>10</v>
      </c>
      <c r="C987" t="s">
        <v>103</v>
      </c>
      <c r="D987" t="s">
        <v>30</v>
      </c>
      <c r="E987">
        <v>1.99</v>
      </c>
      <c r="F987">
        <v>100</v>
      </c>
      <c r="G987">
        <v>199</v>
      </c>
      <c r="H987" t="s">
        <v>21</v>
      </c>
      <c r="I987" t="s">
        <v>13</v>
      </c>
      <c r="J987" t="s">
        <v>25</v>
      </c>
    </row>
    <row r="988" spans="1:10" x14ac:dyDescent="0.25">
      <c r="A988" s="1">
        <v>42929</v>
      </c>
      <c r="B988" t="s">
        <v>18</v>
      </c>
      <c r="C988" t="s">
        <v>24</v>
      </c>
      <c r="D988" t="s">
        <v>29</v>
      </c>
      <c r="E988">
        <v>4.99</v>
      </c>
      <c r="F988">
        <v>500</v>
      </c>
      <c r="G988">
        <v>2495</v>
      </c>
      <c r="H988" t="s">
        <v>21</v>
      </c>
      <c r="I988" t="s">
        <v>13</v>
      </c>
      <c r="J988" t="s">
        <v>20</v>
      </c>
    </row>
    <row r="989" spans="1:10" x14ac:dyDescent="0.25">
      <c r="A989" s="1">
        <v>42929</v>
      </c>
      <c r="B989" t="s">
        <v>10</v>
      </c>
      <c r="C989" t="s">
        <v>22</v>
      </c>
      <c r="D989" t="s">
        <v>32</v>
      </c>
      <c r="E989">
        <v>0.99</v>
      </c>
      <c r="F989">
        <v>100</v>
      </c>
      <c r="G989">
        <v>99</v>
      </c>
      <c r="H989" t="s">
        <v>12</v>
      </c>
      <c r="I989" t="s">
        <v>13</v>
      </c>
      <c r="J989" t="s">
        <v>20</v>
      </c>
    </row>
    <row r="990" spans="1:10" x14ac:dyDescent="0.25">
      <c r="A990" s="1">
        <v>42929</v>
      </c>
      <c r="B990" t="s">
        <v>18</v>
      </c>
      <c r="C990" t="s">
        <v>11</v>
      </c>
      <c r="D990" t="s">
        <v>29</v>
      </c>
      <c r="E990">
        <v>4.99</v>
      </c>
      <c r="F990">
        <v>1000</v>
      </c>
      <c r="G990">
        <v>4990</v>
      </c>
      <c r="H990" t="s">
        <v>21</v>
      </c>
      <c r="I990" t="s">
        <v>13</v>
      </c>
      <c r="J990" t="s">
        <v>26</v>
      </c>
    </row>
    <row r="991" spans="1:10" x14ac:dyDescent="0.25">
      <c r="A991" s="1">
        <v>42929</v>
      </c>
      <c r="B991" t="s">
        <v>15</v>
      </c>
      <c r="C991" t="s">
        <v>104</v>
      </c>
      <c r="D991" t="s">
        <v>33</v>
      </c>
      <c r="E991">
        <v>3.99</v>
      </c>
      <c r="F991">
        <v>300</v>
      </c>
      <c r="G991">
        <v>1197</v>
      </c>
      <c r="H991" t="s">
        <v>12</v>
      </c>
      <c r="I991" t="s">
        <v>13</v>
      </c>
      <c r="J991" t="s">
        <v>14</v>
      </c>
    </row>
    <row r="992" spans="1:10" x14ac:dyDescent="0.25">
      <c r="A992" s="1">
        <v>42929</v>
      </c>
      <c r="B992" t="s">
        <v>10</v>
      </c>
      <c r="C992" t="s">
        <v>103</v>
      </c>
      <c r="D992" t="s">
        <v>32</v>
      </c>
      <c r="E992">
        <v>0.99</v>
      </c>
      <c r="F992">
        <v>700</v>
      </c>
      <c r="G992">
        <v>693</v>
      </c>
      <c r="H992" t="s">
        <v>12</v>
      </c>
      <c r="I992" t="s">
        <v>13</v>
      </c>
      <c r="J992" t="s">
        <v>20</v>
      </c>
    </row>
    <row r="993" spans="1:10" x14ac:dyDescent="0.25">
      <c r="A993" s="1">
        <v>42929</v>
      </c>
      <c r="B993" t="s">
        <v>18</v>
      </c>
      <c r="C993" t="s">
        <v>22</v>
      </c>
      <c r="D993" t="s">
        <v>31</v>
      </c>
      <c r="E993">
        <v>2.99</v>
      </c>
      <c r="F993">
        <v>200</v>
      </c>
      <c r="G993">
        <v>598</v>
      </c>
      <c r="H993" t="s">
        <v>21</v>
      </c>
      <c r="I993" t="s">
        <v>13</v>
      </c>
      <c r="J993" t="s">
        <v>20</v>
      </c>
    </row>
    <row r="994" spans="1:10" x14ac:dyDescent="0.25">
      <c r="A994" s="1">
        <v>42930</v>
      </c>
      <c r="B994" t="s">
        <v>15</v>
      </c>
      <c r="C994" t="s">
        <v>11</v>
      </c>
      <c r="D994" t="s">
        <v>33</v>
      </c>
      <c r="E994">
        <v>3.99</v>
      </c>
      <c r="F994">
        <v>300</v>
      </c>
      <c r="G994">
        <v>1197</v>
      </c>
      <c r="H994" t="s">
        <v>12</v>
      </c>
      <c r="I994" t="s">
        <v>13</v>
      </c>
      <c r="J994" t="s">
        <v>20</v>
      </c>
    </row>
    <row r="995" spans="1:10" x14ac:dyDescent="0.25">
      <c r="A995" s="1">
        <v>42931</v>
      </c>
      <c r="B995" t="s">
        <v>18</v>
      </c>
      <c r="C995" t="s">
        <v>11</v>
      </c>
      <c r="D995" t="s">
        <v>31</v>
      </c>
      <c r="E995">
        <v>2.99</v>
      </c>
      <c r="F995">
        <v>700</v>
      </c>
      <c r="G995">
        <v>2093</v>
      </c>
      <c r="H995" t="s">
        <v>21</v>
      </c>
      <c r="I995" t="s">
        <v>13</v>
      </c>
      <c r="J995" t="s">
        <v>14</v>
      </c>
    </row>
    <row r="996" spans="1:10" x14ac:dyDescent="0.25">
      <c r="A996" s="1">
        <v>42931</v>
      </c>
      <c r="B996" t="s">
        <v>10</v>
      </c>
      <c r="C996" t="s">
        <v>103</v>
      </c>
      <c r="D996" t="s">
        <v>31</v>
      </c>
      <c r="E996">
        <v>2.99</v>
      </c>
      <c r="F996">
        <v>800</v>
      </c>
      <c r="G996">
        <v>2392</v>
      </c>
      <c r="H996" t="s">
        <v>12</v>
      </c>
      <c r="I996" t="s">
        <v>13</v>
      </c>
      <c r="J996" t="s">
        <v>14</v>
      </c>
    </row>
    <row r="997" spans="1:10" x14ac:dyDescent="0.25">
      <c r="A997" s="1">
        <v>42931</v>
      </c>
      <c r="B997" t="s">
        <v>15</v>
      </c>
      <c r="C997" t="s">
        <v>11</v>
      </c>
      <c r="D997" t="s">
        <v>33</v>
      </c>
      <c r="E997">
        <v>3.99</v>
      </c>
      <c r="F997">
        <v>1000</v>
      </c>
      <c r="G997">
        <v>3990</v>
      </c>
      <c r="H997" t="s">
        <v>21</v>
      </c>
      <c r="I997" t="s">
        <v>13</v>
      </c>
      <c r="J997" t="s">
        <v>26</v>
      </c>
    </row>
    <row r="998" spans="1:10" x14ac:dyDescent="0.25">
      <c r="A998" s="1">
        <v>42931</v>
      </c>
      <c r="B998" t="s">
        <v>18</v>
      </c>
      <c r="C998" t="s">
        <v>102</v>
      </c>
      <c r="D998" t="s">
        <v>33</v>
      </c>
      <c r="E998">
        <v>3.99</v>
      </c>
      <c r="F998">
        <v>400</v>
      </c>
      <c r="G998">
        <v>1596</v>
      </c>
      <c r="H998" t="s">
        <v>21</v>
      </c>
      <c r="I998" t="s">
        <v>13</v>
      </c>
      <c r="J998" t="s">
        <v>26</v>
      </c>
    </row>
    <row r="999" spans="1:10" x14ac:dyDescent="0.25">
      <c r="A999" s="1">
        <v>42931</v>
      </c>
      <c r="B999" t="s">
        <v>15</v>
      </c>
      <c r="C999" t="s">
        <v>11</v>
      </c>
      <c r="D999" t="s">
        <v>30</v>
      </c>
      <c r="E999">
        <v>1.99</v>
      </c>
      <c r="F999">
        <v>400</v>
      </c>
      <c r="G999">
        <v>796</v>
      </c>
      <c r="H999" t="s">
        <v>12</v>
      </c>
      <c r="I999" t="s">
        <v>13</v>
      </c>
      <c r="J999" t="s">
        <v>20</v>
      </c>
    </row>
    <row r="1000" spans="1:10" x14ac:dyDescent="0.25">
      <c r="A1000" s="1">
        <v>42931</v>
      </c>
      <c r="B1000" t="s">
        <v>18</v>
      </c>
      <c r="C1000" t="s">
        <v>104</v>
      </c>
      <c r="D1000" t="s">
        <v>31</v>
      </c>
      <c r="E1000">
        <v>2.99</v>
      </c>
      <c r="F1000">
        <v>700</v>
      </c>
      <c r="G1000">
        <v>2093</v>
      </c>
      <c r="H1000" t="s">
        <v>21</v>
      </c>
      <c r="I1000" t="s">
        <v>13</v>
      </c>
      <c r="J1000" t="s">
        <v>25</v>
      </c>
    </row>
    <row r="1001" spans="1:10" x14ac:dyDescent="0.25">
      <c r="A1001" s="1">
        <v>42931</v>
      </c>
      <c r="B1001" t="s">
        <v>15</v>
      </c>
      <c r="C1001" t="s">
        <v>104</v>
      </c>
      <c r="D1001" t="s">
        <v>32</v>
      </c>
      <c r="E1001">
        <v>0.99</v>
      </c>
      <c r="F1001">
        <v>500</v>
      </c>
      <c r="G1001">
        <v>495</v>
      </c>
      <c r="H1001" t="s">
        <v>21</v>
      </c>
      <c r="I1001" t="s">
        <v>13</v>
      </c>
      <c r="J1001" t="s">
        <v>25</v>
      </c>
    </row>
    <row r="1002" spans="1:10" x14ac:dyDescent="0.25">
      <c r="A1002" s="1">
        <v>42931</v>
      </c>
      <c r="B1002" t="s">
        <v>15</v>
      </c>
      <c r="C1002" t="s">
        <v>22</v>
      </c>
      <c r="D1002" t="s">
        <v>29</v>
      </c>
      <c r="E1002">
        <v>4.99</v>
      </c>
      <c r="F1002">
        <v>300</v>
      </c>
      <c r="G1002">
        <v>1497</v>
      </c>
      <c r="H1002" t="s">
        <v>21</v>
      </c>
      <c r="I1002" t="s">
        <v>13</v>
      </c>
      <c r="J1002" t="s">
        <v>20</v>
      </c>
    </row>
    <row r="1003" spans="1:10" x14ac:dyDescent="0.25">
      <c r="A1003" s="1">
        <v>42931</v>
      </c>
      <c r="B1003" t="s">
        <v>18</v>
      </c>
      <c r="C1003" t="s">
        <v>103</v>
      </c>
      <c r="D1003" t="s">
        <v>33</v>
      </c>
      <c r="E1003">
        <v>3.99</v>
      </c>
      <c r="F1003">
        <v>100</v>
      </c>
      <c r="G1003">
        <v>399</v>
      </c>
      <c r="H1003" t="s">
        <v>21</v>
      </c>
      <c r="I1003" t="s">
        <v>13</v>
      </c>
      <c r="J1003" t="s">
        <v>25</v>
      </c>
    </row>
    <row r="1004" spans="1:10" x14ac:dyDescent="0.25">
      <c r="A1004" s="1">
        <v>42931</v>
      </c>
      <c r="B1004" t="s">
        <v>18</v>
      </c>
      <c r="C1004" t="s">
        <v>22</v>
      </c>
      <c r="D1004" t="s">
        <v>32</v>
      </c>
      <c r="E1004">
        <v>0.99</v>
      </c>
      <c r="F1004">
        <v>300</v>
      </c>
      <c r="G1004">
        <v>297</v>
      </c>
      <c r="H1004" t="s">
        <v>21</v>
      </c>
      <c r="I1004" t="s">
        <v>13</v>
      </c>
      <c r="J1004" t="s">
        <v>20</v>
      </c>
    </row>
    <row r="1005" spans="1:10" x14ac:dyDescent="0.25">
      <c r="A1005" s="1">
        <v>42931</v>
      </c>
      <c r="B1005" t="s">
        <v>15</v>
      </c>
      <c r="C1005" t="s">
        <v>11</v>
      </c>
      <c r="D1005" t="s">
        <v>30</v>
      </c>
      <c r="E1005">
        <v>1.99</v>
      </c>
      <c r="F1005">
        <v>500</v>
      </c>
      <c r="G1005">
        <v>995</v>
      </c>
      <c r="H1005" t="s">
        <v>21</v>
      </c>
      <c r="I1005" t="s">
        <v>13</v>
      </c>
      <c r="J1005" t="s">
        <v>25</v>
      </c>
    </row>
    <row r="1006" spans="1:10" x14ac:dyDescent="0.25">
      <c r="A1006" s="1">
        <v>42931</v>
      </c>
      <c r="B1006" t="s">
        <v>15</v>
      </c>
      <c r="C1006" t="s">
        <v>22</v>
      </c>
      <c r="D1006" t="s">
        <v>31</v>
      </c>
      <c r="E1006">
        <v>2.99</v>
      </c>
      <c r="F1006">
        <v>900</v>
      </c>
      <c r="G1006">
        <v>2691</v>
      </c>
      <c r="H1006" t="s">
        <v>12</v>
      </c>
      <c r="I1006" t="s">
        <v>13</v>
      </c>
      <c r="J1006" t="s">
        <v>14</v>
      </c>
    </row>
    <row r="1007" spans="1:10" x14ac:dyDescent="0.25">
      <c r="A1007" s="1">
        <v>42932</v>
      </c>
      <c r="B1007" t="s">
        <v>18</v>
      </c>
      <c r="C1007" t="s">
        <v>103</v>
      </c>
      <c r="D1007" t="s">
        <v>32</v>
      </c>
      <c r="E1007">
        <v>0.99</v>
      </c>
      <c r="F1007">
        <v>900</v>
      </c>
      <c r="G1007">
        <v>891</v>
      </c>
      <c r="H1007" t="s">
        <v>12</v>
      </c>
      <c r="I1007" t="s">
        <v>13</v>
      </c>
      <c r="J1007" t="s">
        <v>20</v>
      </c>
    </row>
    <row r="1008" spans="1:10" x14ac:dyDescent="0.25">
      <c r="A1008" s="1">
        <v>42933</v>
      </c>
      <c r="B1008" t="s">
        <v>10</v>
      </c>
      <c r="C1008" t="s">
        <v>22</v>
      </c>
      <c r="D1008" t="s">
        <v>29</v>
      </c>
      <c r="E1008">
        <v>4.99</v>
      </c>
      <c r="F1008">
        <v>500</v>
      </c>
      <c r="G1008">
        <v>2495</v>
      </c>
      <c r="H1008" t="s">
        <v>12</v>
      </c>
      <c r="I1008" t="s">
        <v>13</v>
      </c>
      <c r="J1008" t="s">
        <v>20</v>
      </c>
    </row>
    <row r="1009" spans="1:10" x14ac:dyDescent="0.25">
      <c r="A1009" s="1">
        <v>42933</v>
      </c>
      <c r="B1009" t="s">
        <v>18</v>
      </c>
      <c r="C1009" t="s">
        <v>11</v>
      </c>
      <c r="D1009" t="s">
        <v>30</v>
      </c>
      <c r="E1009">
        <v>1.99</v>
      </c>
      <c r="F1009">
        <v>900</v>
      </c>
      <c r="G1009">
        <v>1791</v>
      </c>
      <c r="H1009" t="s">
        <v>12</v>
      </c>
      <c r="I1009" t="s">
        <v>23</v>
      </c>
      <c r="J1009" t="s">
        <v>14</v>
      </c>
    </row>
    <row r="1010" spans="1:10" x14ac:dyDescent="0.25">
      <c r="A1010" s="1">
        <v>42933</v>
      </c>
      <c r="B1010" t="s">
        <v>18</v>
      </c>
      <c r="C1010" t="s">
        <v>22</v>
      </c>
      <c r="D1010" t="s">
        <v>29</v>
      </c>
      <c r="E1010">
        <v>4.99</v>
      </c>
      <c r="F1010">
        <v>900</v>
      </c>
      <c r="G1010">
        <v>4491</v>
      </c>
      <c r="H1010" t="s">
        <v>12</v>
      </c>
      <c r="I1010" t="s">
        <v>13</v>
      </c>
      <c r="J1010" t="s">
        <v>25</v>
      </c>
    </row>
    <row r="1011" spans="1:10" x14ac:dyDescent="0.25">
      <c r="A1011" s="1">
        <v>42933</v>
      </c>
      <c r="B1011" t="s">
        <v>10</v>
      </c>
      <c r="C1011" t="s">
        <v>102</v>
      </c>
      <c r="D1011" t="s">
        <v>31</v>
      </c>
      <c r="E1011">
        <v>2.99</v>
      </c>
      <c r="F1011">
        <v>500</v>
      </c>
      <c r="G1011">
        <v>1495</v>
      </c>
      <c r="H1011" t="s">
        <v>21</v>
      </c>
      <c r="I1011" t="s">
        <v>13</v>
      </c>
      <c r="J1011" t="s">
        <v>20</v>
      </c>
    </row>
    <row r="1012" spans="1:10" x14ac:dyDescent="0.25">
      <c r="A1012" s="1">
        <v>42933</v>
      </c>
      <c r="B1012" t="s">
        <v>15</v>
      </c>
      <c r="C1012" t="s">
        <v>11</v>
      </c>
      <c r="D1012" t="s">
        <v>32</v>
      </c>
      <c r="E1012">
        <v>0.99</v>
      </c>
      <c r="F1012">
        <v>200</v>
      </c>
      <c r="G1012">
        <v>198</v>
      </c>
      <c r="H1012" t="s">
        <v>12</v>
      </c>
      <c r="I1012" t="s">
        <v>23</v>
      </c>
      <c r="J1012" t="s">
        <v>20</v>
      </c>
    </row>
    <row r="1013" spans="1:10" x14ac:dyDescent="0.25">
      <c r="A1013" s="1">
        <v>42933</v>
      </c>
      <c r="B1013" t="s">
        <v>18</v>
      </c>
      <c r="C1013" t="s">
        <v>102</v>
      </c>
      <c r="D1013" t="s">
        <v>33</v>
      </c>
      <c r="E1013">
        <v>3.99</v>
      </c>
      <c r="F1013">
        <v>700</v>
      </c>
      <c r="G1013">
        <v>2793</v>
      </c>
      <c r="H1013" t="s">
        <v>12</v>
      </c>
      <c r="I1013" t="s">
        <v>13</v>
      </c>
      <c r="J1013" t="s">
        <v>20</v>
      </c>
    </row>
    <row r="1014" spans="1:10" x14ac:dyDescent="0.25">
      <c r="A1014" s="1">
        <v>42933</v>
      </c>
      <c r="B1014" t="s">
        <v>18</v>
      </c>
      <c r="C1014" t="s">
        <v>16</v>
      </c>
      <c r="D1014" t="s">
        <v>29</v>
      </c>
      <c r="E1014">
        <v>4.99</v>
      </c>
      <c r="F1014">
        <v>500</v>
      </c>
      <c r="G1014">
        <v>2495</v>
      </c>
      <c r="H1014" t="s">
        <v>21</v>
      </c>
      <c r="I1014" t="s">
        <v>13</v>
      </c>
      <c r="J1014" t="s">
        <v>20</v>
      </c>
    </row>
    <row r="1015" spans="1:10" x14ac:dyDescent="0.25">
      <c r="A1015" s="1">
        <v>42933</v>
      </c>
      <c r="B1015" t="s">
        <v>18</v>
      </c>
      <c r="C1015" t="s">
        <v>103</v>
      </c>
      <c r="D1015" t="s">
        <v>31</v>
      </c>
      <c r="E1015">
        <v>2.99</v>
      </c>
      <c r="F1015">
        <v>1000</v>
      </c>
      <c r="G1015">
        <v>2990</v>
      </c>
      <c r="H1015" t="s">
        <v>21</v>
      </c>
      <c r="I1015" t="s">
        <v>23</v>
      </c>
      <c r="J1015" t="s">
        <v>26</v>
      </c>
    </row>
    <row r="1016" spans="1:10" x14ac:dyDescent="0.25">
      <c r="A1016" s="1">
        <v>42933</v>
      </c>
      <c r="B1016" t="s">
        <v>15</v>
      </c>
      <c r="C1016" t="s">
        <v>16</v>
      </c>
      <c r="D1016" t="s">
        <v>32</v>
      </c>
      <c r="E1016">
        <v>0.99</v>
      </c>
      <c r="F1016">
        <v>300</v>
      </c>
      <c r="G1016">
        <v>297</v>
      </c>
      <c r="H1016" t="s">
        <v>21</v>
      </c>
      <c r="I1016" t="s">
        <v>23</v>
      </c>
      <c r="J1016" t="s">
        <v>25</v>
      </c>
    </row>
    <row r="1017" spans="1:10" x14ac:dyDescent="0.25">
      <c r="A1017" s="1">
        <v>42933</v>
      </c>
      <c r="B1017" t="s">
        <v>15</v>
      </c>
      <c r="C1017" t="s">
        <v>16</v>
      </c>
      <c r="D1017" t="s">
        <v>30</v>
      </c>
      <c r="E1017">
        <v>1.99</v>
      </c>
      <c r="F1017">
        <v>800</v>
      </c>
      <c r="G1017">
        <v>1592</v>
      </c>
      <c r="H1017" t="s">
        <v>21</v>
      </c>
      <c r="I1017" t="s">
        <v>13</v>
      </c>
      <c r="J1017" t="s">
        <v>20</v>
      </c>
    </row>
    <row r="1018" spans="1:10" x14ac:dyDescent="0.25">
      <c r="A1018" s="1">
        <v>42933</v>
      </c>
      <c r="B1018" t="s">
        <v>10</v>
      </c>
      <c r="C1018" t="s">
        <v>16</v>
      </c>
      <c r="D1018" t="s">
        <v>30</v>
      </c>
      <c r="E1018">
        <v>1.99</v>
      </c>
      <c r="F1018">
        <v>400</v>
      </c>
      <c r="G1018">
        <v>796</v>
      </c>
      <c r="H1018" t="s">
        <v>21</v>
      </c>
      <c r="I1018" t="s">
        <v>13</v>
      </c>
      <c r="J1018" t="s">
        <v>26</v>
      </c>
    </row>
    <row r="1019" spans="1:10" x14ac:dyDescent="0.25">
      <c r="A1019" s="1">
        <v>42933</v>
      </c>
      <c r="B1019" t="s">
        <v>10</v>
      </c>
      <c r="C1019" t="s">
        <v>102</v>
      </c>
      <c r="D1019" t="s">
        <v>32</v>
      </c>
      <c r="E1019">
        <v>0.99</v>
      </c>
      <c r="F1019">
        <v>200</v>
      </c>
      <c r="G1019">
        <v>198</v>
      </c>
      <c r="H1019" t="s">
        <v>12</v>
      </c>
      <c r="I1019" t="s">
        <v>13</v>
      </c>
      <c r="J1019" t="s">
        <v>26</v>
      </c>
    </row>
    <row r="1020" spans="1:10" x14ac:dyDescent="0.25">
      <c r="A1020" s="1">
        <v>42934</v>
      </c>
      <c r="B1020" t="s">
        <v>18</v>
      </c>
      <c r="C1020" t="s">
        <v>24</v>
      </c>
      <c r="D1020" t="s">
        <v>33</v>
      </c>
      <c r="E1020">
        <v>3.99</v>
      </c>
      <c r="F1020">
        <v>800</v>
      </c>
      <c r="G1020">
        <v>3192</v>
      </c>
      <c r="H1020" t="s">
        <v>12</v>
      </c>
      <c r="I1020" t="s">
        <v>13</v>
      </c>
      <c r="J1020" t="s">
        <v>14</v>
      </c>
    </row>
    <row r="1021" spans="1:10" x14ac:dyDescent="0.25">
      <c r="A1021" s="1">
        <v>42934</v>
      </c>
      <c r="B1021" t="s">
        <v>10</v>
      </c>
      <c r="C1021" t="s">
        <v>11</v>
      </c>
      <c r="D1021" t="s">
        <v>30</v>
      </c>
      <c r="E1021">
        <v>1.99</v>
      </c>
      <c r="F1021">
        <v>100</v>
      </c>
      <c r="G1021">
        <v>199</v>
      </c>
      <c r="H1021" t="s">
        <v>21</v>
      </c>
      <c r="I1021" t="s">
        <v>13</v>
      </c>
      <c r="J1021" t="s">
        <v>26</v>
      </c>
    </row>
    <row r="1022" spans="1:10" x14ac:dyDescent="0.25">
      <c r="A1022" s="1">
        <v>42934</v>
      </c>
      <c r="B1022" t="s">
        <v>15</v>
      </c>
      <c r="C1022" t="s">
        <v>16</v>
      </c>
      <c r="D1022" t="s">
        <v>32</v>
      </c>
      <c r="E1022">
        <v>0.99</v>
      </c>
      <c r="F1022">
        <v>600</v>
      </c>
      <c r="G1022">
        <v>594</v>
      </c>
      <c r="H1022" t="s">
        <v>12</v>
      </c>
      <c r="I1022" t="s">
        <v>13</v>
      </c>
      <c r="J1022" t="s">
        <v>14</v>
      </c>
    </row>
    <row r="1023" spans="1:10" x14ac:dyDescent="0.25">
      <c r="A1023" s="1">
        <v>42934</v>
      </c>
      <c r="B1023" t="s">
        <v>15</v>
      </c>
      <c r="C1023" t="s">
        <v>104</v>
      </c>
      <c r="D1023" t="s">
        <v>29</v>
      </c>
      <c r="E1023">
        <v>4.99</v>
      </c>
      <c r="F1023">
        <v>1000</v>
      </c>
      <c r="G1023">
        <v>4990</v>
      </c>
      <c r="H1023" t="s">
        <v>12</v>
      </c>
      <c r="I1023" t="s">
        <v>23</v>
      </c>
      <c r="J1023" t="s">
        <v>14</v>
      </c>
    </row>
    <row r="1024" spans="1:10" x14ac:dyDescent="0.25">
      <c r="A1024" s="1">
        <v>42934</v>
      </c>
      <c r="B1024" t="s">
        <v>18</v>
      </c>
      <c r="C1024" t="s">
        <v>103</v>
      </c>
      <c r="D1024" t="s">
        <v>30</v>
      </c>
      <c r="E1024">
        <v>1.99</v>
      </c>
      <c r="F1024">
        <v>400</v>
      </c>
      <c r="G1024">
        <v>796</v>
      </c>
      <c r="H1024" t="s">
        <v>12</v>
      </c>
      <c r="I1024" t="s">
        <v>13</v>
      </c>
      <c r="J1024" t="s">
        <v>26</v>
      </c>
    </row>
    <row r="1025" spans="1:10" x14ac:dyDescent="0.25">
      <c r="A1025" s="1">
        <v>42934</v>
      </c>
      <c r="B1025" t="s">
        <v>10</v>
      </c>
      <c r="C1025" t="s">
        <v>24</v>
      </c>
      <c r="D1025" t="s">
        <v>29</v>
      </c>
      <c r="E1025">
        <v>4.99</v>
      </c>
      <c r="F1025">
        <v>400</v>
      </c>
      <c r="G1025">
        <v>1996</v>
      </c>
      <c r="H1025" t="s">
        <v>21</v>
      </c>
      <c r="I1025" t="s">
        <v>13</v>
      </c>
      <c r="J1025" t="s">
        <v>17</v>
      </c>
    </row>
    <row r="1026" spans="1:10" x14ac:dyDescent="0.25">
      <c r="A1026" s="1">
        <v>42934</v>
      </c>
      <c r="B1026" t="s">
        <v>18</v>
      </c>
      <c r="C1026" t="s">
        <v>102</v>
      </c>
      <c r="D1026" t="s">
        <v>31</v>
      </c>
      <c r="E1026">
        <v>2.99</v>
      </c>
      <c r="F1026">
        <v>1000</v>
      </c>
      <c r="G1026">
        <v>2990</v>
      </c>
      <c r="H1026" t="s">
        <v>12</v>
      </c>
      <c r="I1026" t="s">
        <v>13</v>
      </c>
      <c r="J1026" t="s">
        <v>20</v>
      </c>
    </row>
    <row r="1027" spans="1:10" x14ac:dyDescent="0.25">
      <c r="A1027" s="1">
        <v>42934</v>
      </c>
      <c r="B1027" t="s">
        <v>10</v>
      </c>
      <c r="C1027" t="s">
        <v>11</v>
      </c>
      <c r="D1027" t="s">
        <v>32</v>
      </c>
      <c r="E1027">
        <v>0.99</v>
      </c>
      <c r="F1027">
        <v>300</v>
      </c>
      <c r="G1027">
        <v>297</v>
      </c>
      <c r="H1027" t="s">
        <v>21</v>
      </c>
      <c r="I1027" t="s">
        <v>13</v>
      </c>
      <c r="J1027" t="s">
        <v>26</v>
      </c>
    </row>
    <row r="1028" spans="1:10" x14ac:dyDescent="0.25">
      <c r="A1028" s="1">
        <v>42934</v>
      </c>
      <c r="B1028" t="s">
        <v>15</v>
      </c>
      <c r="C1028" t="s">
        <v>11</v>
      </c>
      <c r="D1028" t="s">
        <v>30</v>
      </c>
      <c r="E1028">
        <v>1.99</v>
      </c>
      <c r="F1028">
        <v>200</v>
      </c>
      <c r="G1028">
        <v>398</v>
      </c>
      <c r="H1028" t="s">
        <v>21</v>
      </c>
      <c r="I1028" t="s">
        <v>23</v>
      </c>
      <c r="J1028" t="s">
        <v>20</v>
      </c>
    </row>
    <row r="1029" spans="1:10" x14ac:dyDescent="0.25">
      <c r="A1029" s="1">
        <v>42934</v>
      </c>
      <c r="B1029" t="s">
        <v>10</v>
      </c>
      <c r="C1029" t="s">
        <v>16</v>
      </c>
      <c r="D1029" t="s">
        <v>32</v>
      </c>
      <c r="E1029">
        <v>0.99</v>
      </c>
      <c r="F1029">
        <v>700</v>
      </c>
      <c r="G1029">
        <v>693</v>
      </c>
      <c r="H1029" t="s">
        <v>12</v>
      </c>
      <c r="I1029" t="s">
        <v>13</v>
      </c>
      <c r="J1029" t="s">
        <v>26</v>
      </c>
    </row>
    <row r="1030" spans="1:10" x14ac:dyDescent="0.25">
      <c r="A1030" s="1">
        <v>42934</v>
      </c>
      <c r="B1030" t="s">
        <v>18</v>
      </c>
      <c r="C1030" t="s">
        <v>103</v>
      </c>
      <c r="D1030" t="s">
        <v>33</v>
      </c>
      <c r="E1030">
        <v>3.99</v>
      </c>
      <c r="F1030">
        <v>400</v>
      </c>
      <c r="G1030">
        <v>1596</v>
      </c>
      <c r="H1030" t="s">
        <v>12</v>
      </c>
      <c r="I1030" t="s">
        <v>13</v>
      </c>
      <c r="J1030" t="s">
        <v>20</v>
      </c>
    </row>
    <row r="1031" spans="1:10" x14ac:dyDescent="0.25">
      <c r="A1031" s="1">
        <v>42934</v>
      </c>
      <c r="B1031" t="s">
        <v>15</v>
      </c>
      <c r="C1031" t="s">
        <v>104</v>
      </c>
      <c r="D1031" t="s">
        <v>32</v>
      </c>
      <c r="E1031">
        <v>0.99</v>
      </c>
      <c r="F1031">
        <v>100</v>
      </c>
      <c r="G1031">
        <v>99</v>
      </c>
      <c r="H1031" t="s">
        <v>21</v>
      </c>
      <c r="I1031" t="s">
        <v>13</v>
      </c>
      <c r="J1031" t="s">
        <v>25</v>
      </c>
    </row>
    <row r="1032" spans="1:10" x14ac:dyDescent="0.25">
      <c r="A1032" s="1">
        <v>42934</v>
      </c>
      <c r="B1032" t="s">
        <v>15</v>
      </c>
      <c r="C1032" t="s">
        <v>102</v>
      </c>
      <c r="D1032" t="s">
        <v>32</v>
      </c>
      <c r="E1032">
        <v>0.99</v>
      </c>
      <c r="F1032">
        <v>100</v>
      </c>
      <c r="G1032">
        <v>99</v>
      </c>
      <c r="H1032" t="s">
        <v>21</v>
      </c>
      <c r="I1032" t="s">
        <v>13</v>
      </c>
      <c r="J1032" t="s">
        <v>20</v>
      </c>
    </row>
    <row r="1033" spans="1:10" x14ac:dyDescent="0.25">
      <c r="A1033" s="1">
        <v>42934</v>
      </c>
      <c r="B1033" t="s">
        <v>18</v>
      </c>
      <c r="C1033" t="s">
        <v>24</v>
      </c>
      <c r="D1033" t="s">
        <v>33</v>
      </c>
      <c r="E1033">
        <v>3.99</v>
      </c>
      <c r="F1033">
        <v>900</v>
      </c>
      <c r="G1033">
        <v>3591</v>
      </c>
      <c r="H1033" t="s">
        <v>12</v>
      </c>
      <c r="I1033" t="s">
        <v>13</v>
      </c>
      <c r="J1033" t="s">
        <v>14</v>
      </c>
    </row>
    <row r="1034" spans="1:10" x14ac:dyDescent="0.25">
      <c r="A1034" s="1">
        <v>42934</v>
      </c>
      <c r="B1034" t="s">
        <v>18</v>
      </c>
      <c r="C1034" t="s">
        <v>22</v>
      </c>
      <c r="D1034" t="s">
        <v>31</v>
      </c>
      <c r="E1034">
        <v>2.99</v>
      </c>
      <c r="F1034">
        <v>900</v>
      </c>
      <c r="G1034">
        <v>2691</v>
      </c>
      <c r="H1034" t="s">
        <v>12</v>
      </c>
      <c r="I1034" t="s">
        <v>13</v>
      </c>
      <c r="J1034" t="s">
        <v>20</v>
      </c>
    </row>
    <row r="1035" spans="1:10" x14ac:dyDescent="0.25">
      <c r="A1035" s="1">
        <v>42934</v>
      </c>
      <c r="B1035" t="s">
        <v>15</v>
      </c>
      <c r="C1035" t="s">
        <v>16</v>
      </c>
      <c r="D1035" t="s">
        <v>33</v>
      </c>
      <c r="E1035">
        <v>3.99</v>
      </c>
      <c r="F1035">
        <v>200</v>
      </c>
      <c r="G1035">
        <v>798</v>
      </c>
      <c r="H1035" t="s">
        <v>12</v>
      </c>
      <c r="I1035" t="s">
        <v>13</v>
      </c>
      <c r="J1035" t="s">
        <v>14</v>
      </c>
    </row>
    <row r="1036" spans="1:10" x14ac:dyDescent="0.25">
      <c r="A1036" s="1">
        <v>42934</v>
      </c>
      <c r="B1036" t="s">
        <v>18</v>
      </c>
      <c r="C1036" t="s">
        <v>104</v>
      </c>
      <c r="D1036" t="s">
        <v>31</v>
      </c>
      <c r="E1036">
        <v>2.99</v>
      </c>
      <c r="F1036">
        <v>800</v>
      </c>
      <c r="G1036">
        <v>2392</v>
      </c>
      <c r="H1036" t="s">
        <v>12</v>
      </c>
      <c r="I1036" t="s">
        <v>13</v>
      </c>
      <c r="J1036" t="s">
        <v>17</v>
      </c>
    </row>
    <row r="1037" spans="1:10" x14ac:dyDescent="0.25">
      <c r="A1037" s="1">
        <v>42935</v>
      </c>
      <c r="B1037" t="s">
        <v>10</v>
      </c>
      <c r="C1037" t="s">
        <v>16</v>
      </c>
      <c r="D1037" t="s">
        <v>29</v>
      </c>
      <c r="E1037">
        <v>4.99</v>
      </c>
      <c r="F1037">
        <v>900</v>
      </c>
      <c r="G1037">
        <v>4491</v>
      </c>
      <c r="H1037" t="s">
        <v>21</v>
      </c>
      <c r="I1037" t="s">
        <v>13</v>
      </c>
      <c r="J1037" t="s">
        <v>17</v>
      </c>
    </row>
    <row r="1038" spans="1:10" x14ac:dyDescent="0.25">
      <c r="A1038" s="1">
        <v>42935</v>
      </c>
      <c r="B1038" t="s">
        <v>15</v>
      </c>
      <c r="C1038" t="s">
        <v>11</v>
      </c>
      <c r="D1038" t="s">
        <v>32</v>
      </c>
      <c r="E1038">
        <v>0.99</v>
      </c>
      <c r="F1038">
        <v>200</v>
      </c>
      <c r="G1038">
        <v>198</v>
      </c>
      <c r="H1038" t="s">
        <v>12</v>
      </c>
      <c r="I1038" t="s">
        <v>13</v>
      </c>
      <c r="J1038" t="s">
        <v>25</v>
      </c>
    </row>
    <row r="1039" spans="1:10" x14ac:dyDescent="0.25">
      <c r="A1039" s="1">
        <v>42935</v>
      </c>
      <c r="B1039" t="s">
        <v>15</v>
      </c>
      <c r="C1039" t="s">
        <v>104</v>
      </c>
      <c r="D1039" t="s">
        <v>31</v>
      </c>
      <c r="E1039">
        <v>2.99</v>
      </c>
      <c r="F1039">
        <v>600</v>
      </c>
      <c r="G1039">
        <v>1794</v>
      </c>
      <c r="H1039" t="s">
        <v>12</v>
      </c>
      <c r="I1039" t="s">
        <v>13</v>
      </c>
      <c r="J1039" t="s">
        <v>20</v>
      </c>
    </row>
    <row r="1040" spans="1:10" x14ac:dyDescent="0.25">
      <c r="A1040" s="1">
        <v>42935</v>
      </c>
      <c r="B1040" t="s">
        <v>18</v>
      </c>
      <c r="C1040" t="s">
        <v>104</v>
      </c>
      <c r="D1040" t="s">
        <v>32</v>
      </c>
      <c r="E1040">
        <v>0.99</v>
      </c>
      <c r="F1040">
        <v>500</v>
      </c>
      <c r="G1040">
        <v>495</v>
      </c>
      <c r="H1040" t="s">
        <v>12</v>
      </c>
      <c r="I1040" t="s">
        <v>13</v>
      </c>
      <c r="J1040" t="s">
        <v>26</v>
      </c>
    </row>
    <row r="1041" spans="1:10" x14ac:dyDescent="0.25">
      <c r="A1041" s="1">
        <v>42935</v>
      </c>
      <c r="B1041" t="s">
        <v>15</v>
      </c>
      <c r="C1041" t="s">
        <v>103</v>
      </c>
      <c r="D1041" t="s">
        <v>29</v>
      </c>
      <c r="E1041">
        <v>4.99</v>
      </c>
      <c r="F1041">
        <v>700</v>
      </c>
      <c r="G1041">
        <v>3493</v>
      </c>
      <c r="H1041" t="s">
        <v>21</v>
      </c>
      <c r="I1041" t="s">
        <v>13</v>
      </c>
      <c r="J1041" t="s">
        <v>14</v>
      </c>
    </row>
    <row r="1042" spans="1:10" x14ac:dyDescent="0.25">
      <c r="A1042" s="1">
        <v>42936</v>
      </c>
      <c r="B1042" t="s">
        <v>15</v>
      </c>
      <c r="C1042" t="s">
        <v>103</v>
      </c>
      <c r="D1042" t="s">
        <v>30</v>
      </c>
      <c r="E1042">
        <v>1.99</v>
      </c>
      <c r="F1042">
        <v>400</v>
      </c>
      <c r="G1042">
        <v>796</v>
      </c>
      <c r="H1042" t="s">
        <v>21</v>
      </c>
      <c r="I1042" t="s">
        <v>23</v>
      </c>
      <c r="J1042" t="s">
        <v>14</v>
      </c>
    </row>
    <row r="1043" spans="1:10" x14ac:dyDescent="0.25">
      <c r="A1043" s="1">
        <v>42936</v>
      </c>
      <c r="B1043" t="s">
        <v>15</v>
      </c>
      <c r="C1043" t="s">
        <v>16</v>
      </c>
      <c r="D1043" t="s">
        <v>30</v>
      </c>
      <c r="E1043">
        <v>1.99</v>
      </c>
      <c r="F1043">
        <v>100</v>
      </c>
      <c r="G1043">
        <v>199</v>
      </c>
      <c r="H1043" t="s">
        <v>21</v>
      </c>
      <c r="I1043" t="s">
        <v>13</v>
      </c>
      <c r="J1043" t="s">
        <v>20</v>
      </c>
    </row>
    <row r="1044" spans="1:10" x14ac:dyDescent="0.25">
      <c r="A1044" s="1">
        <v>42936</v>
      </c>
      <c r="B1044" t="s">
        <v>18</v>
      </c>
      <c r="C1044" t="s">
        <v>102</v>
      </c>
      <c r="D1044" t="s">
        <v>30</v>
      </c>
      <c r="E1044">
        <v>1.99</v>
      </c>
      <c r="F1044">
        <v>900</v>
      </c>
      <c r="G1044">
        <v>1791</v>
      </c>
      <c r="H1044" t="s">
        <v>12</v>
      </c>
      <c r="I1044" t="s">
        <v>13</v>
      </c>
      <c r="J1044" t="s">
        <v>20</v>
      </c>
    </row>
    <row r="1045" spans="1:10" x14ac:dyDescent="0.25">
      <c r="A1045" s="1">
        <v>42936</v>
      </c>
      <c r="B1045" t="s">
        <v>10</v>
      </c>
      <c r="C1045" t="s">
        <v>16</v>
      </c>
      <c r="D1045" t="s">
        <v>33</v>
      </c>
      <c r="E1045">
        <v>3.99</v>
      </c>
      <c r="F1045">
        <v>1000</v>
      </c>
      <c r="G1045">
        <v>3990</v>
      </c>
      <c r="H1045" t="s">
        <v>12</v>
      </c>
      <c r="I1045" t="s">
        <v>13</v>
      </c>
      <c r="J1045" t="s">
        <v>14</v>
      </c>
    </row>
    <row r="1046" spans="1:10" x14ac:dyDescent="0.25">
      <c r="A1046" s="1">
        <v>42937</v>
      </c>
      <c r="B1046" t="s">
        <v>15</v>
      </c>
      <c r="C1046" t="s">
        <v>16</v>
      </c>
      <c r="D1046" t="s">
        <v>30</v>
      </c>
      <c r="E1046">
        <v>1.99</v>
      </c>
      <c r="F1046">
        <v>200</v>
      </c>
      <c r="G1046">
        <v>398</v>
      </c>
      <c r="H1046" t="s">
        <v>21</v>
      </c>
      <c r="I1046" t="s">
        <v>13</v>
      </c>
      <c r="J1046" t="s">
        <v>14</v>
      </c>
    </row>
    <row r="1047" spans="1:10" x14ac:dyDescent="0.25">
      <c r="A1047" s="1">
        <v>42937</v>
      </c>
      <c r="B1047" t="s">
        <v>15</v>
      </c>
      <c r="C1047" t="s">
        <v>16</v>
      </c>
      <c r="D1047" t="s">
        <v>32</v>
      </c>
      <c r="E1047">
        <v>0.99</v>
      </c>
      <c r="F1047">
        <v>700</v>
      </c>
      <c r="G1047">
        <v>693</v>
      </c>
      <c r="H1047" t="s">
        <v>12</v>
      </c>
      <c r="I1047" t="s">
        <v>13</v>
      </c>
      <c r="J1047" t="s">
        <v>14</v>
      </c>
    </row>
    <row r="1048" spans="1:10" x14ac:dyDescent="0.25">
      <c r="A1048" s="1">
        <v>42937</v>
      </c>
      <c r="B1048" t="s">
        <v>10</v>
      </c>
      <c r="C1048" t="s">
        <v>102</v>
      </c>
      <c r="D1048" t="s">
        <v>32</v>
      </c>
      <c r="E1048">
        <v>0.99</v>
      </c>
      <c r="F1048">
        <v>900</v>
      </c>
      <c r="G1048">
        <v>891</v>
      </c>
      <c r="H1048" t="s">
        <v>21</v>
      </c>
      <c r="I1048" t="s">
        <v>13</v>
      </c>
      <c r="J1048" t="s">
        <v>20</v>
      </c>
    </row>
    <row r="1049" spans="1:10" x14ac:dyDescent="0.25">
      <c r="A1049" s="1">
        <v>42937</v>
      </c>
      <c r="B1049" t="s">
        <v>10</v>
      </c>
      <c r="C1049" t="s">
        <v>22</v>
      </c>
      <c r="D1049" t="s">
        <v>32</v>
      </c>
      <c r="E1049">
        <v>0.99</v>
      </c>
      <c r="F1049">
        <v>800</v>
      </c>
      <c r="G1049">
        <v>792</v>
      </c>
      <c r="H1049" t="s">
        <v>12</v>
      </c>
      <c r="I1049" t="s">
        <v>13</v>
      </c>
      <c r="J1049" t="s">
        <v>14</v>
      </c>
    </row>
    <row r="1050" spans="1:10" x14ac:dyDescent="0.25">
      <c r="A1050" s="1">
        <v>42937</v>
      </c>
      <c r="B1050" t="s">
        <v>15</v>
      </c>
      <c r="C1050" t="s">
        <v>22</v>
      </c>
      <c r="D1050" t="s">
        <v>33</v>
      </c>
      <c r="E1050">
        <v>3.99</v>
      </c>
      <c r="F1050">
        <v>700</v>
      </c>
      <c r="G1050">
        <v>2793</v>
      </c>
      <c r="H1050" t="s">
        <v>21</v>
      </c>
      <c r="I1050" t="s">
        <v>23</v>
      </c>
      <c r="J1050" t="s">
        <v>17</v>
      </c>
    </row>
    <row r="1051" spans="1:10" x14ac:dyDescent="0.25">
      <c r="A1051" s="1">
        <v>42937</v>
      </c>
      <c r="B1051" t="s">
        <v>18</v>
      </c>
      <c r="C1051" t="s">
        <v>11</v>
      </c>
      <c r="D1051" t="s">
        <v>31</v>
      </c>
      <c r="E1051">
        <v>2.99</v>
      </c>
      <c r="F1051">
        <v>200</v>
      </c>
      <c r="G1051">
        <v>598</v>
      </c>
      <c r="H1051" t="s">
        <v>12</v>
      </c>
      <c r="I1051" t="s">
        <v>13</v>
      </c>
      <c r="J1051" t="s">
        <v>20</v>
      </c>
    </row>
    <row r="1052" spans="1:10" x14ac:dyDescent="0.25">
      <c r="A1052" s="1">
        <v>42937</v>
      </c>
      <c r="B1052" t="s">
        <v>18</v>
      </c>
      <c r="C1052" t="s">
        <v>103</v>
      </c>
      <c r="D1052" t="s">
        <v>31</v>
      </c>
      <c r="E1052">
        <v>2.99</v>
      </c>
      <c r="F1052">
        <v>600</v>
      </c>
      <c r="G1052">
        <v>1794</v>
      </c>
      <c r="H1052" t="s">
        <v>21</v>
      </c>
      <c r="I1052" t="s">
        <v>13</v>
      </c>
      <c r="J1052" t="s">
        <v>25</v>
      </c>
    </row>
    <row r="1053" spans="1:10" x14ac:dyDescent="0.25">
      <c r="A1053" s="1">
        <v>42937</v>
      </c>
      <c r="B1053" t="s">
        <v>10</v>
      </c>
      <c r="C1053" t="s">
        <v>16</v>
      </c>
      <c r="D1053" t="s">
        <v>31</v>
      </c>
      <c r="E1053">
        <v>2.99</v>
      </c>
      <c r="F1053">
        <v>100</v>
      </c>
      <c r="G1053">
        <v>299</v>
      </c>
      <c r="H1053" t="s">
        <v>12</v>
      </c>
      <c r="I1053" t="s">
        <v>13</v>
      </c>
      <c r="J1053" t="s">
        <v>26</v>
      </c>
    </row>
    <row r="1054" spans="1:10" x14ac:dyDescent="0.25">
      <c r="A1054" s="1">
        <v>42937</v>
      </c>
      <c r="B1054" t="s">
        <v>10</v>
      </c>
      <c r="C1054" t="s">
        <v>102</v>
      </c>
      <c r="D1054" t="s">
        <v>30</v>
      </c>
      <c r="E1054">
        <v>1.99</v>
      </c>
      <c r="F1054">
        <v>700</v>
      </c>
      <c r="G1054">
        <v>1393</v>
      </c>
      <c r="H1054" t="s">
        <v>21</v>
      </c>
      <c r="I1054" t="s">
        <v>13</v>
      </c>
      <c r="J1054" t="s">
        <v>14</v>
      </c>
    </row>
    <row r="1055" spans="1:10" x14ac:dyDescent="0.25">
      <c r="A1055" s="1">
        <v>42937</v>
      </c>
      <c r="B1055" t="s">
        <v>10</v>
      </c>
      <c r="C1055" t="s">
        <v>102</v>
      </c>
      <c r="D1055" t="s">
        <v>32</v>
      </c>
      <c r="E1055">
        <v>0.99</v>
      </c>
      <c r="F1055">
        <v>700</v>
      </c>
      <c r="G1055">
        <v>693</v>
      </c>
      <c r="H1055" t="s">
        <v>12</v>
      </c>
      <c r="I1055" t="s">
        <v>13</v>
      </c>
      <c r="J1055" t="s">
        <v>20</v>
      </c>
    </row>
    <row r="1056" spans="1:10" x14ac:dyDescent="0.25">
      <c r="A1056" s="1">
        <v>42938</v>
      </c>
      <c r="B1056" t="s">
        <v>15</v>
      </c>
      <c r="C1056" t="s">
        <v>11</v>
      </c>
      <c r="D1056" t="s">
        <v>33</v>
      </c>
      <c r="E1056">
        <v>3.99</v>
      </c>
      <c r="F1056">
        <v>700</v>
      </c>
      <c r="G1056">
        <v>2793</v>
      </c>
      <c r="H1056" t="s">
        <v>12</v>
      </c>
      <c r="I1056" t="s">
        <v>13</v>
      </c>
      <c r="J1056" t="s">
        <v>20</v>
      </c>
    </row>
    <row r="1057" spans="1:10" x14ac:dyDescent="0.25">
      <c r="A1057" s="1">
        <v>42938</v>
      </c>
      <c r="B1057" t="s">
        <v>15</v>
      </c>
      <c r="C1057" t="s">
        <v>11</v>
      </c>
      <c r="D1057" t="s">
        <v>29</v>
      </c>
      <c r="E1057">
        <v>4.99</v>
      </c>
      <c r="F1057">
        <v>700</v>
      </c>
      <c r="G1057">
        <v>3493</v>
      </c>
      <c r="H1057" t="s">
        <v>21</v>
      </c>
      <c r="I1057" t="s">
        <v>13</v>
      </c>
      <c r="J1057" t="s">
        <v>25</v>
      </c>
    </row>
    <row r="1058" spans="1:10" x14ac:dyDescent="0.25">
      <c r="A1058" s="1">
        <v>42939</v>
      </c>
      <c r="B1058" t="s">
        <v>10</v>
      </c>
      <c r="C1058" t="s">
        <v>104</v>
      </c>
      <c r="D1058" t="s">
        <v>29</v>
      </c>
      <c r="E1058">
        <v>4.99</v>
      </c>
      <c r="F1058">
        <v>200</v>
      </c>
      <c r="G1058">
        <v>998</v>
      </c>
      <c r="H1058" t="s">
        <v>12</v>
      </c>
      <c r="I1058" t="s">
        <v>13</v>
      </c>
      <c r="J1058" t="s">
        <v>20</v>
      </c>
    </row>
    <row r="1059" spans="1:10" x14ac:dyDescent="0.25">
      <c r="A1059" s="1">
        <v>42939</v>
      </c>
      <c r="B1059" t="s">
        <v>15</v>
      </c>
      <c r="C1059" t="s">
        <v>103</v>
      </c>
      <c r="D1059" t="s">
        <v>30</v>
      </c>
      <c r="E1059">
        <v>1.99</v>
      </c>
      <c r="F1059">
        <v>900</v>
      </c>
      <c r="G1059">
        <v>1791</v>
      </c>
      <c r="H1059" t="s">
        <v>12</v>
      </c>
      <c r="I1059" t="s">
        <v>13</v>
      </c>
      <c r="J1059" t="s">
        <v>17</v>
      </c>
    </row>
    <row r="1060" spans="1:10" x14ac:dyDescent="0.25">
      <c r="A1060" s="1">
        <v>42939</v>
      </c>
      <c r="B1060" t="s">
        <v>10</v>
      </c>
      <c r="C1060" t="s">
        <v>22</v>
      </c>
      <c r="D1060" t="s">
        <v>33</v>
      </c>
      <c r="E1060">
        <v>3.99</v>
      </c>
      <c r="F1060">
        <v>200</v>
      </c>
      <c r="G1060">
        <v>798</v>
      </c>
      <c r="H1060" t="s">
        <v>12</v>
      </c>
      <c r="I1060" t="s">
        <v>13</v>
      </c>
      <c r="J1060" t="s">
        <v>20</v>
      </c>
    </row>
    <row r="1061" spans="1:10" x14ac:dyDescent="0.25">
      <c r="A1061" s="1">
        <v>42939</v>
      </c>
      <c r="B1061" t="s">
        <v>18</v>
      </c>
      <c r="C1061" t="s">
        <v>22</v>
      </c>
      <c r="D1061" t="s">
        <v>33</v>
      </c>
      <c r="E1061">
        <v>3.99</v>
      </c>
      <c r="F1061">
        <v>500</v>
      </c>
      <c r="G1061">
        <v>1995</v>
      </c>
      <c r="H1061" t="s">
        <v>12</v>
      </c>
      <c r="I1061" t="s">
        <v>13</v>
      </c>
      <c r="J1061" t="s">
        <v>14</v>
      </c>
    </row>
    <row r="1062" spans="1:10" x14ac:dyDescent="0.25">
      <c r="A1062" s="1">
        <v>42939</v>
      </c>
      <c r="B1062" t="s">
        <v>15</v>
      </c>
      <c r="C1062" t="s">
        <v>11</v>
      </c>
      <c r="D1062" t="s">
        <v>31</v>
      </c>
      <c r="E1062">
        <v>2.99</v>
      </c>
      <c r="F1062">
        <v>900</v>
      </c>
      <c r="G1062">
        <v>2691</v>
      </c>
      <c r="H1062" t="s">
        <v>21</v>
      </c>
      <c r="I1062" t="s">
        <v>13</v>
      </c>
      <c r="J1062" t="s">
        <v>25</v>
      </c>
    </row>
    <row r="1063" spans="1:10" x14ac:dyDescent="0.25">
      <c r="A1063" s="1">
        <v>42939</v>
      </c>
      <c r="B1063" t="s">
        <v>10</v>
      </c>
      <c r="C1063" t="s">
        <v>104</v>
      </c>
      <c r="D1063" t="s">
        <v>31</v>
      </c>
      <c r="E1063">
        <v>2.99</v>
      </c>
      <c r="F1063">
        <v>800</v>
      </c>
      <c r="G1063">
        <v>2392</v>
      </c>
      <c r="H1063" t="s">
        <v>12</v>
      </c>
      <c r="I1063" t="s">
        <v>13</v>
      </c>
      <c r="J1063" t="s">
        <v>20</v>
      </c>
    </row>
    <row r="1064" spans="1:10" x14ac:dyDescent="0.25">
      <c r="A1064" s="1">
        <v>42939</v>
      </c>
      <c r="B1064" t="s">
        <v>10</v>
      </c>
      <c r="C1064" t="s">
        <v>104</v>
      </c>
      <c r="D1064" t="s">
        <v>31</v>
      </c>
      <c r="E1064">
        <v>2.99</v>
      </c>
      <c r="F1064">
        <v>900</v>
      </c>
      <c r="G1064">
        <v>2691</v>
      </c>
      <c r="H1064" t="s">
        <v>12</v>
      </c>
      <c r="I1064" t="s">
        <v>13</v>
      </c>
      <c r="J1064" t="s">
        <v>25</v>
      </c>
    </row>
    <row r="1065" spans="1:10" x14ac:dyDescent="0.25">
      <c r="A1065" s="1">
        <v>42939</v>
      </c>
      <c r="B1065" t="s">
        <v>10</v>
      </c>
      <c r="C1065" t="s">
        <v>22</v>
      </c>
      <c r="D1065" t="s">
        <v>31</v>
      </c>
      <c r="E1065">
        <v>2.99</v>
      </c>
      <c r="F1065">
        <v>400</v>
      </c>
      <c r="G1065">
        <v>1196</v>
      </c>
      <c r="H1065" t="s">
        <v>12</v>
      </c>
      <c r="I1065" t="s">
        <v>23</v>
      </c>
      <c r="J1065" t="s">
        <v>25</v>
      </c>
    </row>
    <row r="1066" spans="1:10" x14ac:dyDescent="0.25">
      <c r="A1066" s="1">
        <v>42939</v>
      </c>
      <c r="B1066" t="s">
        <v>18</v>
      </c>
      <c r="C1066" t="s">
        <v>11</v>
      </c>
      <c r="D1066" t="s">
        <v>32</v>
      </c>
      <c r="E1066">
        <v>0.99</v>
      </c>
      <c r="F1066">
        <v>900</v>
      </c>
      <c r="G1066">
        <v>891</v>
      </c>
      <c r="H1066" t="s">
        <v>12</v>
      </c>
      <c r="I1066" t="s">
        <v>13</v>
      </c>
      <c r="J1066" t="s">
        <v>26</v>
      </c>
    </row>
    <row r="1067" spans="1:10" x14ac:dyDescent="0.25">
      <c r="A1067" s="1">
        <v>42939</v>
      </c>
      <c r="B1067" t="s">
        <v>10</v>
      </c>
      <c r="C1067" t="s">
        <v>102</v>
      </c>
      <c r="D1067" t="s">
        <v>30</v>
      </c>
      <c r="E1067">
        <v>1.99</v>
      </c>
      <c r="F1067">
        <v>300</v>
      </c>
      <c r="G1067">
        <v>597</v>
      </c>
      <c r="H1067" t="s">
        <v>12</v>
      </c>
      <c r="I1067" t="s">
        <v>13</v>
      </c>
      <c r="J1067" t="s">
        <v>25</v>
      </c>
    </row>
    <row r="1068" spans="1:10" x14ac:dyDescent="0.25">
      <c r="A1068" s="1">
        <v>42939</v>
      </c>
      <c r="B1068" t="s">
        <v>10</v>
      </c>
      <c r="C1068" t="s">
        <v>104</v>
      </c>
      <c r="D1068" t="s">
        <v>33</v>
      </c>
      <c r="E1068">
        <v>3.99</v>
      </c>
      <c r="F1068">
        <v>900</v>
      </c>
      <c r="G1068">
        <v>3591</v>
      </c>
      <c r="H1068" t="s">
        <v>12</v>
      </c>
      <c r="I1068" t="s">
        <v>13</v>
      </c>
      <c r="J1068" t="s">
        <v>20</v>
      </c>
    </row>
    <row r="1069" spans="1:10" x14ac:dyDescent="0.25">
      <c r="A1069" s="1">
        <v>42939</v>
      </c>
      <c r="B1069" t="s">
        <v>15</v>
      </c>
      <c r="C1069" t="s">
        <v>22</v>
      </c>
      <c r="D1069" t="s">
        <v>30</v>
      </c>
      <c r="E1069">
        <v>1.99</v>
      </c>
      <c r="F1069">
        <v>400</v>
      </c>
      <c r="G1069">
        <v>796</v>
      </c>
      <c r="H1069" t="s">
        <v>12</v>
      </c>
      <c r="I1069" t="s">
        <v>13</v>
      </c>
      <c r="J1069" t="s">
        <v>25</v>
      </c>
    </row>
    <row r="1070" spans="1:10" x14ac:dyDescent="0.25">
      <c r="A1070" s="1">
        <v>42939</v>
      </c>
      <c r="B1070" t="s">
        <v>18</v>
      </c>
      <c r="C1070" t="s">
        <v>102</v>
      </c>
      <c r="D1070" t="s">
        <v>31</v>
      </c>
      <c r="E1070">
        <v>2.99</v>
      </c>
      <c r="F1070">
        <v>100</v>
      </c>
      <c r="G1070">
        <v>299</v>
      </c>
      <c r="H1070" t="s">
        <v>21</v>
      </c>
      <c r="I1070" t="s">
        <v>13</v>
      </c>
      <c r="J1070" t="s">
        <v>20</v>
      </c>
    </row>
    <row r="1071" spans="1:10" x14ac:dyDescent="0.25">
      <c r="A1071" s="1">
        <v>42939</v>
      </c>
      <c r="B1071" t="s">
        <v>10</v>
      </c>
      <c r="C1071" t="s">
        <v>24</v>
      </c>
      <c r="D1071" t="s">
        <v>32</v>
      </c>
      <c r="E1071">
        <v>0.99</v>
      </c>
      <c r="F1071">
        <v>300</v>
      </c>
      <c r="G1071">
        <v>297</v>
      </c>
      <c r="H1071" t="s">
        <v>12</v>
      </c>
      <c r="I1071" t="s">
        <v>13</v>
      </c>
      <c r="J1071" t="s">
        <v>14</v>
      </c>
    </row>
    <row r="1072" spans="1:10" x14ac:dyDescent="0.25">
      <c r="A1072" s="1">
        <v>42939</v>
      </c>
      <c r="B1072" t="s">
        <v>15</v>
      </c>
      <c r="C1072" t="s">
        <v>16</v>
      </c>
      <c r="D1072" t="s">
        <v>29</v>
      </c>
      <c r="E1072">
        <v>4.99</v>
      </c>
      <c r="F1072">
        <v>1000</v>
      </c>
      <c r="G1072">
        <v>4990</v>
      </c>
      <c r="H1072" t="s">
        <v>12</v>
      </c>
      <c r="I1072" t="s">
        <v>13</v>
      </c>
      <c r="J1072" t="s">
        <v>20</v>
      </c>
    </row>
    <row r="1073" spans="1:10" x14ac:dyDescent="0.25">
      <c r="A1073" s="1">
        <v>42940</v>
      </c>
      <c r="B1073" t="s">
        <v>10</v>
      </c>
      <c r="C1073" t="s">
        <v>16</v>
      </c>
      <c r="D1073" t="s">
        <v>30</v>
      </c>
      <c r="E1073">
        <v>1.99</v>
      </c>
      <c r="F1073">
        <v>400</v>
      </c>
      <c r="G1073">
        <v>796</v>
      </c>
      <c r="H1073" t="s">
        <v>12</v>
      </c>
      <c r="I1073" t="s">
        <v>13</v>
      </c>
      <c r="J1073" t="s">
        <v>25</v>
      </c>
    </row>
    <row r="1074" spans="1:10" x14ac:dyDescent="0.25">
      <c r="A1074" s="1">
        <v>42940</v>
      </c>
      <c r="B1074" t="s">
        <v>15</v>
      </c>
      <c r="C1074" t="s">
        <v>16</v>
      </c>
      <c r="D1074" t="s">
        <v>29</v>
      </c>
      <c r="E1074">
        <v>4.99</v>
      </c>
      <c r="F1074">
        <v>300</v>
      </c>
      <c r="G1074">
        <v>1497</v>
      </c>
      <c r="H1074" t="s">
        <v>12</v>
      </c>
      <c r="I1074" t="s">
        <v>23</v>
      </c>
      <c r="J1074" t="s">
        <v>20</v>
      </c>
    </row>
    <row r="1075" spans="1:10" x14ac:dyDescent="0.25">
      <c r="A1075" s="1">
        <v>42940</v>
      </c>
      <c r="B1075" t="s">
        <v>10</v>
      </c>
      <c r="C1075" t="s">
        <v>22</v>
      </c>
      <c r="D1075" t="s">
        <v>31</v>
      </c>
      <c r="E1075">
        <v>2.99</v>
      </c>
      <c r="F1075">
        <v>700</v>
      </c>
      <c r="G1075">
        <v>2093</v>
      </c>
      <c r="H1075" t="s">
        <v>12</v>
      </c>
      <c r="I1075" t="s">
        <v>13</v>
      </c>
      <c r="J1075" t="s">
        <v>25</v>
      </c>
    </row>
    <row r="1076" spans="1:10" x14ac:dyDescent="0.25">
      <c r="A1076" s="1">
        <v>42940</v>
      </c>
      <c r="B1076" t="s">
        <v>15</v>
      </c>
      <c r="C1076" t="s">
        <v>16</v>
      </c>
      <c r="D1076" t="s">
        <v>33</v>
      </c>
      <c r="E1076">
        <v>3.99</v>
      </c>
      <c r="F1076">
        <v>100</v>
      </c>
      <c r="G1076">
        <v>399</v>
      </c>
      <c r="H1076" t="s">
        <v>12</v>
      </c>
      <c r="I1076" t="s">
        <v>13</v>
      </c>
      <c r="J1076" t="s">
        <v>20</v>
      </c>
    </row>
    <row r="1077" spans="1:10" x14ac:dyDescent="0.25">
      <c r="A1077" s="1">
        <v>42940</v>
      </c>
      <c r="B1077" t="s">
        <v>18</v>
      </c>
      <c r="C1077" t="s">
        <v>24</v>
      </c>
      <c r="D1077" t="s">
        <v>30</v>
      </c>
      <c r="E1077">
        <v>1.99</v>
      </c>
      <c r="F1077">
        <v>200</v>
      </c>
      <c r="G1077">
        <v>398</v>
      </c>
      <c r="H1077" t="s">
        <v>12</v>
      </c>
      <c r="I1077" t="s">
        <v>13</v>
      </c>
      <c r="J1077" t="s">
        <v>14</v>
      </c>
    </row>
    <row r="1078" spans="1:10" x14ac:dyDescent="0.25">
      <c r="A1078" s="1">
        <v>42941</v>
      </c>
      <c r="B1078" t="s">
        <v>15</v>
      </c>
      <c r="C1078" t="s">
        <v>103</v>
      </c>
      <c r="D1078" t="s">
        <v>31</v>
      </c>
      <c r="E1078">
        <v>2.99</v>
      </c>
      <c r="F1078">
        <v>500</v>
      </c>
      <c r="G1078">
        <v>1495</v>
      </c>
      <c r="H1078" t="s">
        <v>12</v>
      </c>
      <c r="I1078" t="s">
        <v>13</v>
      </c>
      <c r="J1078" t="s">
        <v>26</v>
      </c>
    </row>
    <row r="1079" spans="1:10" x14ac:dyDescent="0.25">
      <c r="A1079" s="1">
        <v>42941</v>
      </c>
      <c r="B1079" t="s">
        <v>10</v>
      </c>
      <c r="C1079" t="s">
        <v>102</v>
      </c>
      <c r="D1079" t="s">
        <v>29</v>
      </c>
      <c r="E1079">
        <v>4.99</v>
      </c>
      <c r="F1079">
        <v>400</v>
      </c>
      <c r="G1079">
        <v>1996</v>
      </c>
      <c r="H1079" t="s">
        <v>21</v>
      </c>
      <c r="I1079" t="s">
        <v>13</v>
      </c>
      <c r="J1079" t="s">
        <v>17</v>
      </c>
    </row>
    <row r="1080" spans="1:10" x14ac:dyDescent="0.25">
      <c r="A1080" s="1">
        <v>42942</v>
      </c>
      <c r="B1080" t="s">
        <v>18</v>
      </c>
      <c r="C1080" t="s">
        <v>103</v>
      </c>
      <c r="D1080" t="s">
        <v>31</v>
      </c>
      <c r="E1080">
        <v>2.99</v>
      </c>
      <c r="F1080">
        <v>100</v>
      </c>
      <c r="G1080">
        <v>299</v>
      </c>
      <c r="H1080" t="s">
        <v>12</v>
      </c>
      <c r="I1080" t="s">
        <v>13</v>
      </c>
      <c r="J1080" t="s">
        <v>25</v>
      </c>
    </row>
    <row r="1081" spans="1:10" x14ac:dyDescent="0.25">
      <c r="A1081" s="1">
        <v>42942</v>
      </c>
      <c r="B1081" t="s">
        <v>18</v>
      </c>
      <c r="C1081" t="s">
        <v>22</v>
      </c>
      <c r="D1081" t="s">
        <v>31</v>
      </c>
      <c r="E1081">
        <v>2.99</v>
      </c>
      <c r="F1081">
        <v>800</v>
      </c>
      <c r="G1081">
        <v>2392</v>
      </c>
      <c r="H1081" t="s">
        <v>21</v>
      </c>
      <c r="I1081" t="s">
        <v>13</v>
      </c>
      <c r="J1081" t="s">
        <v>20</v>
      </c>
    </row>
    <row r="1082" spans="1:10" x14ac:dyDescent="0.25">
      <c r="A1082" s="1">
        <v>42942</v>
      </c>
      <c r="B1082" t="s">
        <v>18</v>
      </c>
      <c r="C1082" t="s">
        <v>104</v>
      </c>
      <c r="D1082" t="s">
        <v>32</v>
      </c>
      <c r="E1082">
        <v>0.99</v>
      </c>
      <c r="F1082">
        <v>500</v>
      </c>
      <c r="G1082">
        <v>495</v>
      </c>
      <c r="H1082" t="s">
        <v>12</v>
      </c>
      <c r="I1082" t="s">
        <v>13</v>
      </c>
      <c r="J1082" t="s">
        <v>17</v>
      </c>
    </row>
    <row r="1083" spans="1:10" x14ac:dyDescent="0.25">
      <c r="A1083" s="1">
        <v>42942</v>
      </c>
      <c r="B1083" t="s">
        <v>10</v>
      </c>
      <c r="C1083" t="s">
        <v>11</v>
      </c>
      <c r="D1083" t="s">
        <v>31</v>
      </c>
      <c r="E1083">
        <v>2.99</v>
      </c>
      <c r="F1083">
        <v>300</v>
      </c>
      <c r="G1083">
        <v>897</v>
      </c>
      <c r="H1083" t="s">
        <v>21</v>
      </c>
      <c r="I1083" t="s">
        <v>13</v>
      </c>
      <c r="J1083" t="s">
        <v>20</v>
      </c>
    </row>
    <row r="1084" spans="1:10" x14ac:dyDescent="0.25">
      <c r="A1084" s="1">
        <v>42942</v>
      </c>
      <c r="B1084" t="s">
        <v>10</v>
      </c>
      <c r="C1084" t="s">
        <v>16</v>
      </c>
      <c r="D1084" t="s">
        <v>33</v>
      </c>
      <c r="E1084">
        <v>3.99</v>
      </c>
      <c r="F1084">
        <v>900</v>
      </c>
      <c r="G1084">
        <v>3591</v>
      </c>
      <c r="H1084" t="s">
        <v>21</v>
      </c>
      <c r="I1084" t="s">
        <v>13</v>
      </c>
      <c r="J1084" t="s">
        <v>20</v>
      </c>
    </row>
    <row r="1085" spans="1:10" x14ac:dyDescent="0.25">
      <c r="A1085" s="1">
        <v>42942</v>
      </c>
      <c r="B1085" t="s">
        <v>18</v>
      </c>
      <c r="C1085" t="s">
        <v>24</v>
      </c>
      <c r="D1085" t="s">
        <v>33</v>
      </c>
      <c r="E1085">
        <v>3.99</v>
      </c>
      <c r="F1085">
        <v>100</v>
      </c>
      <c r="G1085">
        <v>399</v>
      </c>
      <c r="H1085" t="s">
        <v>21</v>
      </c>
      <c r="I1085" t="s">
        <v>13</v>
      </c>
      <c r="J1085" t="s">
        <v>20</v>
      </c>
    </row>
    <row r="1086" spans="1:10" x14ac:dyDescent="0.25">
      <c r="A1086" s="1">
        <v>42943</v>
      </c>
      <c r="B1086" t="s">
        <v>18</v>
      </c>
      <c r="C1086" t="s">
        <v>11</v>
      </c>
      <c r="D1086" t="s">
        <v>31</v>
      </c>
      <c r="E1086">
        <v>2.99</v>
      </c>
      <c r="F1086">
        <v>400</v>
      </c>
      <c r="G1086">
        <v>1196</v>
      </c>
      <c r="H1086" t="s">
        <v>21</v>
      </c>
      <c r="I1086" t="s">
        <v>23</v>
      </c>
      <c r="J1086" t="s">
        <v>14</v>
      </c>
    </row>
    <row r="1087" spans="1:10" x14ac:dyDescent="0.25">
      <c r="A1087" s="1">
        <v>42943</v>
      </c>
      <c r="B1087" t="s">
        <v>18</v>
      </c>
      <c r="C1087" t="s">
        <v>22</v>
      </c>
      <c r="D1087" t="s">
        <v>31</v>
      </c>
      <c r="E1087">
        <v>2.99</v>
      </c>
      <c r="F1087">
        <v>400</v>
      </c>
      <c r="G1087">
        <v>1196</v>
      </c>
      <c r="H1087" t="s">
        <v>12</v>
      </c>
      <c r="I1087" t="s">
        <v>13</v>
      </c>
      <c r="J1087" t="s">
        <v>20</v>
      </c>
    </row>
    <row r="1088" spans="1:10" x14ac:dyDescent="0.25">
      <c r="A1088" s="1">
        <v>42943</v>
      </c>
      <c r="B1088" t="s">
        <v>15</v>
      </c>
      <c r="C1088" t="s">
        <v>103</v>
      </c>
      <c r="D1088" t="s">
        <v>29</v>
      </c>
      <c r="E1088">
        <v>4.99</v>
      </c>
      <c r="F1088">
        <v>400</v>
      </c>
      <c r="G1088">
        <v>1996</v>
      </c>
      <c r="H1088" t="s">
        <v>12</v>
      </c>
      <c r="I1088" t="s">
        <v>13</v>
      </c>
      <c r="J1088" t="s">
        <v>25</v>
      </c>
    </row>
    <row r="1089" spans="1:10" x14ac:dyDescent="0.25">
      <c r="A1089" s="1">
        <v>42943</v>
      </c>
      <c r="B1089" t="s">
        <v>10</v>
      </c>
      <c r="C1089" t="s">
        <v>22</v>
      </c>
      <c r="D1089" t="s">
        <v>31</v>
      </c>
      <c r="E1089">
        <v>2.99</v>
      </c>
      <c r="F1089">
        <v>900</v>
      </c>
      <c r="G1089">
        <v>2691</v>
      </c>
      <c r="H1089" t="s">
        <v>12</v>
      </c>
      <c r="I1089" t="s">
        <v>13</v>
      </c>
      <c r="J1089" t="s">
        <v>17</v>
      </c>
    </row>
    <row r="1090" spans="1:10" x14ac:dyDescent="0.25">
      <c r="A1090" s="1">
        <v>42943</v>
      </c>
      <c r="B1090" t="s">
        <v>18</v>
      </c>
      <c r="C1090" t="s">
        <v>102</v>
      </c>
      <c r="D1090" t="s">
        <v>30</v>
      </c>
      <c r="E1090">
        <v>1.99</v>
      </c>
      <c r="F1090">
        <v>900</v>
      </c>
      <c r="G1090">
        <v>1791</v>
      </c>
      <c r="H1090" t="s">
        <v>12</v>
      </c>
      <c r="I1090" t="s">
        <v>13</v>
      </c>
      <c r="J1090" t="s">
        <v>17</v>
      </c>
    </row>
    <row r="1091" spans="1:10" x14ac:dyDescent="0.25">
      <c r="A1091" s="1">
        <v>42943</v>
      </c>
      <c r="B1091" t="s">
        <v>10</v>
      </c>
      <c r="C1091" t="s">
        <v>24</v>
      </c>
      <c r="D1091" t="s">
        <v>29</v>
      </c>
      <c r="E1091">
        <v>4.99</v>
      </c>
      <c r="F1091">
        <v>500</v>
      </c>
      <c r="G1091">
        <v>2495</v>
      </c>
      <c r="H1091" t="s">
        <v>12</v>
      </c>
      <c r="I1091" t="s">
        <v>13</v>
      </c>
      <c r="J1091" t="s">
        <v>20</v>
      </c>
    </row>
    <row r="1092" spans="1:10" x14ac:dyDescent="0.25">
      <c r="A1092" s="1">
        <v>42943</v>
      </c>
      <c r="B1092" t="s">
        <v>10</v>
      </c>
      <c r="C1092" t="s">
        <v>103</v>
      </c>
      <c r="D1092" t="s">
        <v>30</v>
      </c>
      <c r="E1092">
        <v>1.99</v>
      </c>
      <c r="F1092">
        <v>600</v>
      </c>
      <c r="G1092">
        <v>1194</v>
      </c>
      <c r="H1092" t="s">
        <v>21</v>
      </c>
      <c r="I1092" t="s">
        <v>13</v>
      </c>
      <c r="J1092" t="s">
        <v>20</v>
      </c>
    </row>
    <row r="1093" spans="1:10" x14ac:dyDescent="0.25">
      <c r="A1093" s="1">
        <v>42943</v>
      </c>
      <c r="B1093" t="s">
        <v>10</v>
      </c>
      <c r="C1093" t="s">
        <v>103</v>
      </c>
      <c r="D1093" t="s">
        <v>30</v>
      </c>
      <c r="E1093">
        <v>1.99</v>
      </c>
      <c r="F1093">
        <v>200</v>
      </c>
      <c r="G1093">
        <v>398</v>
      </c>
      <c r="H1093" t="s">
        <v>21</v>
      </c>
      <c r="I1093" t="s">
        <v>13</v>
      </c>
      <c r="J1093" t="s">
        <v>17</v>
      </c>
    </row>
    <row r="1094" spans="1:10" x14ac:dyDescent="0.25">
      <c r="A1094" s="1">
        <v>42943</v>
      </c>
      <c r="B1094" t="s">
        <v>18</v>
      </c>
      <c r="C1094" t="s">
        <v>22</v>
      </c>
      <c r="D1094" t="s">
        <v>29</v>
      </c>
      <c r="E1094">
        <v>4.99</v>
      </c>
      <c r="F1094">
        <v>900</v>
      </c>
      <c r="G1094">
        <v>4491</v>
      </c>
      <c r="H1094" t="s">
        <v>21</v>
      </c>
      <c r="I1094" t="s">
        <v>13</v>
      </c>
      <c r="J1094" t="s">
        <v>26</v>
      </c>
    </row>
    <row r="1095" spans="1:10" x14ac:dyDescent="0.25">
      <c r="A1095" s="1">
        <v>42943</v>
      </c>
      <c r="B1095" t="s">
        <v>15</v>
      </c>
      <c r="C1095" t="s">
        <v>104</v>
      </c>
      <c r="D1095" t="s">
        <v>32</v>
      </c>
      <c r="E1095">
        <v>0.99</v>
      </c>
      <c r="F1095">
        <v>500</v>
      </c>
      <c r="G1095">
        <v>495</v>
      </c>
      <c r="H1095" t="s">
        <v>21</v>
      </c>
      <c r="I1095" t="s">
        <v>13</v>
      </c>
      <c r="J1095" t="s">
        <v>14</v>
      </c>
    </row>
    <row r="1096" spans="1:10" x14ac:dyDescent="0.25">
      <c r="A1096" s="1">
        <v>42944</v>
      </c>
      <c r="B1096" t="s">
        <v>10</v>
      </c>
      <c r="C1096" t="s">
        <v>103</v>
      </c>
      <c r="D1096" t="s">
        <v>30</v>
      </c>
      <c r="E1096">
        <v>1.99</v>
      </c>
      <c r="F1096">
        <v>300</v>
      </c>
      <c r="G1096">
        <v>597</v>
      </c>
      <c r="H1096" t="s">
        <v>12</v>
      </c>
      <c r="I1096" t="s">
        <v>13</v>
      </c>
      <c r="J1096" t="s">
        <v>14</v>
      </c>
    </row>
    <row r="1097" spans="1:10" x14ac:dyDescent="0.25">
      <c r="A1097" s="1">
        <v>42945</v>
      </c>
      <c r="B1097" t="s">
        <v>10</v>
      </c>
      <c r="C1097" t="s">
        <v>22</v>
      </c>
      <c r="D1097" t="s">
        <v>31</v>
      </c>
      <c r="E1097">
        <v>2.99</v>
      </c>
      <c r="F1097">
        <v>900</v>
      </c>
      <c r="G1097">
        <v>2691</v>
      </c>
      <c r="H1097" t="s">
        <v>12</v>
      </c>
      <c r="I1097" t="s">
        <v>13</v>
      </c>
      <c r="J1097" t="s">
        <v>25</v>
      </c>
    </row>
    <row r="1098" spans="1:10" x14ac:dyDescent="0.25">
      <c r="A1098" s="1">
        <v>42945</v>
      </c>
      <c r="B1098" t="s">
        <v>15</v>
      </c>
      <c r="C1098" t="s">
        <v>102</v>
      </c>
      <c r="D1098" t="s">
        <v>32</v>
      </c>
      <c r="E1098">
        <v>0.99</v>
      </c>
      <c r="F1098">
        <v>500</v>
      </c>
      <c r="G1098">
        <v>495</v>
      </c>
      <c r="H1098" t="s">
        <v>12</v>
      </c>
      <c r="I1098" t="s">
        <v>13</v>
      </c>
      <c r="J1098" t="s">
        <v>20</v>
      </c>
    </row>
    <row r="1099" spans="1:10" x14ac:dyDescent="0.25">
      <c r="A1099" s="1">
        <v>42945</v>
      </c>
      <c r="B1099" t="s">
        <v>10</v>
      </c>
      <c r="C1099" t="s">
        <v>16</v>
      </c>
      <c r="D1099" t="s">
        <v>33</v>
      </c>
      <c r="E1099">
        <v>3.99</v>
      </c>
      <c r="F1099">
        <v>400</v>
      </c>
      <c r="G1099">
        <v>1596</v>
      </c>
      <c r="H1099" t="s">
        <v>21</v>
      </c>
      <c r="I1099" t="s">
        <v>13</v>
      </c>
      <c r="J1099" t="s">
        <v>17</v>
      </c>
    </row>
    <row r="1100" spans="1:10" x14ac:dyDescent="0.25">
      <c r="A1100" s="1">
        <v>42945</v>
      </c>
      <c r="B1100" t="s">
        <v>15</v>
      </c>
      <c r="C1100" t="s">
        <v>24</v>
      </c>
      <c r="D1100" t="s">
        <v>30</v>
      </c>
      <c r="E1100">
        <v>1.99</v>
      </c>
      <c r="F1100">
        <v>500</v>
      </c>
      <c r="G1100">
        <v>995</v>
      </c>
      <c r="H1100" t="s">
        <v>12</v>
      </c>
      <c r="I1100" t="s">
        <v>13</v>
      </c>
      <c r="J1100" t="s">
        <v>14</v>
      </c>
    </row>
    <row r="1101" spans="1:10" x14ac:dyDescent="0.25">
      <c r="A1101" s="1">
        <v>42945</v>
      </c>
      <c r="B1101" t="s">
        <v>15</v>
      </c>
      <c r="C1101" t="s">
        <v>103</v>
      </c>
      <c r="D1101" t="s">
        <v>33</v>
      </c>
      <c r="E1101">
        <v>3.99</v>
      </c>
      <c r="F1101">
        <v>900</v>
      </c>
      <c r="G1101">
        <v>3591</v>
      </c>
      <c r="H1101" t="s">
        <v>12</v>
      </c>
      <c r="I1101" t="s">
        <v>13</v>
      </c>
      <c r="J1101" t="s">
        <v>26</v>
      </c>
    </row>
    <row r="1102" spans="1:10" x14ac:dyDescent="0.25">
      <c r="A1102" s="1">
        <v>42945</v>
      </c>
      <c r="B1102" t="s">
        <v>10</v>
      </c>
      <c r="C1102" t="s">
        <v>104</v>
      </c>
      <c r="D1102" t="s">
        <v>30</v>
      </c>
      <c r="E1102">
        <v>1.99</v>
      </c>
      <c r="F1102">
        <v>500</v>
      </c>
      <c r="G1102">
        <v>995</v>
      </c>
      <c r="H1102" t="s">
        <v>12</v>
      </c>
      <c r="I1102" t="s">
        <v>23</v>
      </c>
      <c r="J1102" t="s">
        <v>25</v>
      </c>
    </row>
    <row r="1103" spans="1:10" x14ac:dyDescent="0.25">
      <c r="A1103" s="1">
        <v>42945</v>
      </c>
      <c r="B1103" t="s">
        <v>15</v>
      </c>
      <c r="C1103" t="s">
        <v>22</v>
      </c>
      <c r="D1103" t="s">
        <v>29</v>
      </c>
      <c r="E1103">
        <v>4.99</v>
      </c>
      <c r="F1103">
        <v>1000</v>
      </c>
      <c r="G1103">
        <v>4990</v>
      </c>
      <c r="H1103" t="s">
        <v>21</v>
      </c>
      <c r="I1103" t="s">
        <v>13</v>
      </c>
      <c r="J1103" t="s">
        <v>14</v>
      </c>
    </row>
    <row r="1104" spans="1:10" x14ac:dyDescent="0.25">
      <c r="A1104" s="1">
        <v>42945</v>
      </c>
      <c r="B1104" t="s">
        <v>15</v>
      </c>
      <c r="C1104" t="s">
        <v>103</v>
      </c>
      <c r="D1104" t="s">
        <v>30</v>
      </c>
      <c r="E1104">
        <v>1.99</v>
      </c>
      <c r="F1104">
        <v>1000</v>
      </c>
      <c r="G1104">
        <v>1990</v>
      </c>
      <c r="H1104" t="s">
        <v>12</v>
      </c>
      <c r="I1104" t="s">
        <v>13</v>
      </c>
      <c r="J1104" t="s">
        <v>25</v>
      </c>
    </row>
    <row r="1105" spans="1:10" x14ac:dyDescent="0.25">
      <c r="A1105" s="1">
        <v>42945</v>
      </c>
      <c r="B1105" t="s">
        <v>10</v>
      </c>
      <c r="C1105" t="s">
        <v>102</v>
      </c>
      <c r="D1105" t="s">
        <v>32</v>
      </c>
      <c r="E1105">
        <v>0.99</v>
      </c>
      <c r="F1105">
        <v>200</v>
      </c>
      <c r="G1105">
        <v>198</v>
      </c>
      <c r="H1105" t="s">
        <v>12</v>
      </c>
      <c r="I1105" t="s">
        <v>13</v>
      </c>
      <c r="J1105" t="s">
        <v>25</v>
      </c>
    </row>
    <row r="1106" spans="1:10" x14ac:dyDescent="0.25">
      <c r="A1106" s="1">
        <v>42945</v>
      </c>
      <c r="B1106" t="s">
        <v>18</v>
      </c>
      <c r="C1106" t="s">
        <v>104</v>
      </c>
      <c r="D1106" t="s">
        <v>33</v>
      </c>
      <c r="E1106">
        <v>3.99</v>
      </c>
      <c r="F1106">
        <v>800</v>
      </c>
      <c r="G1106">
        <v>3192</v>
      </c>
      <c r="H1106" t="s">
        <v>21</v>
      </c>
      <c r="I1106" t="s">
        <v>13</v>
      </c>
      <c r="J1106" t="s">
        <v>25</v>
      </c>
    </row>
    <row r="1107" spans="1:10" x14ac:dyDescent="0.25">
      <c r="A1107" s="1">
        <v>42946</v>
      </c>
      <c r="B1107" t="s">
        <v>18</v>
      </c>
      <c r="C1107" t="s">
        <v>103</v>
      </c>
      <c r="D1107" t="s">
        <v>29</v>
      </c>
      <c r="E1107">
        <v>4.99</v>
      </c>
      <c r="F1107">
        <v>300</v>
      </c>
      <c r="G1107">
        <v>1497</v>
      </c>
      <c r="H1107" t="s">
        <v>12</v>
      </c>
      <c r="I1107" t="s">
        <v>13</v>
      </c>
      <c r="J1107" t="s">
        <v>20</v>
      </c>
    </row>
    <row r="1108" spans="1:10" x14ac:dyDescent="0.25">
      <c r="A1108" s="1">
        <v>42946</v>
      </c>
      <c r="B1108" t="s">
        <v>15</v>
      </c>
      <c r="C1108" t="s">
        <v>11</v>
      </c>
      <c r="D1108" t="s">
        <v>29</v>
      </c>
      <c r="E1108">
        <v>4.99</v>
      </c>
      <c r="F1108">
        <v>800</v>
      </c>
      <c r="G1108">
        <v>3992</v>
      </c>
      <c r="H1108" t="s">
        <v>12</v>
      </c>
      <c r="I1108" t="s">
        <v>13</v>
      </c>
      <c r="J1108" t="s">
        <v>20</v>
      </c>
    </row>
    <row r="1109" spans="1:10" x14ac:dyDescent="0.25">
      <c r="A1109" s="1">
        <v>42946</v>
      </c>
      <c r="B1109" t="s">
        <v>15</v>
      </c>
      <c r="C1109" t="s">
        <v>22</v>
      </c>
      <c r="D1109" t="s">
        <v>33</v>
      </c>
      <c r="E1109">
        <v>3.99</v>
      </c>
      <c r="F1109">
        <v>500</v>
      </c>
      <c r="G1109">
        <v>1995</v>
      </c>
      <c r="H1109" t="s">
        <v>21</v>
      </c>
      <c r="I1109" t="s">
        <v>13</v>
      </c>
      <c r="J1109" t="s">
        <v>25</v>
      </c>
    </row>
    <row r="1110" spans="1:10" x14ac:dyDescent="0.25">
      <c r="A1110" s="1">
        <v>42947</v>
      </c>
      <c r="B1110" t="s">
        <v>18</v>
      </c>
      <c r="C1110" t="s">
        <v>22</v>
      </c>
      <c r="D1110" t="s">
        <v>31</v>
      </c>
      <c r="E1110">
        <v>2.99</v>
      </c>
      <c r="F1110">
        <v>300</v>
      </c>
      <c r="G1110">
        <v>897</v>
      </c>
      <c r="H1110" t="s">
        <v>21</v>
      </c>
      <c r="I1110" t="s">
        <v>13</v>
      </c>
      <c r="J1110" t="s">
        <v>20</v>
      </c>
    </row>
    <row r="1111" spans="1:10" x14ac:dyDescent="0.25">
      <c r="A1111" s="1">
        <v>42947</v>
      </c>
      <c r="B1111" t="s">
        <v>10</v>
      </c>
      <c r="C1111" t="s">
        <v>104</v>
      </c>
      <c r="D1111" t="s">
        <v>33</v>
      </c>
      <c r="E1111">
        <v>3.99</v>
      </c>
      <c r="F1111">
        <v>100</v>
      </c>
      <c r="G1111">
        <v>399</v>
      </c>
      <c r="H1111" t="s">
        <v>12</v>
      </c>
      <c r="I1111" t="s">
        <v>23</v>
      </c>
      <c r="J1111" t="s">
        <v>14</v>
      </c>
    </row>
    <row r="1112" spans="1:10" x14ac:dyDescent="0.25">
      <c r="A1112" s="1">
        <v>42947</v>
      </c>
      <c r="B1112" t="s">
        <v>18</v>
      </c>
      <c r="C1112" t="s">
        <v>11</v>
      </c>
      <c r="D1112" t="s">
        <v>29</v>
      </c>
      <c r="E1112">
        <v>4.99</v>
      </c>
      <c r="F1112">
        <v>700</v>
      </c>
      <c r="G1112">
        <v>3493</v>
      </c>
      <c r="H1112" t="s">
        <v>21</v>
      </c>
      <c r="I1112" t="s">
        <v>13</v>
      </c>
      <c r="J1112" t="s">
        <v>14</v>
      </c>
    </row>
    <row r="1113" spans="1:10" x14ac:dyDescent="0.25">
      <c r="A1113" s="1">
        <v>42947</v>
      </c>
      <c r="B1113" t="s">
        <v>10</v>
      </c>
      <c r="C1113" t="s">
        <v>22</v>
      </c>
      <c r="D1113" t="s">
        <v>31</v>
      </c>
      <c r="E1113">
        <v>2.99</v>
      </c>
      <c r="F1113">
        <v>800</v>
      </c>
      <c r="G1113">
        <v>2392</v>
      </c>
      <c r="H1113" t="s">
        <v>12</v>
      </c>
      <c r="I1113" t="s">
        <v>13</v>
      </c>
      <c r="J1113" t="s">
        <v>20</v>
      </c>
    </row>
    <row r="1114" spans="1:10" x14ac:dyDescent="0.25">
      <c r="A1114" s="1">
        <v>42947</v>
      </c>
      <c r="B1114" t="s">
        <v>10</v>
      </c>
      <c r="C1114" t="s">
        <v>104</v>
      </c>
      <c r="D1114" t="s">
        <v>29</v>
      </c>
      <c r="E1114">
        <v>4.99</v>
      </c>
      <c r="F1114">
        <v>900</v>
      </c>
      <c r="G1114">
        <v>4491</v>
      </c>
      <c r="H1114" t="s">
        <v>12</v>
      </c>
      <c r="I1114" t="s">
        <v>13</v>
      </c>
      <c r="J1114" t="s">
        <v>17</v>
      </c>
    </row>
    <row r="1115" spans="1:10" x14ac:dyDescent="0.25">
      <c r="A1115" s="1">
        <v>42948</v>
      </c>
      <c r="B1115" t="s">
        <v>10</v>
      </c>
      <c r="C1115" t="s">
        <v>102</v>
      </c>
      <c r="D1115" t="s">
        <v>32</v>
      </c>
      <c r="E1115">
        <v>0.99</v>
      </c>
      <c r="F1115">
        <v>400</v>
      </c>
      <c r="G1115">
        <v>396</v>
      </c>
      <c r="H1115" t="s">
        <v>21</v>
      </c>
      <c r="I1115" t="s">
        <v>13</v>
      </c>
      <c r="J1115" t="s">
        <v>25</v>
      </c>
    </row>
    <row r="1116" spans="1:10" x14ac:dyDescent="0.25">
      <c r="A1116" s="1">
        <v>42949</v>
      </c>
      <c r="B1116" t="s">
        <v>18</v>
      </c>
      <c r="C1116" t="s">
        <v>24</v>
      </c>
      <c r="D1116" t="s">
        <v>29</v>
      </c>
      <c r="E1116">
        <v>4.99</v>
      </c>
      <c r="F1116">
        <v>700</v>
      </c>
      <c r="G1116">
        <v>3493</v>
      </c>
      <c r="H1116" t="s">
        <v>12</v>
      </c>
      <c r="I1116" t="s">
        <v>13</v>
      </c>
      <c r="J1116" t="s">
        <v>25</v>
      </c>
    </row>
    <row r="1117" spans="1:10" x14ac:dyDescent="0.25">
      <c r="A1117" s="1">
        <v>42949</v>
      </c>
      <c r="B1117" t="s">
        <v>10</v>
      </c>
      <c r="C1117" t="s">
        <v>22</v>
      </c>
      <c r="D1117" t="s">
        <v>31</v>
      </c>
      <c r="E1117">
        <v>2.99</v>
      </c>
      <c r="F1117">
        <v>100</v>
      </c>
      <c r="G1117">
        <v>299</v>
      </c>
      <c r="H1117" t="s">
        <v>12</v>
      </c>
      <c r="I1117" t="s">
        <v>13</v>
      </c>
      <c r="J1117" t="s">
        <v>14</v>
      </c>
    </row>
    <row r="1118" spans="1:10" x14ac:dyDescent="0.25">
      <c r="A1118" s="1">
        <v>42949</v>
      </c>
      <c r="B1118" t="s">
        <v>18</v>
      </c>
      <c r="C1118" t="s">
        <v>24</v>
      </c>
      <c r="D1118" t="s">
        <v>32</v>
      </c>
      <c r="E1118">
        <v>0.99</v>
      </c>
      <c r="F1118">
        <v>500</v>
      </c>
      <c r="G1118">
        <v>495</v>
      </c>
      <c r="H1118" t="s">
        <v>12</v>
      </c>
      <c r="I1118" t="s">
        <v>13</v>
      </c>
      <c r="J1118" t="s">
        <v>14</v>
      </c>
    </row>
    <row r="1119" spans="1:10" x14ac:dyDescent="0.25">
      <c r="A1119" s="1">
        <v>42949</v>
      </c>
      <c r="B1119" t="s">
        <v>18</v>
      </c>
      <c r="C1119" t="s">
        <v>16</v>
      </c>
      <c r="D1119" t="s">
        <v>31</v>
      </c>
      <c r="E1119">
        <v>2.99</v>
      </c>
      <c r="F1119">
        <v>100</v>
      </c>
      <c r="G1119">
        <v>299</v>
      </c>
      <c r="H1119" t="s">
        <v>21</v>
      </c>
      <c r="I1119" t="s">
        <v>13</v>
      </c>
      <c r="J1119" t="s">
        <v>25</v>
      </c>
    </row>
    <row r="1120" spans="1:10" x14ac:dyDescent="0.25">
      <c r="A1120" s="1">
        <v>42949</v>
      </c>
      <c r="B1120" t="s">
        <v>15</v>
      </c>
      <c r="C1120" t="s">
        <v>102</v>
      </c>
      <c r="D1120" t="s">
        <v>30</v>
      </c>
      <c r="E1120">
        <v>1.99</v>
      </c>
      <c r="F1120">
        <v>700</v>
      </c>
      <c r="G1120">
        <v>1393</v>
      </c>
      <c r="H1120" t="s">
        <v>12</v>
      </c>
      <c r="I1120" t="s">
        <v>13</v>
      </c>
      <c r="J1120" t="s">
        <v>14</v>
      </c>
    </row>
    <row r="1121" spans="1:10" x14ac:dyDescent="0.25">
      <c r="A1121" s="1">
        <v>42950</v>
      </c>
      <c r="B1121" t="s">
        <v>18</v>
      </c>
      <c r="C1121" t="s">
        <v>11</v>
      </c>
      <c r="D1121" t="s">
        <v>29</v>
      </c>
      <c r="E1121">
        <v>4.99</v>
      </c>
      <c r="F1121">
        <v>200</v>
      </c>
      <c r="G1121">
        <v>998</v>
      </c>
      <c r="H1121" t="s">
        <v>12</v>
      </c>
      <c r="I1121" t="s">
        <v>13</v>
      </c>
      <c r="J1121" t="s">
        <v>25</v>
      </c>
    </row>
    <row r="1122" spans="1:10" x14ac:dyDescent="0.25">
      <c r="A1122" s="1">
        <v>42950</v>
      </c>
      <c r="B1122" t="s">
        <v>15</v>
      </c>
      <c r="C1122" t="s">
        <v>11</v>
      </c>
      <c r="D1122" t="s">
        <v>31</v>
      </c>
      <c r="E1122">
        <v>2.99</v>
      </c>
      <c r="F1122">
        <v>100</v>
      </c>
      <c r="G1122">
        <v>299</v>
      </c>
      <c r="H1122" t="s">
        <v>12</v>
      </c>
      <c r="I1122" t="s">
        <v>13</v>
      </c>
      <c r="J1122" t="s">
        <v>25</v>
      </c>
    </row>
    <row r="1123" spans="1:10" x14ac:dyDescent="0.25">
      <c r="A1123" s="1">
        <v>42950</v>
      </c>
      <c r="B1123" t="s">
        <v>15</v>
      </c>
      <c r="C1123" t="s">
        <v>104</v>
      </c>
      <c r="D1123" t="s">
        <v>30</v>
      </c>
      <c r="E1123">
        <v>1.99</v>
      </c>
      <c r="F1123">
        <v>100</v>
      </c>
      <c r="G1123">
        <v>199</v>
      </c>
      <c r="H1123" t="s">
        <v>12</v>
      </c>
      <c r="I1123" t="s">
        <v>13</v>
      </c>
      <c r="J1123" t="s">
        <v>20</v>
      </c>
    </row>
    <row r="1124" spans="1:10" x14ac:dyDescent="0.25">
      <c r="A1124" s="1">
        <v>42950</v>
      </c>
      <c r="B1124" t="s">
        <v>10</v>
      </c>
      <c r="C1124" t="s">
        <v>11</v>
      </c>
      <c r="D1124" t="s">
        <v>31</v>
      </c>
      <c r="E1124">
        <v>2.99</v>
      </c>
      <c r="F1124">
        <v>600</v>
      </c>
      <c r="G1124">
        <v>1794</v>
      </c>
      <c r="H1124" t="s">
        <v>12</v>
      </c>
      <c r="I1124" t="s">
        <v>13</v>
      </c>
      <c r="J1124" t="s">
        <v>20</v>
      </c>
    </row>
    <row r="1125" spans="1:10" x14ac:dyDescent="0.25">
      <c r="A1125" s="1">
        <v>42950</v>
      </c>
      <c r="B1125" t="s">
        <v>10</v>
      </c>
      <c r="C1125" t="s">
        <v>102</v>
      </c>
      <c r="D1125" t="s">
        <v>29</v>
      </c>
      <c r="E1125">
        <v>4.99</v>
      </c>
      <c r="F1125">
        <v>1000</v>
      </c>
      <c r="G1125">
        <v>4990</v>
      </c>
      <c r="H1125" t="s">
        <v>12</v>
      </c>
      <c r="I1125" t="s">
        <v>13</v>
      </c>
      <c r="J1125" t="s">
        <v>14</v>
      </c>
    </row>
    <row r="1126" spans="1:10" x14ac:dyDescent="0.25">
      <c r="A1126" s="1">
        <v>42950</v>
      </c>
      <c r="B1126" t="s">
        <v>18</v>
      </c>
      <c r="C1126" t="s">
        <v>103</v>
      </c>
      <c r="D1126" t="s">
        <v>31</v>
      </c>
      <c r="E1126">
        <v>2.99</v>
      </c>
      <c r="F1126">
        <v>500</v>
      </c>
      <c r="G1126">
        <v>1495</v>
      </c>
      <c r="H1126" t="s">
        <v>12</v>
      </c>
      <c r="I1126" t="s">
        <v>13</v>
      </c>
      <c r="J1126" t="s">
        <v>14</v>
      </c>
    </row>
    <row r="1127" spans="1:10" x14ac:dyDescent="0.25">
      <c r="A1127" s="1">
        <v>42950</v>
      </c>
      <c r="B1127" t="s">
        <v>15</v>
      </c>
      <c r="C1127" t="s">
        <v>11</v>
      </c>
      <c r="D1127" t="s">
        <v>29</v>
      </c>
      <c r="E1127">
        <v>4.99</v>
      </c>
      <c r="F1127">
        <v>200</v>
      </c>
      <c r="G1127">
        <v>998</v>
      </c>
      <c r="H1127" t="s">
        <v>12</v>
      </c>
      <c r="I1127" t="s">
        <v>13</v>
      </c>
      <c r="J1127" t="s">
        <v>20</v>
      </c>
    </row>
    <row r="1128" spans="1:10" x14ac:dyDescent="0.25">
      <c r="A1128" s="1">
        <v>42950</v>
      </c>
      <c r="B1128" t="s">
        <v>15</v>
      </c>
      <c r="C1128" t="s">
        <v>22</v>
      </c>
      <c r="D1128" t="s">
        <v>33</v>
      </c>
      <c r="E1128">
        <v>3.99</v>
      </c>
      <c r="F1128">
        <v>200</v>
      </c>
      <c r="G1128">
        <v>798</v>
      </c>
      <c r="H1128" t="s">
        <v>21</v>
      </c>
      <c r="I1128" t="s">
        <v>13</v>
      </c>
      <c r="J1128" t="s">
        <v>20</v>
      </c>
    </row>
    <row r="1129" spans="1:10" x14ac:dyDescent="0.25">
      <c r="A1129" s="1">
        <v>42950</v>
      </c>
      <c r="B1129" t="s">
        <v>18</v>
      </c>
      <c r="C1129" t="s">
        <v>22</v>
      </c>
      <c r="D1129" t="s">
        <v>32</v>
      </c>
      <c r="E1129">
        <v>0.99</v>
      </c>
      <c r="F1129">
        <v>500</v>
      </c>
      <c r="G1129">
        <v>495</v>
      </c>
      <c r="H1129" t="s">
        <v>12</v>
      </c>
      <c r="I1129" t="s">
        <v>13</v>
      </c>
      <c r="J1129" t="s">
        <v>20</v>
      </c>
    </row>
    <row r="1130" spans="1:10" x14ac:dyDescent="0.25">
      <c r="A1130" s="1">
        <v>42950</v>
      </c>
      <c r="B1130" t="s">
        <v>18</v>
      </c>
      <c r="C1130" t="s">
        <v>11</v>
      </c>
      <c r="D1130" t="s">
        <v>31</v>
      </c>
      <c r="E1130">
        <v>2.99</v>
      </c>
      <c r="F1130">
        <v>600</v>
      </c>
      <c r="G1130">
        <v>1794</v>
      </c>
      <c r="H1130" t="s">
        <v>12</v>
      </c>
      <c r="I1130" t="s">
        <v>13</v>
      </c>
      <c r="J1130" t="s">
        <v>25</v>
      </c>
    </row>
    <row r="1131" spans="1:10" x14ac:dyDescent="0.25">
      <c r="A1131" s="1">
        <v>42950</v>
      </c>
      <c r="B1131" t="s">
        <v>10</v>
      </c>
      <c r="C1131" t="s">
        <v>22</v>
      </c>
      <c r="D1131" t="s">
        <v>33</v>
      </c>
      <c r="E1131">
        <v>3.99</v>
      </c>
      <c r="F1131">
        <v>500</v>
      </c>
      <c r="G1131">
        <v>1995</v>
      </c>
      <c r="H1131" t="s">
        <v>12</v>
      </c>
      <c r="I1131" t="s">
        <v>13</v>
      </c>
      <c r="J1131" t="s">
        <v>20</v>
      </c>
    </row>
    <row r="1132" spans="1:10" x14ac:dyDescent="0.25">
      <c r="A1132" s="1">
        <v>42950</v>
      </c>
      <c r="B1132" t="s">
        <v>10</v>
      </c>
      <c r="C1132" t="s">
        <v>104</v>
      </c>
      <c r="D1132" t="s">
        <v>31</v>
      </c>
      <c r="E1132">
        <v>2.99</v>
      </c>
      <c r="F1132">
        <v>600</v>
      </c>
      <c r="G1132">
        <v>1794</v>
      </c>
      <c r="H1132" t="s">
        <v>12</v>
      </c>
      <c r="I1132" t="s">
        <v>13</v>
      </c>
      <c r="J1132" t="s">
        <v>20</v>
      </c>
    </row>
    <row r="1133" spans="1:10" x14ac:dyDescent="0.25">
      <c r="A1133" s="1">
        <v>42950</v>
      </c>
      <c r="B1133" t="s">
        <v>10</v>
      </c>
      <c r="C1133" t="s">
        <v>103</v>
      </c>
      <c r="D1133" t="s">
        <v>32</v>
      </c>
      <c r="E1133">
        <v>0.99</v>
      </c>
      <c r="F1133">
        <v>500</v>
      </c>
      <c r="G1133">
        <v>495</v>
      </c>
      <c r="H1133" t="s">
        <v>12</v>
      </c>
      <c r="I1133" t="s">
        <v>13</v>
      </c>
      <c r="J1133" t="s">
        <v>20</v>
      </c>
    </row>
    <row r="1134" spans="1:10" x14ac:dyDescent="0.25">
      <c r="A1134" s="1">
        <v>42951</v>
      </c>
      <c r="B1134" t="s">
        <v>18</v>
      </c>
      <c r="C1134" t="s">
        <v>103</v>
      </c>
      <c r="D1134" t="s">
        <v>33</v>
      </c>
      <c r="E1134">
        <v>3.99</v>
      </c>
      <c r="F1134">
        <v>400</v>
      </c>
      <c r="G1134">
        <v>1596</v>
      </c>
      <c r="H1134" t="s">
        <v>21</v>
      </c>
      <c r="I1134" t="s">
        <v>13</v>
      </c>
      <c r="J1134" t="s">
        <v>14</v>
      </c>
    </row>
    <row r="1135" spans="1:10" x14ac:dyDescent="0.25">
      <c r="A1135" s="1">
        <v>42951</v>
      </c>
      <c r="B1135" t="s">
        <v>15</v>
      </c>
      <c r="C1135" t="s">
        <v>22</v>
      </c>
      <c r="D1135" t="s">
        <v>33</v>
      </c>
      <c r="E1135">
        <v>3.99</v>
      </c>
      <c r="F1135">
        <v>700</v>
      </c>
      <c r="G1135">
        <v>2793</v>
      </c>
      <c r="H1135" t="s">
        <v>12</v>
      </c>
      <c r="I1135" t="s">
        <v>23</v>
      </c>
      <c r="J1135" t="s">
        <v>25</v>
      </c>
    </row>
    <row r="1136" spans="1:10" x14ac:dyDescent="0.25">
      <c r="A1136" s="1">
        <v>42951</v>
      </c>
      <c r="B1136" t="s">
        <v>18</v>
      </c>
      <c r="C1136" t="s">
        <v>24</v>
      </c>
      <c r="D1136" t="s">
        <v>30</v>
      </c>
      <c r="E1136">
        <v>1.99</v>
      </c>
      <c r="F1136">
        <v>500</v>
      </c>
      <c r="G1136">
        <v>995</v>
      </c>
      <c r="H1136" t="s">
        <v>12</v>
      </c>
      <c r="I1136" t="s">
        <v>13</v>
      </c>
      <c r="J1136" t="s">
        <v>17</v>
      </c>
    </row>
    <row r="1137" spans="1:10" x14ac:dyDescent="0.25">
      <c r="A1137" s="1">
        <v>42951</v>
      </c>
      <c r="B1137" t="s">
        <v>10</v>
      </c>
      <c r="C1137" t="s">
        <v>16</v>
      </c>
      <c r="D1137" t="s">
        <v>31</v>
      </c>
      <c r="E1137">
        <v>2.99</v>
      </c>
      <c r="F1137">
        <v>900</v>
      </c>
      <c r="G1137">
        <v>2691</v>
      </c>
      <c r="H1137" t="s">
        <v>21</v>
      </c>
      <c r="I1137" t="s">
        <v>13</v>
      </c>
      <c r="J1137" t="s">
        <v>17</v>
      </c>
    </row>
    <row r="1138" spans="1:10" x14ac:dyDescent="0.25">
      <c r="A1138" s="1">
        <v>42951</v>
      </c>
      <c r="B1138" t="s">
        <v>10</v>
      </c>
      <c r="C1138" t="s">
        <v>24</v>
      </c>
      <c r="D1138" t="s">
        <v>31</v>
      </c>
      <c r="E1138">
        <v>2.99</v>
      </c>
      <c r="F1138">
        <v>700</v>
      </c>
      <c r="G1138">
        <v>2093</v>
      </c>
      <c r="H1138" t="s">
        <v>12</v>
      </c>
      <c r="I1138" t="s">
        <v>23</v>
      </c>
      <c r="J1138" t="s">
        <v>26</v>
      </c>
    </row>
    <row r="1139" spans="1:10" x14ac:dyDescent="0.25">
      <c r="A1139" s="1">
        <v>42951</v>
      </c>
      <c r="B1139" t="s">
        <v>10</v>
      </c>
      <c r="C1139" t="s">
        <v>103</v>
      </c>
      <c r="D1139" t="s">
        <v>33</v>
      </c>
      <c r="E1139">
        <v>3.99</v>
      </c>
      <c r="F1139">
        <v>900</v>
      </c>
      <c r="G1139">
        <v>3591</v>
      </c>
      <c r="H1139" t="s">
        <v>12</v>
      </c>
      <c r="I1139" t="s">
        <v>13</v>
      </c>
      <c r="J1139" t="s">
        <v>20</v>
      </c>
    </row>
    <row r="1140" spans="1:10" x14ac:dyDescent="0.25">
      <c r="A1140" s="1">
        <v>42951</v>
      </c>
      <c r="B1140" t="s">
        <v>18</v>
      </c>
      <c r="C1140" t="s">
        <v>11</v>
      </c>
      <c r="D1140" t="s">
        <v>30</v>
      </c>
      <c r="E1140">
        <v>1.99</v>
      </c>
      <c r="F1140">
        <v>1000</v>
      </c>
      <c r="G1140">
        <v>1990</v>
      </c>
      <c r="H1140" t="s">
        <v>12</v>
      </c>
      <c r="I1140" t="s">
        <v>13</v>
      </c>
      <c r="J1140" t="s">
        <v>20</v>
      </c>
    </row>
    <row r="1141" spans="1:10" x14ac:dyDescent="0.25">
      <c r="A1141" s="1">
        <v>42951</v>
      </c>
      <c r="B1141" t="s">
        <v>18</v>
      </c>
      <c r="C1141" t="s">
        <v>22</v>
      </c>
      <c r="D1141" t="s">
        <v>33</v>
      </c>
      <c r="E1141">
        <v>3.99</v>
      </c>
      <c r="F1141">
        <v>800</v>
      </c>
      <c r="G1141">
        <v>3192</v>
      </c>
      <c r="H1141" t="s">
        <v>12</v>
      </c>
      <c r="I1141" t="s">
        <v>13</v>
      </c>
      <c r="J1141" t="s">
        <v>20</v>
      </c>
    </row>
    <row r="1142" spans="1:10" x14ac:dyDescent="0.25">
      <c r="A1142" s="1">
        <v>42951</v>
      </c>
      <c r="B1142" t="s">
        <v>10</v>
      </c>
      <c r="C1142" t="s">
        <v>102</v>
      </c>
      <c r="D1142" t="s">
        <v>30</v>
      </c>
      <c r="E1142">
        <v>1.99</v>
      </c>
      <c r="F1142">
        <v>600</v>
      </c>
      <c r="G1142">
        <v>1194</v>
      </c>
      <c r="H1142" t="s">
        <v>12</v>
      </c>
      <c r="I1142" t="s">
        <v>13</v>
      </c>
      <c r="J1142" t="s">
        <v>20</v>
      </c>
    </row>
    <row r="1143" spans="1:10" x14ac:dyDescent="0.25">
      <c r="A1143" s="1">
        <v>42951</v>
      </c>
      <c r="B1143" t="s">
        <v>10</v>
      </c>
      <c r="C1143" t="s">
        <v>24</v>
      </c>
      <c r="D1143" t="s">
        <v>29</v>
      </c>
      <c r="E1143">
        <v>4.99</v>
      </c>
      <c r="F1143">
        <v>900</v>
      </c>
      <c r="G1143">
        <v>4491</v>
      </c>
      <c r="H1143" t="s">
        <v>12</v>
      </c>
      <c r="I1143" t="s">
        <v>13</v>
      </c>
      <c r="J1143" t="s">
        <v>25</v>
      </c>
    </row>
    <row r="1144" spans="1:10" x14ac:dyDescent="0.25">
      <c r="A1144" s="1">
        <v>42952</v>
      </c>
      <c r="B1144" t="s">
        <v>10</v>
      </c>
      <c r="C1144" t="s">
        <v>22</v>
      </c>
      <c r="D1144" t="s">
        <v>32</v>
      </c>
      <c r="E1144">
        <v>0.99</v>
      </c>
      <c r="F1144">
        <v>900</v>
      </c>
      <c r="G1144">
        <v>891</v>
      </c>
      <c r="H1144" t="s">
        <v>12</v>
      </c>
      <c r="I1144" t="s">
        <v>13</v>
      </c>
      <c r="J1144" t="s">
        <v>20</v>
      </c>
    </row>
    <row r="1145" spans="1:10" x14ac:dyDescent="0.25">
      <c r="A1145" s="1">
        <v>42953</v>
      </c>
      <c r="B1145" t="s">
        <v>10</v>
      </c>
      <c r="C1145" t="s">
        <v>24</v>
      </c>
      <c r="D1145" t="s">
        <v>33</v>
      </c>
      <c r="E1145">
        <v>3.99</v>
      </c>
      <c r="F1145">
        <v>900</v>
      </c>
      <c r="G1145">
        <v>3591</v>
      </c>
      <c r="H1145" t="s">
        <v>21</v>
      </c>
      <c r="I1145" t="s">
        <v>13</v>
      </c>
      <c r="J1145" t="s">
        <v>20</v>
      </c>
    </row>
    <row r="1146" spans="1:10" x14ac:dyDescent="0.25">
      <c r="A1146" s="1">
        <v>42953</v>
      </c>
      <c r="B1146" t="s">
        <v>18</v>
      </c>
      <c r="C1146" t="s">
        <v>22</v>
      </c>
      <c r="D1146" t="s">
        <v>30</v>
      </c>
      <c r="E1146">
        <v>1.99</v>
      </c>
      <c r="F1146">
        <v>700</v>
      </c>
      <c r="G1146">
        <v>1393</v>
      </c>
      <c r="H1146" t="s">
        <v>12</v>
      </c>
      <c r="I1146" t="s">
        <v>13</v>
      </c>
      <c r="J1146" t="s">
        <v>25</v>
      </c>
    </row>
    <row r="1147" spans="1:10" x14ac:dyDescent="0.25">
      <c r="A1147" s="1">
        <v>42954</v>
      </c>
      <c r="B1147" t="s">
        <v>10</v>
      </c>
      <c r="C1147" t="s">
        <v>22</v>
      </c>
      <c r="D1147" t="s">
        <v>31</v>
      </c>
      <c r="E1147">
        <v>2.99</v>
      </c>
      <c r="F1147">
        <v>600</v>
      </c>
      <c r="G1147">
        <v>1794</v>
      </c>
      <c r="H1147" t="s">
        <v>12</v>
      </c>
      <c r="I1147" t="s">
        <v>13</v>
      </c>
      <c r="J1147" t="s">
        <v>20</v>
      </c>
    </row>
    <row r="1148" spans="1:10" x14ac:dyDescent="0.25">
      <c r="A1148" s="1">
        <v>42954</v>
      </c>
      <c r="B1148" t="s">
        <v>15</v>
      </c>
      <c r="C1148" t="s">
        <v>102</v>
      </c>
      <c r="D1148" t="s">
        <v>30</v>
      </c>
      <c r="E1148">
        <v>1.99</v>
      </c>
      <c r="F1148">
        <v>100</v>
      </c>
      <c r="G1148">
        <v>199</v>
      </c>
      <c r="H1148" t="s">
        <v>12</v>
      </c>
      <c r="I1148" t="s">
        <v>13</v>
      </c>
      <c r="J1148" t="s">
        <v>14</v>
      </c>
    </row>
    <row r="1149" spans="1:10" x14ac:dyDescent="0.25">
      <c r="A1149" s="1">
        <v>42954</v>
      </c>
      <c r="B1149" t="s">
        <v>10</v>
      </c>
      <c r="C1149" t="s">
        <v>24</v>
      </c>
      <c r="D1149" t="s">
        <v>31</v>
      </c>
      <c r="E1149">
        <v>2.99</v>
      </c>
      <c r="F1149">
        <v>100</v>
      </c>
      <c r="G1149">
        <v>299</v>
      </c>
      <c r="H1149" t="s">
        <v>21</v>
      </c>
      <c r="I1149" t="s">
        <v>13</v>
      </c>
      <c r="J1149" t="s">
        <v>20</v>
      </c>
    </row>
    <row r="1150" spans="1:10" x14ac:dyDescent="0.25">
      <c r="A1150" s="1">
        <v>42954</v>
      </c>
      <c r="B1150" t="s">
        <v>10</v>
      </c>
      <c r="C1150" t="s">
        <v>104</v>
      </c>
      <c r="D1150" t="s">
        <v>32</v>
      </c>
      <c r="E1150">
        <v>0.99</v>
      </c>
      <c r="F1150">
        <v>200</v>
      </c>
      <c r="G1150">
        <v>198</v>
      </c>
      <c r="H1150" t="s">
        <v>12</v>
      </c>
      <c r="I1150" t="s">
        <v>13</v>
      </c>
      <c r="J1150" t="s">
        <v>17</v>
      </c>
    </row>
    <row r="1151" spans="1:10" x14ac:dyDescent="0.25">
      <c r="A1151" s="1">
        <v>42954</v>
      </c>
      <c r="B1151" t="s">
        <v>15</v>
      </c>
      <c r="C1151" t="s">
        <v>103</v>
      </c>
      <c r="D1151" t="s">
        <v>29</v>
      </c>
      <c r="E1151">
        <v>4.99</v>
      </c>
      <c r="F1151">
        <v>900</v>
      </c>
      <c r="G1151">
        <v>4491</v>
      </c>
      <c r="H1151" t="s">
        <v>12</v>
      </c>
      <c r="I1151" t="s">
        <v>13</v>
      </c>
      <c r="J1151" t="s">
        <v>20</v>
      </c>
    </row>
    <row r="1152" spans="1:10" x14ac:dyDescent="0.25">
      <c r="A1152" s="1">
        <v>42954</v>
      </c>
      <c r="B1152" t="s">
        <v>18</v>
      </c>
      <c r="C1152" t="s">
        <v>24</v>
      </c>
      <c r="D1152" t="s">
        <v>30</v>
      </c>
      <c r="E1152">
        <v>1.99</v>
      </c>
      <c r="F1152">
        <v>500</v>
      </c>
      <c r="G1152">
        <v>995</v>
      </c>
      <c r="H1152" t="s">
        <v>12</v>
      </c>
      <c r="I1152" t="s">
        <v>13</v>
      </c>
      <c r="J1152" t="s">
        <v>20</v>
      </c>
    </row>
    <row r="1153" spans="1:10" x14ac:dyDescent="0.25">
      <c r="A1153" s="1">
        <v>42954</v>
      </c>
      <c r="B1153" t="s">
        <v>10</v>
      </c>
      <c r="C1153" t="s">
        <v>24</v>
      </c>
      <c r="D1153" t="s">
        <v>33</v>
      </c>
      <c r="E1153">
        <v>3.99</v>
      </c>
      <c r="F1153">
        <v>500</v>
      </c>
      <c r="G1153">
        <v>1995</v>
      </c>
      <c r="H1153" t="s">
        <v>12</v>
      </c>
      <c r="I1153" t="s">
        <v>13</v>
      </c>
      <c r="J1153" t="s">
        <v>25</v>
      </c>
    </row>
    <row r="1154" spans="1:10" x14ac:dyDescent="0.25">
      <c r="A1154" s="1">
        <v>42954</v>
      </c>
      <c r="B1154" t="s">
        <v>15</v>
      </c>
      <c r="C1154" t="s">
        <v>24</v>
      </c>
      <c r="D1154" t="s">
        <v>31</v>
      </c>
      <c r="E1154">
        <v>2.99</v>
      </c>
      <c r="F1154">
        <v>800</v>
      </c>
      <c r="G1154">
        <v>2392</v>
      </c>
      <c r="H1154" t="s">
        <v>21</v>
      </c>
      <c r="I1154" t="s">
        <v>13</v>
      </c>
      <c r="J1154" t="s">
        <v>20</v>
      </c>
    </row>
    <row r="1155" spans="1:10" x14ac:dyDescent="0.25">
      <c r="A1155" s="1">
        <v>42954</v>
      </c>
      <c r="B1155" t="s">
        <v>18</v>
      </c>
      <c r="C1155" t="s">
        <v>22</v>
      </c>
      <c r="D1155" t="s">
        <v>33</v>
      </c>
      <c r="E1155">
        <v>3.99</v>
      </c>
      <c r="F1155">
        <v>700</v>
      </c>
      <c r="G1155">
        <v>2793</v>
      </c>
      <c r="H1155" t="s">
        <v>21</v>
      </c>
      <c r="I1155" t="s">
        <v>13</v>
      </c>
      <c r="J1155" t="s">
        <v>26</v>
      </c>
    </row>
    <row r="1156" spans="1:10" x14ac:dyDescent="0.25">
      <c r="A1156" s="1">
        <v>42954</v>
      </c>
      <c r="B1156" t="s">
        <v>15</v>
      </c>
      <c r="C1156" t="s">
        <v>102</v>
      </c>
      <c r="D1156" t="s">
        <v>31</v>
      </c>
      <c r="E1156">
        <v>2.99</v>
      </c>
      <c r="F1156">
        <v>100</v>
      </c>
      <c r="G1156">
        <v>299</v>
      </c>
      <c r="H1156" t="s">
        <v>21</v>
      </c>
      <c r="I1156" t="s">
        <v>13</v>
      </c>
      <c r="J1156" t="s">
        <v>20</v>
      </c>
    </row>
    <row r="1157" spans="1:10" x14ac:dyDescent="0.25">
      <c r="A1157" s="1">
        <v>42954</v>
      </c>
      <c r="B1157" t="s">
        <v>18</v>
      </c>
      <c r="C1157" t="s">
        <v>103</v>
      </c>
      <c r="D1157" t="s">
        <v>29</v>
      </c>
      <c r="E1157">
        <v>4.99</v>
      </c>
      <c r="F1157">
        <v>800</v>
      </c>
      <c r="G1157">
        <v>3992</v>
      </c>
      <c r="H1157" t="s">
        <v>12</v>
      </c>
      <c r="I1157" t="s">
        <v>13</v>
      </c>
      <c r="J1157" t="s">
        <v>25</v>
      </c>
    </row>
    <row r="1158" spans="1:10" x14ac:dyDescent="0.25">
      <c r="A1158" s="1">
        <v>42954</v>
      </c>
      <c r="B1158" t="s">
        <v>18</v>
      </c>
      <c r="C1158" t="s">
        <v>104</v>
      </c>
      <c r="D1158" t="s">
        <v>32</v>
      </c>
      <c r="E1158">
        <v>0.99</v>
      </c>
      <c r="F1158">
        <v>500</v>
      </c>
      <c r="G1158">
        <v>495</v>
      </c>
      <c r="H1158" t="s">
        <v>12</v>
      </c>
      <c r="I1158" t="s">
        <v>13</v>
      </c>
      <c r="J1158" t="s">
        <v>14</v>
      </c>
    </row>
    <row r="1159" spans="1:10" x14ac:dyDescent="0.25">
      <c r="A1159" s="1">
        <v>42954</v>
      </c>
      <c r="B1159" t="s">
        <v>10</v>
      </c>
      <c r="C1159" t="s">
        <v>103</v>
      </c>
      <c r="D1159" t="s">
        <v>33</v>
      </c>
      <c r="E1159">
        <v>3.99</v>
      </c>
      <c r="F1159">
        <v>1000</v>
      </c>
      <c r="G1159">
        <v>3990</v>
      </c>
      <c r="H1159" t="s">
        <v>12</v>
      </c>
      <c r="I1159" t="s">
        <v>13</v>
      </c>
      <c r="J1159" t="s">
        <v>20</v>
      </c>
    </row>
    <row r="1160" spans="1:10" x14ac:dyDescent="0.25">
      <c r="A1160" s="1">
        <v>42954</v>
      </c>
      <c r="B1160" t="s">
        <v>18</v>
      </c>
      <c r="C1160" t="s">
        <v>11</v>
      </c>
      <c r="D1160" t="s">
        <v>30</v>
      </c>
      <c r="E1160">
        <v>1.99</v>
      </c>
      <c r="F1160">
        <v>700</v>
      </c>
      <c r="G1160">
        <v>1393</v>
      </c>
      <c r="H1160" t="s">
        <v>12</v>
      </c>
      <c r="I1160" t="s">
        <v>13</v>
      </c>
      <c r="J1160" t="s">
        <v>25</v>
      </c>
    </row>
    <row r="1161" spans="1:10" x14ac:dyDescent="0.25">
      <c r="A1161" s="1">
        <v>42954</v>
      </c>
      <c r="B1161" t="s">
        <v>15</v>
      </c>
      <c r="C1161" t="s">
        <v>16</v>
      </c>
      <c r="D1161" t="s">
        <v>29</v>
      </c>
      <c r="E1161">
        <v>4.99</v>
      </c>
      <c r="F1161">
        <v>1000</v>
      </c>
      <c r="G1161">
        <v>4990</v>
      </c>
      <c r="H1161" t="s">
        <v>12</v>
      </c>
      <c r="I1161" t="s">
        <v>13</v>
      </c>
      <c r="J1161" t="s">
        <v>14</v>
      </c>
    </row>
    <row r="1162" spans="1:10" x14ac:dyDescent="0.25">
      <c r="A1162" s="1">
        <v>42954</v>
      </c>
      <c r="B1162" t="s">
        <v>18</v>
      </c>
      <c r="C1162" t="s">
        <v>22</v>
      </c>
      <c r="D1162" t="s">
        <v>30</v>
      </c>
      <c r="E1162">
        <v>1.99</v>
      </c>
      <c r="F1162">
        <v>200</v>
      </c>
      <c r="G1162">
        <v>398</v>
      </c>
      <c r="H1162" t="s">
        <v>21</v>
      </c>
      <c r="I1162" t="s">
        <v>13</v>
      </c>
      <c r="J1162" t="s">
        <v>14</v>
      </c>
    </row>
    <row r="1163" spans="1:10" x14ac:dyDescent="0.25">
      <c r="A1163" s="1">
        <v>42954</v>
      </c>
      <c r="B1163" t="s">
        <v>18</v>
      </c>
      <c r="C1163" t="s">
        <v>102</v>
      </c>
      <c r="D1163" t="s">
        <v>30</v>
      </c>
      <c r="E1163">
        <v>1.99</v>
      </c>
      <c r="F1163">
        <v>600</v>
      </c>
      <c r="G1163">
        <v>1194</v>
      </c>
      <c r="H1163" t="s">
        <v>12</v>
      </c>
      <c r="I1163" t="s">
        <v>13</v>
      </c>
      <c r="J1163" t="s">
        <v>20</v>
      </c>
    </row>
    <row r="1164" spans="1:10" x14ac:dyDescent="0.25">
      <c r="A1164" s="1">
        <v>42954</v>
      </c>
      <c r="B1164" t="s">
        <v>18</v>
      </c>
      <c r="C1164" t="s">
        <v>16</v>
      </c>
      <c r="D1164" t="s">
        <v>31</v>
      </c>
      <c r="E1164">
        <v>2.99</v>
      </c>
      <c r="F1164">
        <v>200</v>
      </c>
      <c r="G1164">
        <v>598</v>
      </c>
      <c r="H1164" t="s">
        <v>12</v>
      </c>
      <c r="I1164" t="s">
        <v>13</v>
      </c>
      <c r="J1164" t="s">
        <v>26</v>
      </c>
    </row>
    <row r="1165" spans="1:10" x14ac:dyDescent="0.25">
      <c r="A1165" s="1">
        <v>42954</v>
      </c>
      <c r="B1165" t="s">
        <v>15</v>
      </c>
      <c r="C1165" t="s">
        <v>103</v>
      </c>
      <c r="D1165" t="s">
        <v>33</v>
      </c>
      <c r="E1165">
        <v>3.99</v>
      </c>
      <c r="F1165">
        <v>1000</v>
      </c>
      <c r="G1165">
        <v>3990</v>
      </c>
      <c r="H1165" t="s">
        <v>12</v>
      </c>
      <c r="I1165" t="s">
        <v>13</v>
      </c>
      <c r="J1165" t="s">
        <v>20</v>
      </c>
    </row>
    <row r="1166" spans="1:10" x14ac:dyDescent="0.25">
      <c r="A1166" s="1">
        <v>42955</v>
      </c>
      <c r="B1166" t="s">
        <v>18</v>
      </c>
      <c r="C1166" t="s">
        <v>103</v>
      </c>
      <c r="D1166" t="s">
        <v>30</v>
      </c>
      <c r="E1166">
        <v>1.99</v>
      </c>
      <c r="F1166">
        <v>800</v>
      </c>
      <c r="G1166">
        <v>1592</v>
      </c>
      <c r="H1166" t="s">
        <v>21</v>
      </c>
      <c r="I1166" t="s">
        <v>23</v>
      </c>
      <c r="J1166" t="s">
        <v>20</v>
      </c>
    </row>
    <row r="1167" spans="1:10" x14ac:dyDescent="0.25">
      <c r="A1167" s="1">
        <v>42956</v>
      </c>
      <c r="B1167" t="s">
        <v>10</v>
      </c>
      <c r="C1167" t="s">
        <v>22</v>
      </c>
      <c r="D1167" t="s">
        <v>29</v>
      </c>
      <c r="E1167">
        <v>4.99</v>
      </c>
      <c r="F1167">
        <v>500</v>
      </c>
      <c r="G1167">
        <v>2495</v>
      </c>
      <c r="H1167" t="s">
        <v>12</v>
      </c>
      <c r="I1167" t="s">
        <v>13</v>
      </c>
      <c r="J1167" t="s">
        <v>20</v>
      </c>
    </row>
    <row r="1168" spans="1:10" x14ac:dyDescent="0.25">
      <c r="A1168" s="1">
        <v>42956</v>
      </c>
      <c r="B1168" t="s">
        <v>10</v>
      </c>
      <c r="C1168" t="s">
        <v>103</v>
      </c>
      <c r="D1168" t="s">
        <v>29</v>
      </c>
      <c r="E1168">
        <v>4.99</v>
      </c>
      <c r="F1168">
        <v>600</v>
      </c>
      <c r="G1168">
        <v>2994</v>
      </c>
      <c r="H1168" t="s">
        <v>12</v>
      </c>
      <c r="I1168" t="s">
        <v>13</v>
      </c>
      <c r="J1168" t="s">
        <v>20</v>
      </c>
    </row>
    <row r="1169" spans="1:10" x14ac:dyDescent="0.25">
      <c r="A1169" s="1">
        <v>42956</v>
      </c>
      <c r="B1169" t="s">
        <v>15</v>
      </c>
      <c r="C1169" t="s">
        <v>24</v>
      </c>
      <c r="D1169" t="s">
        <v>31</v>
      </c>
      <c r="E1169">
        <v>2.99</v>
      </c>
      <c r="F1169">
        <v>700</v>
      </c>
      <c r="G1169">
        <v>2093</v>
      </c>
      <c r="H1169" t="s">
        <v>21</v>
      </c>
      <c r="I1169" t="s">
        <v>13</v>
      </c>
      <c r="J1169" t="s">
        <v>25</v>
      </c>
    </row>
    <row r="1170" spans="1:10" x14ac:dyDescent="0.25">
      <c r="A1170" s="1">
        <v>42956</v>
      </c>
      <c r="B1170" t="s">
        <v>18</v>
      </c>
      <c r="C1170" t="s">
        <v>104</v>
      </c>
      <c r="D1170" t="s">
        <v>32</v>
      </c>
      <c r="E1170">
        <v>0.99</v>
      </c>
      <c r="F1170">
        <v>200</v>
      </c>
      <c r="G1170">
        <v>198</v>
      </c>
      <c r="H1170" t="s">
        <v>12</v>
      </c>
      <c r="I1170" t="s">
        <v>13</v>
      </c>
      <c r="J1170" t="s">
        <v>17</v>
      </c>
    </row>
    <row r="1171" spans="1:10" x14ac:dyDescent="0.25">
      <c r="A1171" s="1">
        <v>42956</v>
      </c>
      <c r="B1171" t="s">
        <v>10</v>
      </c>
      <c r="C1171" t="s">
        <v>22</v>
      </c>
      <c r="D1171" t="s">
        <v>29</v>
      </c>
      <c r="E1171">
        <v>4.99</v>
      </c>
      <c r="F1171">
        <v>500</v>
      </c>
      <c r="G1171">
        <v>2495</v>
      </c>
      <c r="H1171" t="s">
        <v>21</v>
      </c>
      <c r="I1171" t="s">
        <v>13</v>
      </c>
      <c r="J1171" t="s">
        <v>14</v>
      </c>
    </row>
    <row r="1172" spans="1:10" x14ac:dyDescent="0.25">
      <c r="A1172" s="1">
        <v>42956</v>
      </c>
      <c r="B1172" t="s">
        <v>10</v>
      </c>
      <c r="C1172" t="s">
        <v>22</v>
      </c>
      <c r="D1172" t="s">
        <v>30</v>
      </c>
      <c r="E1172">
        <v>1.99</v>
      </c>
      <c r="F1172">
        <v>700</v>
      </c>
      <c r="G1172">
        <v>1393</v>
      </c>
      <c r="H1172" t="s">
        <v>12</v>
      </c>
      <c r="I1172" t="s">
        <v>13</v>
      </c>
      <c r="J1172" t="s">
        <v>20</v>
      </c>
    </row>
    <row r="1173" spans="1:10" x14ac:dyDescent="0.25">
      <c r="A1173" s="1">
        <v>42957</v>
      </c>
      <c r="B1173" t="s">
        <v>18</v>
      </c>
      <c r="C1173" t="s">
        <v>24</v>
      </c>
      <c r="D1173" t="s">
        <v>29</v>
      </c>
      <c r="E1173">
        <v>4.99</v>
      </c>
      <c r="F1173">
        <v>100</v>
      </c>
      <c r="G1173">
        <v>499</v>
      </c>
      <c r="H1173" t="s">
        <v>12</v>
      </c>
      <c r="I1173" t="s">
        <v>23</v>
      </c>
      <c r="J1173" t="s">
        <v>26</v>
      </c>
    </row>
    <row r="1174" spans="1:10" x14ac:dyDescent="0.25">
      <c r="A1174" s="1">
        <v>42958</v>
      </c>
      <c r="B1174" t="s">
        <v>18</v>
      </c>
      <c r="C1174" t="s">
        <v>24</v>
      </c>
      <c r="D1174" t="s">
        <v>33</v>
      </c>
      <c r="E1174">
        <v>3.99</v>
      </c>
      <c r="F1174">
        <v>400</v>
      </c>
      <c r="G1174">
        <v>1596</v>
      </c>
      <c r="H1174" t="s">
        <v>21</v>
      </c>
      <c r="I1174" t="s">
        <v>13</v>
      </c>
      <c r="J1174" t="s">
        <v>25</v>
      </c>
    </row>
    <row r="1175" spans="1:10" x14ac:dyDescent="0.25">
      <c r="A1175" s="1">
        <v>42958</v>
      </c>
      <c r="B1175" t="s">
        <v>18</v>
      </c>
      <c r="C1175" t="s">
        <v>22</v>
      </c>
      <c r="D1175" t="s">
        <v>31</v>
      </c>
      <c r="E1175">
        <v>2.99</v>
      </c>
      <c r="F1175">
        <v>600</v>
      </c>
      <c r="G1175">
        <v>1794</v>
      </c>
      <c r="H1175" t="s">
        <v>21</v>
      </c>
      <c r="I1175" t="s">
        <v>13</v>
      </c>
      <c r="J1175" t="s">
        <v>25</v>
      </c>
    </row>
    <row r="1176" spans="1:10" x14ac:dyDescent="0.25">
      <c r="A1176" s="1">
        <v>42958</v>
      </c>
      <c r="B1176" t="s">
        <v>18</v>
      </c>
      <c r="C1176" t="s">
        <v>103</v>
      </c>
      <c r="D1176" t="s">
        <v>33</v>
      </c>
      <c r="E1176">
        <v>3.99</v>
      </c>
      <c r="F1176">
        <v>600</v>
      </c>
      <c r="G1176">
        <v>2394</v>
      </c>
      <c r="H1176" t="s">
        <v>12</v>
      </c>
      <c r="I1176" t="s">
        <v>13</v>
      </c>
      <c r="J1176" t="s">
        <v>20</v>
      </c>
    </row>
    <row r="1177" spans="1:10" x14ac:dyDescent="0.25">
      <c r="A1177" s="1">
        <v>42958</v>
      </c>
      <c r="B1177" t="s">
        <v>10</v>
      </c>
      <c r="C1177" t="s">
        <v>104</v>
      </c>
      <c r="D1177" t="s">
        <v>31</v>
      </c>
      <c r="E1177">
        <v>2.99</v>
      </c>
      <c r="F1177">
        <v>900</v>
      </c>
      <c r="G1177">
        <v>2691</v>
      </c>
      <c r="H1177" t="s">
        <v>12</v>
      </c>
      <c r="I1177" t="s">
        <v>13</v>
      </c>
      <c r="J1177" t="s">
        <v>14</v>
      </c>
    </row>
    <row r="1178" spans="1:10" x14ac:dyDescent="0.25">
      <c r="A1178" s="1">
        <v>42958</v>
      </c>
      <c r="B1178" t="s">
        <v>18</v>
      </c>
      <c r="C1178" t="s">
        <v>16</v>
      </c>
      <c r="D1178" t="s">
        <v>30</v>
      </c>
      <c r="E1178">
        <v>1.99</v>
      </c>
      <c r="F1178">
        <v>100</v>
      </c>
      <c r="G1178">
        <v>199</v>
      </c>
      <c r="H1178" t="s">
        <v>12</v>
      </c>
      <c r="I1178" t="s">
        <v>13</v>
      </c>
      <c r="J1178" t="s">
        <v>20</v>
      </c>
    </row>
    <row r="1179" spans="1:10" x14ac:dyDescent="0.25">
      <c r="A1179" s="1">
        <v>42958</v>
      </c>
      <c r="B1179" t="s">
        <v>15</v>
      </c>
      <c r="C1179" t="s">
        <v>16</v>
      </c>
      <c r="D1179" t="s">
        <v>31</v>
      </c>
      <c r="E1179">
        <v>2.99</v>
      </c>
      <c r="F1179">
        <v>700</v>
      </c>
      <c r="G1179">
        <v>2093</v>
      </c>
      <c r="H1179" t="s">
        <v>12</v>
      </c>
      <c r="I1179" t="s">
        <v>13</v>
      </c>
      <c r="J1179" t="s">
        <v>25</v>
      </c>
    </row>
    <row r="1180" spans="1:10" x14ac:dyDescent="0.25">
      <c r="A1180" s="1">
        <v>42958</v>
      </c>
      <c r="B1180" t="s">
        <v>10</v>
      </c>
      <c r="C1180" t="s">
        <v>103</v>
      </c>
      <c r="D1180" t="s">
        <v>29</v>
      </c>
      <c r="E1180">
        <v>4.99</v>
      </c>
      <c r="F1180">
        <v>900</v>
      </c>
      <c r="G1180">
        <v>4491</v>
      </c>
      <c r="H1180" t="s">
        <v>21</v>
      </c>
      <c r="I1180" t="s">
        <v>13</v>
      </c>
      <c r="J1180" t="s">
        <v>20</v>
      </c>
    </row>
    <row r="1181" spans="1:10" x14ac:dyDescent="0.25">
      <c r="A1181" s="1">
        <v>42958</v>
      </c>
      <c r="B1181" t="s">
        <v>18</v>
      </c>
      <c r="C1181" t="s">
        <v>16</v>
      </c>
      <c r="D1181" t="s">
        <v>33</v>
      </c>
      <c r="E1181">
        <v>3.99</v>
      </c>
      <c r="F1181">
        <v>200</v>
      </c>
      <c r="G1181">
        <v>798</v>
      </c>
      <c r="H1181" t="s">
        <v>12</v>
      </c>
      <c r="I1181" t="s">
        <v>13</v>
      </c>
      <c r="J1181" t="s">
        <v>14</v>
      </c>
    </row>
    <row r="1182" spans="1:10" x14ac:dyDescent="0.25">
      <c r="A1182" s="1">
        <v>42958</v>
      </c>
      <c r="B1182" t="s">
        <v>15</v>
      </c>
      <c r="C1182" t="s">
        <v>24</v>
      </c>
      <c r="D1182" t="s">
        <v>31</v>
      </c>
      <c r="E1182">
        <v>2.99</v>
      </c>
      <c r="F1182">
        <v>400</v>
      </c>
      <c r="G1182">
        <v>1196</v>
      </c>
      <c r="H1182" t="s">
        <v>12</v>
      </c>
      <c r="I1182" t="s">
        <v>13</v>
      </c>
      <c r="J1182" t="s">
        <v>25</v>
      </c>
    </row>
    <row r="1183" spans="1:10" x14ac:dyDescent="0.25">
      <c r="A1183" s="1">
        <v>42959</v>
      </c>
      <c r="B1183" t="s">
        <v>10</v>
      </c>
      <c r="C1183" t="s">
        <v>104</v>
      </c>
      <c r="D1183" t="s">
        <v>33</v>
      </c>
      <c r="E1183">
        <v>3.99</v>
      </c>
      <c r="F1183">
        <v>600</v>
      </c>
      <c r="G1183">
        <v>2394</v>
      </c>
      <c r="H1183" t="s">
        <v>12</v>
      </c>
      <c r="I1183" t="s">
        <v>13</v>
      </c>
      <c r="J1183" t="s">
        <v>20</v>
      </c>
    </row>
    <row r="1184" spans="1:10" x14ac:dyDescent="0.25">
      <c r="A1184" s="1">
        <v>42959</v>
      </c>
      <c r="B1184" t="s">
        <v>15</v>
      </c>
      <c r="C1184" t="s">
        <v>16</v>
      </c>
      <c r="D1184" t="s">
        <v>33</v>
      </c>
      <c r="E1184">
        <v>3.99</v>
      </c>
      <c r="F1184">
        <v>800</v>
      </c>
      <c r="G1184">
        <v>3192</v>
      </c>
      <c r="H1184" t="s">
        <v>12</v>
      </c>
      <c r="I1184" t="s">
        <v>13</v>
      </c>
      <c r="J1184" t="s">
        <v>20</v>
      </c>
    </row>
    <row r="1185" spans="1:10" x14ac:dyDescent="0.25">
      <c r="A1185" s="1">
        <v>42959</v>
      </c>
      <c r="B1185" t="s">
        <v>18</v>
      </c>
      <c r="C1185" t="s">
        <v>22</v>
      </c>
      <c r="D1185" t="s">
        <v>30</v>
      </c>
      <c r="E1185">
        <v>1.99</v>
      </c>
      <c r="F1185">
        <v>800</v>
      </c>
      <c r="G1185">
        <v>1592</v>
      </c>
      <c r="H1185" t="s">
        <v>21</v>
      </c>
      <c r="I1185" t="s">
        <v>13</v>
      </c>
      <c r="J1185" t="s">
        <v>14</v>
      </c>
    </row>
    <row r="1186" spans="1:10" x14ac:dyDescent="0.25">
      <c r="A1186" s="1">
        <v>42959</v>
      </c>
      <c r="B1186" t="s">
        <v>18</v>
      </c>
      <c r="C1186" t="s">
        <v>24</v>
      </c>
      <c r="D1186" t="s">
        <v>30</v>
      </c>
      <c r="E1186">
        <v>1.99</v>
      </c>
      <c r="F1186">
        <v>1000</v>
      </c>
      <c r="G1186">
        <v>1990</v>
      </c>
      <c r="H1186" t="s">
        <v>12</v>
      </c>
      <c r="I1186" t="s">
        <v>23</v>
      </c>
      <c r="J1186" t="s">
        <v>26</v>
      </c>
    </row>
    <row r="1187" spans="1:10" x14ac:dyDescent="0.25">
      <c r="A1187" s="1">
        <v>42959</v>
      </c>
      <c r="B1187" t="s">
        <v>18</v>
      </c>
      <c r="C1187" t="s">
        <v>11</v>
      </c>
      <c r="D1187" t="s">
        <v>32</v>
      </c>
      <c r="E1187">
        <v>0.99</v>
      </c>
      <c r="F1187">
        <v>400</v>
      </c>
      <c r="G1187">
        <v>396</v>
      </c>
      <c r="H1187" t="s">
        <v>12</v>
      </c>
      <c r="I1187" t="s">
        <v>13</v>
      </c>
      <c r="J1187" t="s">
        <v>25</v>
      </c>
    </row>
    <row r="1188" spans="1:10" x14ac:dyDescent="0.25">
      <c r="A1188" s="1">
        <v>42959</v>
      </c>
      <c r="B1188" t="s">
        <v>18</v>
      </c>
      <c r="C1188" t="s">
        <v>11</v>
      </c>
      <c r="D1188" t="s">
        <v>31</v>
      </c>
      <c r="E1188">
        <v>2.99</v>
      </c>
      <c r="F1188">
        <v>100</v>
      </c>
      <c r="G1188">
        <v>299</v>
      </c>
      <c r="H1188" t="s">
        <v>21</v>
      </c>
      <c r="I1188" t="s">
        <v>13</v>
      </c>
      <c r="J1188" t="s">
        <v>14</v>
      </c>
    </row>
    <row r="1189" spans="1:10" x14ac:dyDescent="0.25">
      <c r="A1189" s="1">
        <v>42959</v>
      </c>
      <c r="B1189" t="s">
        <v>10</v>
      </c>
      <c r="C1189" t="s">
        <v>22</v>
      </c>
      <c r="D1189" t="s">
        <v>32</v>
      </c>
      <c r="E1189">
        <v>0.99</v>
      </c>
      <c r="F1189">
        <v>600</v>
      </c>
      <c r="G1189">
        <v>594</v>
      </c>
      <c r="H1189" t="s">
        <v>12</v>
      </c>
      <c r="I1189" t="s">
        <v>23</v>
      </c>
      <c r="J1189" t="s">
        <v>26</v>
      </c>
    </row>
    <row r="1190" spans="1:10" x14ac:dyDescent="0.25">
      <c r="A1190" s="1">
        <v>42959</v>
      </c>
      <c r="B1190" t="s">
        <v>10</v>
      </c>
      <c r="C1190" t="s">
        <v>102</v>
      </c>
      <c r="D1190" t="s">
        <v>32</v>
      </c>
      <c r="E1190">
        <v>0.99</v>
      </c>
      <c r="F1190">
        <v>100</v>
      </c>
      <c r="G1190">
        <v>99</v>
      </c>
      <c r="H1190" t="s">
        <v>12</v>
      </c>
      <c r="I1190" t="s">
        <v>13</v>
      </c>
      <c r="J1190" t="s">
        <v>14</v>
      </c>
    </row>
    <row r="1191" spans="1:10" x14ac:dyDescent="0.25">
      <c r="A1191" s="1">
        <v>42959</v>
      </c>
      <c r="B1191" t="s">
        <v>18</v>
      </c>
      <c r="C1191" t="s">
        <v>16</v>
      </c>
      <c r="D1191" t="s">
        <v>29</v>
      </c>
      <c r="E1191">
        <v>4.99</v>
      </c>
      <c r="F1191">
        <v>800</v>
      </c>
      <c r="G1191">
        <v>3992</v>
      </c>
      <c r="H1191" t="s">
        <v>21</v>
      </c>
      <c r="I1191" t="s">
        <v>13</v>
      </c>
      <c r="J1191" t="s">
        <v>25</v>
      </c>
    </row>
    <row r="1192" spans="1:10" x14ac:dyDescent="0.25">
      <c r="A1192" s="1">
        <v>42959</v>
      </c>
      <c r="B1192" t="s">
        <v>15</v>
      </c>
      <c r="C1192" t="s">
        <v>103</v>
      </c>
      <c r="D1192" t="s">
        <v>31</v>
      </c>
      <c r="E1192">
        <v>2.99</v>
      </c>
      <c r="F1192">
        <v>600</v>
      </c>
      <c r="G1192">
        <v>1794</v>
      </c>
      <c r="H1192" t="s">
        <v>21</v>
      </c>
      <c r="I1192" t="s">
        <v>13</v>
      </c>
      <c r="J1192" t="s">
        <v>17</v>
      </c>
    </row>
    <row r="1193" spans="1:10" x14ac:dyDescent="0.25">
      <c r="A1193" s="1">
        <v>42959</v>
      </c>
      <c r="B1193" t="s">
        <v>15</v>
      </c>
      <c r="C1193" t="s">
        <v>11</v>
      </c>
      <c r="D1193" t="s">
        <v>29</v>
      </c>
      <c r="E1193">
        <v>4.99</v>
      </c>
      <c r="F1193">
        <v>600</v>
      </c>
      <c r="G1193">
        <v>2994</v>
      </c>
      <c r="H1193" t="s">
        <v>12</v>
      </c>
      <c r="I1193" t="s">
        <v>13</v>
      </c>
      <c r="J1193" t="s">
        <v>20</v>
      </c>
    </row>
    <row r="1194" spans="1:10" x14ac:dyDescent="0.25">
      <c r="A1194" s="1">
        <v>42959</v>
      </c>
      <c r="B1194" t="s">
        <v>15</v>
      </c>
      <c r="C1194" t="s">
        <v>22</v>
      </c>
      <c r="D1194" t="s">
        <v>32</v>
      </c>
      <c r="E1194">
        <v>0.99</v>
      </c>
      <c r="F1194">
        <v>300</v>
      </c>
      <c r="G1194">
        <v>297</v>
      </c>
      <c r="H1194" t="s">
        <v>12</v>
      </c>
      <c r="I1194" t="s">
        <v>13</v>
      </c>
      <c r="J1194" t="s">
        <v>20</v>
      </c>
    </row>
    <row r="1195" spans="1:10" x14ac:dyDescent="0.25">
      <c r="A1195" s="1">
        <v>42960</v>
      </c>
      <c r="B1195" t="s">
        <v>10</v>
      </c>
      <c r="C1195" t="s">
        <v>102</v>
      </c>
      <c r="D1195" t="s">
        <v>33</v>
      </c>
      <c r="E1195">
        <v>3.99</v>
      </c>
      <c r="F1195">
        <v>800</v>
      </c>
      <c r="G1195">
        <v>3192</v>
      </c>
      <c r="H1195" t="s">
        <v>12</v>
      </c>
      <c r="I1195" t="s">
        <v>23</v>
      </c>
      <c r="J1195" t="s">
        <v>26</v>
      </c>
    </row>
    <row r="1196" spans="1:10" x14ac:dyDescent="0.25">
      <c r="A1196" s="1">
        <v>42961</v>
      </c>
      <c r="B1196" t="s">
        <v>18</v>
      </c>
      <c r="C1196" t="s">
        <v>102</v>
      </c>
      <c r="D1196" t="s">
        <v>30</v>
      </c>
      <c r="E1196">
        <v>1.99</v>
      </c>
      <c r="F1196">
        <v>300</v>
      </c>
      <c r="G1196">
        <v>597</v>
      </c>
      <c r="H1196" t="s">
        <v>12</v>
      </c>
      <c r="I1196" t="s">
        <v>13</v>
      </c>
      <c r="J1196" t="s">
        <v>14</v>
      </c>
    </row>
    <row r="1197" spans="1:10" x14ac:dyDescent="0.25">
      <c r="A1197" s="1">
        <v>42961</v>
      </c>
      <c r="B1197" t="s">
        <v>15</v>
      </c>
      <c r="C1197" t="s">
        <v>24</v>
      </c>
      <c r="D1197" t="s">
        <v>31</v>
      </c>
      <c r="E1197">
        <v>2.99</v>
      </c>
      <c r="F1197">
        <v>600</v>
      </c>
      <c r="G1197">
        <v>1794</v>
      </c>
      <c r="H1197" t="s">
        <v>21</v>
      </c>
      <c r="I1197" t="s">
        <v>13</v>
      </c>
      <c r="J1197" t="s">
        <v>25</v>
      </c>
    </row>
    <row r="1198" spans="1:10" x14ac:dyDescent="0.25">
      <c r="A1198" s="1">
        <v>42961</v>
      </c>
      <c r="B1198" t="s">
        <v>18</v>
      </c>
      <c r="C1198" t="s">
        <v>104</v>
      </c>
      <c r="D1198" t="s">
        <v>31</v>
      </c>
      <c r="E1198">
        <v>2.99</v>
      </c>
      <c r="F1198">
        <v>800</v>
      </c>
      <c r="G1198">
        <v>2392</v>
      </c>
      <c r="H1198" t="s">
        <v>12</v>
      </c>
      <c r="I1198" t="s">
        <v>23</v>
      </c>
      <c r="J1198" t="s">
        <v>25</v>
      </c>
    </row>
    <row r="1199" spans="1:10" x14ac:dyDescent="0.25">
      <c r="A1199" s="1">
        <v>42961</v>
      </c>
      <c r="B1199" t="s">
        <v>15</v>
      </c>
      <c r="C1199" t="s">
        <v>24</v>
      </c>
      <c r="D1199" t="s">
        <v>31</v>
      </c>
      <c r="E1199">
        <v>2.99</v>
      </c>
      <c r="F1199">
        <v>300</v>
      </c>
      <c r="G1199">
        <v>897</v>
      </c>
      <c r="H1199" t="s">
        <v>21</v>
      </c>
      <c r="I1199" t="s">
        <v>13</v>
      </c>
      <c r="J1199" t="s">
        <v>17</v>
      </c>
    </row>
    <row r="1200" spans="1:10" x14ac:dyDescent="0.25">
      <c r="A1200" s="1">
        <v>42961</v>
      </c>
      <c r="B1200" t="s">
        <v>18</v>
      </c>
      <c r="C1200" t="s">
        <v>16</v>
      </c>
      <c r="D1200" t="s">
        <v>33</v>
      </c>
      <c r="E1200">
        <v>3.99</v>
      </c>
      <c r="F1200">
        <v>200</v>
      </c>
      <c r="G1200">
        <v>798</v>
      </c>
      <c r="H1200" t="s">
        <v>21</v>
      </c>
      <c r="I1200" t="s">
        <v>13</v>
      </c>
      <c r="J1200" t="s">
        <v>20</v>
      </c>
    </row>
    <row r="1201" spans="1:10" x14ac:dyDescent="0.25">
      <c r="A1201" s="1">
        <v>42962</v>
      </c>
      <c r="B1201" t="s">
        <v>18</v>
      </c>
      <c r="C1201" t="s">
        <v>103</v>
      </c>
      <c r="D1201" t="s">
        <v>29</v>
      </c>
      <c r="E1201">
        <v>4.99</v>
      </c>
      <c r="F1201">
        <v>500</v>
      </c>
      <c r="G1201">
        <v>2495</v>
      </c>
      <c r="H1201" t="s">
        <v>12</v>
      </c>
      <c r="I1201" t="s">
        <v>13</v>
      </c>
      <c r="J1201" t="s">
        <v>17</v>
      </c>
    </row>
    <row r="1202" spans="1:10" x14ac:dyDescent="0.25">
      <c r="A1202" s="1">
        <v>42962</v>
      </c>
      <c r="B1202" t="s">
        <v>15</v>
      </c>
      <c r="C1202" t="s">
        <v>16</v>
      </c>
      <c r="D1202" t="s">
        <v>29</v>
      </c>
      <c r="E1202">
        <v>4.99</v>
      </c>
      <c r="F1202">
        <v>200</v>
      </c>
      <c r="G1202">
        <v>998</v>
      </c>
      <c r="H1202" t="s">
        <v>21</v>
      </c>
      <c r="I1202" t="s">
        <v>13</v>
      </c>
      <c r="J1202" t="s">
        <v>17</v>
      </c>
    </row>
    <row r="1203" spans="1:10" x14ac:dyDescent="0.25">
      <c r="A1203" s="1">
        <v>42962</v>
      </c>
      <c r="B1203" t="s">
        <v>10</v>
      </c>
      <c r="C1203" t="s">
        <v>24</v>
      </c>
      <c r="D1203" t="s">
        <v>31</v>
      </c>
      <c r="E1203">
        <v>2.99</v>
      </c>
      <c r="F1203">
        <v>200</v>
      </c>
      <c r="G1203">
        <v>598</v>
      </c>
      <c r="H1203" t="s">
        <v>12</v>
      </c>
      <c r="I1203" t="s">
        <v>13</v>
      </c>
      <c r="J1203" t="s">
        <v>14</v>
      </c>
    </row>
    <row r="1204" spans="1:10" x14ac:dyDescent="0.25">
      <c r="A1204" s="1">
        <v>42962</v>
      </c>
      <c r="B1204" t="s">
        <v>15</v>
      </c>
      <c r="C1204" t="s">
        <v>24</v>
      </c>
      <c r="D1204" t="s">
        <v>29</v>
      </c>
      <c r="E1204">
        <v>4.99</v>
      </c>
      <c r="F1204">
        <v>1000</v>
      </c>
      <c r="G1204">
        <v>4990</v>
      </c>
      <c r="H1204" t="s">
        <v>12</v>
      </c>
      <c r="I1204" t="s">
        <v>13</v>
      </c>
      <c r="J1204" t="s">
        <v>14</v>
      </c>
    </row>
    <row r="1205" spans="1:10" x14ac:dyDescent="0.25">
      <c r="A1205" s="1">
        <v>42962</v>
      </c>
      <c r="B1205" t="s">
        <v>18</v>
      </c>
      <c r="C1205" t="s">
        <v>16</v>
      </c>
      <c r="D1205" t="s">
        <v>32</v>
      </c>
      <c r="E1205">
        <v>0.99</v>
      </c>
      <c r="F1205">
        <v>400</v>
      </c>
      <c r="G1205">
        <v>396</v>
      </c>
      <c r="H1205" t="s">
        <v>21</v>
      </c>
      <c r="I1205" t="s">
        <v>13</v>
      </c>
      <c r="J1205" t="s">
        <v>25</v>
      </c>
    </row>
    <row r="1206" spans="1:10" x14ac:dyDescent="0.25">
      <c r="A1206" s="1">
        <v>42962</v>
      </c>
      <c r="B1206" t="s">
        <v>15</v>
      </c>
      <c r="C1206" t="s">
        <v>24</v>
      </c>
      <c r="D1206" t="s">
        <v>30</v>
      </c>
      <c r="E1206">
        <v>1.99</v>
      </c>
      <c r="F1206">
        <v>700</v>
      </c>
      <c r="G1206">
        <v>1393</v>
      </c>
      <c r="H1206" t="s">
        <v>21</v>
      </c>
      <c r="I1206" t="s">
        <v>13</v>
      </c>
      <c r="J1206" t="s">
        <v>20</v>
      </c>
    </row>
    <row r="1207" spans="1:10" x14ac:dyDescent="0.25">
      <c r="A1207" s="1">
        <v>42962</v>
      </c>
      <c r="B1207" t="s">
        <v>10</v>
      </c>
      <c r="C1207" t="s">
        <v>103</v>
      </c>
      <c r="D1207" t="s">
        <v>30</v>
      </c>
      <c r="E1207">
        <v>1.99</v>
      </c>
      <c r="F1207">
        <v>400</v>
      </c>
      <c r="G1207">
        <v>796</v>
      </c>
      <c r="H1207" t="s">
        <v>12</v>
      </c>
      <c r="I1207" t="s">
        <v>13</v>
      </c>
      <c r="J1207" t="s">
        <v>14</v>
      </c>
    </row>
    <row r="1208" spans="1:10" x14ac:dyDescent="0.25">
      <c r="A1208" s="1">
        <v>42962</v>
      </c>
      <c r="B1208" t="s">
        <v>15</v>
      </c>
      <c r="C1208" t="s">
        <v>104</v>
      </c>
      <c r="D1208" t="s">
        <v>29</v>
      </c>
      <c r="E1208">
        <v>4.99</v>
      </c>
      <c r="F1208">
        <v>800</v>
      </c>
      <c r="G1208">
        <v>3992</v>
      </c>
      <c r="H1208" t="s">
        <v>21</v>
      </c>
      <c r="I1208" t="s">
        <v>13</v>
      </c>
      <c r="J1208" t="s">
        <v>25</v>
      </c>
    </row>
    <row r="1209" spans="1:10" x14ac:dyDescent="0.25">
      <c r="A1209" s="1">
        <v>42962</v>
      </c>
      <c r="B1209" t="s">
        <v>15</v>
      </c>
      <c r="C1209" t="s">
        <v>102</v>
      </c>
      <c r="D1209" t="s">
        <v>31</v>
      </c>
      <c r="E1209">
        <v>2.99</v>
      </c>
      <c r="F1209">
        <v>1000</v>
      </c>
      <c r="G1209">
        <v>2990</v>
      </c>
      <c r="H1209" t="s">
        <v>21</v>
      </c>
      <c r="I1209" t="s">
        <v>13</v>
      </c>
      <c r="J1209" t="s">
        <v>20</v>
      </c>
    </row>
    <row r="1210" spans="1:10" x14ac:dyDescent="0.25">
      <c r="A1210" s="1">
        <v>42962</v>
      </c>
      <c r="B1210" t="s">
        <v>18</v>
      </c>
      <c r="C1210" t="s">
        <v>24</v>
      </c>
      <c r="D1210" t="s">
        <v>30</v>
      </c>
      <c r="E1210">
        <v>1.99</v>
      </c>
      <c r="F1210">
        <v>1000</v>
      </c>
      <c r="G1210">
        <v>1990</v>
      </c>
      <c r="H1210" t="s">
        <v>12</v>
      </c>
      <c r="I1210" t="s">
        <v>23</v>
      </c>
      <c r="J1210" t="s">
        <v>20</v>
      </c>
    </row>
    <row r="1211" spans="1:10" x14ac:dyDescent="0.25">
      <c r="A1211" s="1">
        <v>42962</v>
      </c>
      <c r="B1211" t="s">
        <v>15</v>
      </c>
      <c r="C1211" t="s">
        <v>102</v>
      </c>
      <c r="D1211" t="s">
        <v>32</v>
      </c>
      <c r="E1211">
        <v>0.99</v>
      </c>
      <c r="F1211">
        <v>900</v>
      </c>
      <c r="G1211">
        <v>891</v>
      </c>
      <c r="H1211" t="s">
        <v>12</v>
      </c>
      <c r="I1211" t="s">
        <v>23</v>
      </c>
      <c r="J1211" t="s">
        <v>20</v>
      </c>
    </row>
    <row r="1212" spans="1:10" x14ac:dyDescent="0.25">
      <c r="A1212" s="1">
        <v>42962</v>
      </c>
      <c r="B1212" t="s">
        <v>15</v>
      </c>
      <c r="C1212" t="s">
        <v>11</v>
      </c>
      <c r="D1212" t="s">
        <v>33</v>
      </c>
      <c r="E1212">
        <v>3.99</v>
      </c>
      <c r="F1212">
        <v>300</v>
      </c>
      <c r="G1212">
        <v>1197</v>
      </c>
      <c r="H1212" t="s">
        <v>21</v>
      </c>
      <c r="I1212" t="s">
        <v>13</v>
      </c>
      <c r="J1212" t="s">
        <v>25</v>
      </c>
    </row>
    <row r="1213" spans="1:10" x14ac:dyDescent="0.25">
      <c r="A1213" s="1">
        <v>42962</v>
      </c>
      <c r="B1213" t="s">
        <v>10</v>
      </c>
      <c r="C1213" t="s">
        <v>104</v>
      </c>
      <c r="D1213" t="s">
        <v>32</v>
      </c>
      <c r="E1213">
        <v>0.99</v>
      </c>
      <c r="F1213">
        <v>200</v>
      </c>
      <c r="G1213">
        <v>198</v>
      </c>
      <c r="H1213" t="s">
        <v>21</v>
      </c>
      <c r="I1213" t="s">
        <v>13</v>
      </c>
      <c r="J1213" t="s">
        <v>20</v>
      </c>
    </row>
    <row r="1214" spans="1:10" x14ac:dyDescent="0.25">
      <c r="A1214" s="1">
        <v>42963</v>
      </c>
      <c r="B1214" t="s">
        <v>10</v>
      </c>
      <c r="C1214" t="s">
        <v>11</v>
      </c>
      <c r="D1214" t="s">
        <v>29</v>
      </c>
      <c r="E1214">
        <v>4.99</v>
      </c>
      <c r="F1214">
        <v>100</v>
      </c>
      <c r="G1214">
        <v>499</v>
      </c>
      <c r="H1214" t="s">
        <v>12</v>
      </c>
      <c r="I1214" t="s">
        <v>13</v>
      </c>
      <c r="J1214" t="s">
        <v>20</v>
      </c>
    </row>
    <row r="1215" spans="1:10" x14ac:dyDescent="0.25">
      <c r="A1215" s="1">
        <v>42963</v>
      </c>
      <c r="B1215" t="s">
        <v>15</v>
      </c>
      <c r="C1215" t="s">
        <v>24</v>
      </c>
      <c r="D1215" t="s">
        <v>33</v>
      </c>
      <c r="E1215">
        <v>3.99</v>
      </c>
      <c r="F1215">
        <v>400</v>
      </c>
      <c r="G1215">
        <v>1596</v>
      </c>
      <c r="H1215" t="s">
        <v>21</v>
      </c>
      <c r="I1215" t="s">
        <v>13</v>
      </c>
      <c r="J1215" t="s">
        <v>14</v>
      </c>
    </row>
    <row r="1216" spans="1:10" x14ac:dyDescent="0.25">
      <c r="A1216" s="1">
        <v>42963</v>
      </c>
      <c r="B1216" t="s">
        <v>10</v>
      </c>
      <c r="C1216" t="s">
        <v>22</v>
      </c>
      <c r="D1216" t="s">
        <v>32</v>
      </c>
      <c r="E1216">
        <v>0.99</v>
      </c>
      <c r="F1216">
        <v>600</v>
      </c>
      <c r="G1216">
        <v>594</v>
      </c>
      <c r="H1216" t="s">
        <v>21</v>
      </c>
      <c r="I1216" t="s">
        <v>13</v>
      </c>
      <c r="J1216" t="s">
        <v>25</v>
      </c>
    </row>
    <row r="1217" spans="1:10" x14ac:dyDescent="0.25">
      <c r="A1217" s="1">
        <v>42963</v>
      </c>
      <c r="B1217" t="s">
        <v>15</v>
      </c>
      <c r="C1217" t="s">
        <v>103</v>
      </c>
      <c r="D1217" t="s">
        <v>33</v>
      </c>
      <c r="E1217">
        <v>3.99</v>
      </c>
      <c r="F1217">
        <v>100</v>
      </c>
      <c r="G1217">
        <v>399</v>
      </c>
      <c r="H1217" t="s">
        <v>12</v>
      </c>
      <c r="I1217" t="s">
        <v>13</v>
      </c>
      <c r="J1217" t="s">
        <v>14</v>
      </c>
    </row>
    <row r="1218" spans="1:10" x14ac:dyDescent="0.25">
      <c r="A1218" s="1">
        <v>42963</v>
      </c>
      <c r="B1218" t="s">
        <v>10</v>
      </c>
      <c r="C1218" t="s">
        <v>103</v>
      </c>
      <c r="D1218" t="s">
        <v>33</v>
      </c>
      <c r="E1218">
        <v>3.99</v>
      </c>
      <c r="F1218">
        <v>800</v>
      </c>
      <c r="G1218">
        <v>3192</v>
      </c>
      <c r="H1218" t="s">
        <v>12</v>
      </c>
      <c r="I1218" t="s">
        <v>13</v>
      </c>
      <c r="J1218" t="s">
        <v>20</v>
      </c>
    </row>
    <row r="1219" spans="1:10" x14ac:dyDescent="0.25">
      <c r="A1219" s="1">
        <v>42963</v>
      </c>
      <c r="B1219" t="s">
        <v>10</v>
      </c>
      <c r="C1219" t="s">
        <v>104</v>
      </c>
      <c r="D1219" t="s">
        <v>33</v>
      </c>
      <c r="E1219">
        <v>3.99</v>
      </c>
      <c r="F1219">
        <v>1000</v>
      </c>
      <c r="G1219">
        <v>3990</v>
      </c>
      <c r="H1219" t="s">
        <v>12</v>
      </c>
      <c r="I1219" t="s">
        <v>13</v>
      </c>
      <c r="J1219" t="s">
        <v>26</v>
      </c>
    </row>
    <row r="1220" spans="1:10" x14ac:dyDescent="0.25">
      <c r="A1220" s="1">
        <v>42963</v>
      </c>
      <c r="B1220" t="s">
        <v>15</v>
      </c>
      <c r="C1220" t="s">
        <v>22</v>
      </c>
      <c r="D1220" t="s">
        <v>29</v>
      </c>
      <c r="E1220">
        <v>4.99</v>
      </c>
      <c r="F1220">
        <v>600</v>
      </c>
      <c r="G1220">
        <v>2994</v>
      </c>
      <c r="H1220" t="s">
        <v>12</v>
      </c>
      <c r="I1220" t="s">
        <v>13</v>
      </c>
      <c r="J1220" t="s">
        <v>17</v>
      </c>
    </row>
    <row r="1221" spans="1:10" x14ac:dyDescent="0.25">
      <c r="A1221" s="1">
        <v>42963</v>
      </c>
      <c r="B1221" t="s">
        <v>10</v>
      </c>
      <c r="C1221" t="s">
        <v>16</v>
      </c>
      <c r="D1221" t="s">
        <v>30</v>
      </c>
      <c r="E1221">
        <v>1.99</v>
      </c>
      <c r="F1221">
        <v>400</v>
      </c>
      <c r="G1221">
        <v>796</v>
      </c>
      <c r="H1221" t="s">
        <v>12</v>
      </c>
      <c r="I1221" t="s">
        <v>13</v>
      </c>
      <c r="J1221" t="s">
        <v>20</v>
      </c>
    </row>
    <row r="1222" spans="1:10" x14ac:dyDescent="0.25">
      <c r="A1222" s="1">
        <v>42963</v>
      </c>
      <c r="B1222" t="s">
        <v>15</v>
      </c>
      <c r="C1222" t="s">
        <v>104</v>
      </c>
      <c r="D1222" t="s">
        <v>31</v>
      </c>
      <c r="E1222">
        <v>2.99</v>
      </c>
      <c r="F1222">
        <v>100</v>
      </c>
      <c r="G1222">
        <v>299</v>
      </c>
      <c r="H1222" t="s">
        <v>12</v>
      </c>
      <c r="I1222" t="s">
        <v>13</v>
      </c>
      <c r="J1222" t="s">
        <v>14</v>
      </c>
    </row>
    <row r="1223" spans="1:10" x14ac:dyDescent="0.25">
      <c r="A1223" s="1">
        <v>42963</v>
      </c>
      <c r="B1223" t="s">
        <v>18</v>
      </c>
      <c r="C1223" t="s">
        <v>102</v>
      </c>
      <c r="D1223" t="s">
        <v>31</v>
      </c>
      <c r="E1223">
        <v>2.99</v>
      </c>
      <c r="F1223">
        <v>600</v>
      </c>
      <c r="G1223">
        <v>1794</v>
      </c>
      <c r="H1223" t="s">
        <v>21</v>
      </c>
      <c r="I1223" t="s">
        <v>13</v>
      </c>
      <c r="J1223" t="s">
        <v>20</v>
      </c>
    </row>
    <row r="1224" spans="1:10" x14ac:dyDescent="0.25">
      <c r="A1224" s="1">
        <v>42963</v>
      </c>
      <c r="B1224" t="s">
        <v>10</v>
      </c>
      <c r="C1224" t="s">
        <v>102</v>
      </c>
      <c r="D1224" t="s">
        <v>31</v>
      </c>
      <c r="E1224">
        <v>2.99</v>
      </c>
      <c r="F1224">
        <v>1000</v>
      </c>
      <c r="G1224">
        <v>2990</v>
      </c>
      <c r="H1224" t="s">
        <v>12</v>
      </c>
      <c r="I1224" t="s">
        <v>13</v>
      </c>
      <c r="J1224" t="s">
        <v>17</v>
      </c>
    </row>
    <row r="1225" spans="1:10" x14ac:dyDescent="0.25">
      <c r="A1225" s="1">
        <v>42963</v>
      </c>
      <c r="B1225" t="s">
        <v>10</v>
      </c>
      <c r="C1225" t="s">
        <v>22</v>
      </c>
      <c r="D1225" t="s">
        <v>30</v>
      </c>
      <c r="E1225">
        <v>1.99</v>
      </c>
      <c r="F1225">
        <v>100</v>
      </c>
      <c r="G1225">
        <v>199</v>
      </c>
      <c r="H1225" t="s">
        <v>12</v>
      </c>
      <c r="I1225" t="s">
        <v>13</v>
      </c>
      <c r="J1225" t="s">
        <v>20</v>
      </c>
    </row>
    <row r="1226" spans="1:10" x14ac:dyDescent="0.25">
      <c r="A1226" s="1">
        <v>42963</v>
      </c>
      <c r="B1226" t="s">
        <v>10</v>
      </c>
      <c r="C1226" t="s">
        <v>11</v>
      </c>
      <c r="D1226" t="s">
        <v>29</v>
      </c>
      <c r="E1226">
        <v>4.99</v>
      </c>
      <c r="F1226">
        <v>1000</v>
      </c>
      <c r="G1226">
        <v>4990</v>
      </c>
      <c r="H1226" t="s">
        <v>12</v>
      </c>
      <c r="I1226" t="s">
        <v>13</v>
      </c>
      <c r="J1226" t="s">
        <v>20</v>
      </c>
    </row>
    <row r="1227" spans="1:10" x14ac:dyDescent="0.25">
      <c r="A1227" s="1">
        <v>42963</v>
      </c>
      <c r="B1227" t="s">
        <v>10</v>
      </c>
      <c r="C1227" t="s">
        <v>102</v>
      </c>
      <c r="D1227" t="s">
        <v>33</v>
      </c>
      <c r="E1227">
        <v>3.99</v>
      </c>
      <c r="F1227">
        <v>900</v>
      </c>
      <c r="G1227">
        <v>3591</v>
      </c>
      <c r="H1227" t="s">
        <v>12</v>
      </c>
      <c r="I1227" t="s">
        <v>23</v>
      </c>
      <c r="J1227" t="s">
        <v>25</v>
      </c>
    </row>
    <row r="1228" spans="1:10" x14ac:dyDescent="0.25">
      <c r="A1228" s="1">
        <v>42963</v>
      </c>
      <c r="B1228" t="s">
        <v>18</v>
      </c>
      <c r="C1228" t="s">
        <v>102</v>
      </c>
      <c r="D1228" t="s">
        <v>33</v>
      </c>
      <c r="E1228">
        <v>3.99</v>
      </c>
      <c r="F1228">
        <v>1000</v>
      </c>
      <c r="G1228">
        <v>3990</v>
      </c>
      <c r="H1228" t="s">
        <v>12</v>
      </c>
      <c r="I1228" t="s">
        <v>13</v>
      </c>
      <c r="J1228" t="s">
        <v>20</v>
      </c>
    </row>
    <row r="1229" spans="1:10" x14ac:dyDescent="0.25">
      <c r="A1229" s="1">
        <v>42963</v>
      </c>
      <c r="B1229" t="s">
        <v>10</v>
      </c>
      <c r="C1229" t="s">
        <v>104</v>
      </c>
      <c r="D1229" t="s">
        <v>30</v>
      </c>
      <c r="E1229">
        <v>1.99</v>
      </c>
      <c r="F1229">
        <v>100</v>
      </c>
      <c r="G1229">
        <v>199</v>
      </c>
      <c r="H1229" t="s">
        <v>21</v>
      </c>
      <c r="I1229" t="s">
        <v>13</v>
      </c>
      <c r="J1229" t="s">
        <v>20</v>
      </c>
    </row>
    <row r="1230" spans="1:10" x14ac:dyDescent="0.25">
      <c r="A1230" s="1">
        <v>42963</v>
      </c>
      <c r="B1230" t="s">
        <v>18</v>
      </c>
      <c r="C1230" t="s">
        <v>11</v>
      </c>
      <c r="D1230" t="s">
        <v>31</v>
      </c>
      <c r="E1230">
        <v>2.99</v>
      </c>
      <c r="F1230">
        <v>200</v>
      </c>
      <c r="G1230">
        <v>598</v>
      </c>
      <c r="H1230" t="s">
        <v>21</v>
      </c>
      <c r="I1230" t="s">
        <v>13</v>
      </c>
      <c r="J1230" t="s">
        <v>17</v>
      </c>
    </row>
    <row r="1231" spans="1:10" x14ac:dyDescent="0.25">
      <c r="A1231" s="1">
        <v>42963</v>
      </c>
      <c r="B1231" t="s">
        <v>18</v>
      </c>
      <c r="C1231" t="s">
        <v>104</v>
      </c>
      <c r="D1231" t="s">
        <v>30</v>
      </c>
      <c r="E1231">
        <v>1.99</v>
      </c>
      <c r="F1231">
        <v>100</v>
      </c>
      <c r="G1231">
        <v>199</v>
      </c>
      <c r="H1231" t="s">
        <v>12</v>
      </c>
      <c r="I1231" t="s">
        <v>13</v>
      </c>
      <c r="J1231" t="s">
        <v>25</v>
      </c>
    </row>
    <row r="1232" spans="1:10" x14ac:dyDescent="0.25">
      <c r="A1232" s="1">
        <v>42963</v>
      </c>
      <c r="B1232" t="s">
        <v>18</v>
      </c>
      <c r="C1232" t="s">
        <v>16</v>
      </c>
      <c r="D1232" t="s">
        <v>30</v>
      </c>
      <c r="E1232">
        <v>1.99</v>
      </c>
      <c r="F1232">
        <v>200</v>
      </c>
      <c r="G1232">
        <v>398</v>
      </c>
      <c r="H1232" t="s">
        <v>21</v>
      </c>
      <c r="I1232" t="s">
        <v>13</v>
      </c>
      <c r="J1232" t="s">
        <v>20</v>
      </c>
    </row>
    <row r="1233" spans="1:10" x14ac:dyDescent="0.25">
      <c r="A1233" s="1">
        <v>42963</v>
      </c>
      <c r="B1233" t="s">
        <v>18</v>
      </c>
      <c r="C1233" t="s">
        <v>103</v>
      </c>
      <c r="D1233" t="s">
        <v>33</v>
      </c>
      <c r="E1233">
        <v>3.99</v>
      </c>
      <c r="F1233">
        <v>400</v>
      </c>
      <c r="G1233">
        <v>1596</v>
      </c>
      <c r="H1233" t="s">
        <v>12</v>
      </c>
      <c r="I1233" t="s">
        <v>13</v>
      </c>
      <c r="J1233" t="s">
        <v>20</v>
      </c>
    </row>
    <row r="1234" spans="1:10" x14ac:dyDescent="0.25">
      <c r="A1234" s="1">
        <v>42963</v>
      </c>
      <c r="B1234" t="s">
        <v>15</v>
      </c>
      <c r="C1234" t="s">
        <v>103</v>
      </c>
      <c r="D1234" t="s">
        <v>29</v>
      </c>
      <c r="E1234">
        <v>4.99</v>
      </c>
      <c r="F1234">
        <v>800</v>
      </c>
      <c r="G1234">
        <v>3992</v>
      </c>
      <c r="H1234" t="s">
        <v>12</v>
      </c>
      <c r="I1234" t="s">
        <v>13</v>
      </c>
      <c r="J1234" t="s">
        <v>26</v>
      </c>
    </row>
    <row r="1235" spans="1:10" x14ac:dyDescent="0.25">
      <c r="A1235" s="1">
        <v>42963</v>
      </c>
      <c r="B1235" t="s">
        <v>15</v>
      </c>
      <c r="C1235" t="s">
        <v>104</v>
      </c>
      <c r="D1235" t="s">
        <v>31</v>
      </c>
      <c r="E1235">
        <v>2.99</v>
      </c>
      <c r="F1235">
        <v>900</v>
      </c>
      <c r="G1235">
        <v>2691</v>
      </c>
      <c r="H1235" t="s">
        <v>21</v>
      </c>
      <c r="I1235" t="s">
        <v>13</v>
      </c>
      <c r="J1235" t="s">
        <v>25</v>
      </c>
    </row>
    <row r="1236" spans="1:10" x14ac:dyDescent="0.25">
      <c r="A1236" s="1">
        <v>42963</v>
      </c>
      <c r="B1236" t="s">
        <v>10</v>
      </c>
      <c r="C1236" t="s">
        <v>103</v>
      </c>
      <c r="D1236" t="s">
        <v>32</v>
      </c>
      <c r="E1236">
        <v>0.99</v>
      </c>
      <c r="F1236">
        <v>800</v>
      </c>
      <c r="G1236">
        <v>792</v>
      </c>
      <c r="H1236" t="s">
        <v>12</v>
      </c>
      <c r="I1236" t="s">
        <v>13</v>
      </c>
      <c r="J1236" t="s">
        <v>25</v>
      </c>
    </row>
    <row r="1237" spans="1:10" x14ac:dyDescent="0.25">
      <c r="A1237" s="1">
        <v>42964</v>
      </c>
      <c r="B1237" t="s">
        <v>10</v>
      </c>
      <c r="C1237" t="s">
        <v>102</v>
      </c>
      <c r="D1237" t="s">
        <v>32</v>
      </c>
      <c r="E1237">
        <v>0.99</v>
      </c>
      <c r="F1237">
        <v>700</v>
      </c>
      <c r="G1237">
        <v>693</v>
      </c>
      <c r="H1237" t="s">
        <v>12</v>
      </c>
      <c r="I1237" t="s">
        <v>13</v>
      </c>
      <c r="J1237" t="s">
        <v>26</v>
      </c>
    </row>
    <row r="1238" spans="1:10" x14ac:dyDescent="0.25">
      <c r="A1238" s="1">
        <v>42964</v>
      </c>
      <c r="B1238" t="s">
        <v>18</v>
      </c>
      <c r="C1238" t="s">
        <v>102</v>
      </c>
      <c r="D1238" t="s">
        <v>31</v>
      </c>
      <c r="E1238">
        <v>2.99</v>
      </c>
      <c r="F1238">
        <v>500</v>
      </c>
      <c r="G1238">
        <v>1495</v>
      </c>
      <c r="H1238" t="s">
        <v>12</v>
      </c>
      <c r="I1238" t="s">
        <v>13</v>
      </c>
      <c r="J1238" t="s">
        <v>25</v>
      </c>
    </row>
    <row r="1239" spans="1:10" x14ac:dyDescent="0.25">
      <c r="A1239" s="1">
        <v>42964</v>
      </c>
      <c r="B1239" t="s">
        <v>10</v>
      </c>
      <c r="C1239" t="s">
        <v>22</v>
      </c>
      <c r="D1239" t="s">
        <v>31</v>
      </c>
      <c r="E1239">
        <v>2.99</v>
      </c>
      <c r="F1239">
        <v>200</v>
      </c>
      <c r="G1239">
        <v>598</v>
      </c>
      <c r="H1239" t="s">
        <v>12</v>
      </c>
      <c r="I1239" t="s">
        <v>13</v>
      </c>
      <c r="J1239" t="s">
        <v>14</v>
      </c>
    </row>
    <row r="1240" spans="1:10" x14ac:dyDescent="0.25">
      <c r="A1240" s="1">
        <v>42965</v>
      </c>
      <c r="B1240" t="s">
        <v>15</v>
      </c>
      <c r="C1240" t="s">
        <v>11</v>
      </c>
      <c r="D1240" t="s">
        <v>29</v>
      </c>
      <c r="E1240">
        <v>4.99</v>
      </c>
      <c r="F1240">
        <v>500</v>
      </c>
      <c r="G1240">
        <v>2495</v>
      </c>
      <c r="H1240" t="s">
        <v>21</v>
      </c>
      <c r="I1240" t="s">
        <v>23</v>
      </c>
      <c r="J1240" t="s">
        <v>25</v>
      </c>
    </row>
    <row r="1241" spans="1:10" x14ac:dyDescent="0.25">
      <c r="A1241" s="1">
        <v>42965</v>
      </c>
      <c r="B1241" t="s">
        <v>18</v>
      </c>
      <c r="C1241" t="s">
        <v>16</v>
      </c>
      <c r="D1241" t="s">
        <v>33</v>
      </c>
      <c r="E1241">
        <v>3.99</v>
      </c>
      <c r="F1241">
        <v>1000</v>
      </c>
      <c r="G1241">
        <v>3990</v>
      </c>
      <c r="H1241" t="s">
        <v>12</v>
      </c>
      <c r="I1241" t="s">
        <v>13</v>
      </c>
      <c r="J1241" t="s">
        <v>25</v>
      </c>
    </row>
    <row r="1242" spans="1:10" x14ac:dyDescent="0.25">
      <c r="A1242" s="1">
        <v>42965</v>
      </c>
      <c r="B1242" t="s">
        <v>10</v>
      </c>
      <c r="C1242" t="s">
        <v>11</v>
      </c>
      <c r="D1242" t="s">
        <v>29</v>
      </c>
      <c r="E1242">
        <v>4.99</v>
      </c>
      <c r="F1242">
        <v>400</v>
      </c>
      <c r="G1242">
        <v>1996</v>
      </c>
      <c r="H1242" t="s">
        <v>12</v>
      </c>
      <c r="I1242" t="s">
        <v>13</v>
      </c>
      <c r="J1242" t="s">
        <v>17</v>
      </c>
    </row>
    <row r="1243" spans="1:10" x14ac:dyDescent="0.25">
      <c r="A1243" s="1">
        <v>42965</v>
      </c>
      <c r="B1243" t="s">
        <v>15</v>
      </c>
      <c r="C1243" t="s">
        <v>16</v>
      </c>
      <c r="D1243" t="s">
        <v>31</v>
      </c>
      <c r="E1243">
        <v>2.99</v>
      </c>
      <c r="F1243">
        <v>1000</v>
      </c>
      <c r="G1243">
        <v>2990</v>
      </c>
      <c r="H1243" t="s">
        <v>12</v>
      </c>
      <c r="I1243" t="s">
        <v>13</v>
      </c>
      <c r="J1243" t="s">
        <v>20</v>
      </c>
    </row>
    <row r="1244" spans="1:10" x14ac:dyDescent="0.25">
      <c r="A1244" s="1">
        <v>42965</v>
      </c>
      <c r="B1244" t="s">
        <v>18</v>
      </c>
      <c r="C1244" t="s">
        <v>22</v>
      </c>
      <c r="D1244" t="s">
        <v>31</v>
      </c>
      <c r="E1244">
        <v>2.99</v>
      </c>
      <c r="F1244">
        <v>200</v>
      </c>
      <c r="G1244">
        <v>598</v>
      </c>
      <c r="H1244" t="s">
        <v>12</v>
      </c>
      <c r="I1244" t="s">
        <v>13</v>
      </c>
      <c r="J1244" t="s">
        <v>17</v>
      </c>
    </row>
    <row r="1245" spans="1:10" x14ac:dyDescent="0.25">
      <c r="A1245" s="1">
        <v>42965</v>
      </c>
      <c r="B1245" t="s">
        <v>15</v>
      </c>
      <c r="C1245" t="s">
        <v>103</v>
      </c>
      <c r="D1245" t="s">
        <v>32</v>
      </c>
      <c r="E1245">
        <v>0.99</v>
      </c>
      <c r="F1245">
        <v>300</v>
      </c>
      <c r="G1245">
        <v>297</v>
      </c>
      <c r="H1245" t="s">
        <v>12</v>
      </c>
      <c r="I1245" t="s">
        <v>13</v>
      </c>
      <c r="J1245" t="s">
        <v>25</v>
      </c>
    </row>
    <row r="1246" spans="1:10" x14ac:dyDescent="0.25">
      <c r="A1246" s="1">
        <v>42965</v>
      </c>
      <c r="B1246" t="s">
        <v>10</v>
      </c>
      <c r="C1246" t="s">
        <v>11</v>
      </c>
      <c r="D1246" t="s">
        <v>32</v>
      </c>
      <c r="E1246">
        <v>0.99</v>
      </c>
      <c r="F1246">
        <v>300</v>
      </c>
      <c r="G1246">
        <v>297</v>
      </c>
      <c r="H1246" t="s">
        <v>12</v>
      </c>
      <c r="I1246" t="s">
        <v>13</v>
      </c>
      <c r="J1246" t="s">
        <v>14</v>
      </c>
    </row>
    <row r="1247" spans="1:10" x14ac:dyDescent="0.25">
      <c r="A1247" s="1">
        <v>42965</v>
      </c>
      <c r="B1247" t="s">
        <v>15</v>
      </c>
      <c r="C1247" t="s">
        <v>22</v>
      </c>
      <c r="D1247" t="s">
        <v>30</v>
      </c>
      <c r="E1247">
        <v>1.99</v>
      </c>
      <c r="F1247">
        <v>200</v>
      </c>
      <c r="G1247">
        <v>398</v>
      </c>
      <c r="H1247" t="s">
        <v>21</v>
      </c>
      <c r="I1247" t="s">
        <v>13</v>
      </c>
      <c r="J1247" t="s">
        <v>17</v>
      </c>
    </row>
    <row r="1248" spans="1:10" x14ac:dyDescent="0.25">
      <c r="A1248" s="1">
        <v>42965</v>
      </c>
      <c r="B1248" t="s">
        <v>10</v>
      </c>
      <c r="C1248" t="s">
        <v>16</v>
      </c>
      <c r="D1248" t="s">
        <v>29</v>
      </c>
      <c r="E1248">
        <v>4.99</v>
      </c>
      <c r="F1248">
        <v>1000</v>
      </c>
      <c r="G1248">
        <v>4990</v>
      </c>
      <c r="H1248" t="s">
        <v>12</v>
      </c>
      <c r="I1248" t="s">
        <v>13</v>
      </c>
      <c r="J1248" t="s">
        <v>25</v>
      </c>
    </row>
    <row r="1249" spans="1:10" x14ac:dyDescent="0.25">
      <c r="A1249" s="1">
        <v>42965</v>
      </c>
      <c r="B1249" t="s">
        <v>18</v>
      </c>
      <c r="C1249" t="s">
        <v>103</v>
      </c>
      <c r="D1249" t="s">
        <v>33</v>
      </c>
      <c r="E1249">
        <v>3.99</v>
      </c>
      <c r="F1249">
        <v>400</v>
      </c>
      <c r="G1249">
        <v>1596</v>
      </c>
      <c r="H1249" t="s">
        <v>21</v>
      </c>
      <c r="I1249" t="s">
        <v>13</v>
      </c>
      <c r="J1249" t="s">
        <v>20</v>
      </c>
    </row>
    <row r="1250" spans="1:10" x14ac:dyDescent="0.25">
      <c r="A1250" s="1">
        <v>42965</v>
      </c>
      <c r="B1250" t="s">
        <v>18</v>
      </c>
      <c r="C1250" t="s">
        <v>16</v>
      </c>
      <c r="D1250" t="s">
        <v>30</v>
      </c>
      <c r="E1250">
        <v>1.99</v>
      </c>
      <c r="F1250">
        <v>100</v>
      </c>
      <c r="G1250">
        <v>199</v>
      </c>
      <c r="H1250" t="s">
        <v>12</v>
      </c>
      <c r="I1250" t="s">
        <v>13</v>
      </c>
      <c r="J1250" t="s">
        <v>25</v>
      </c>
    </row>
    <row r="1251" spans="1:10" x14ac:dyDescent="0.25">
      <c r="A1251" s="1">
        <v>42965</v>
      </c>
      <c r="B1251" t="s">
        <v>15</v>
      </c>
      <c r="C1251" t="s">
        <v>16</v>
      </c>
      <c r="D1251" t="s">
        <v>30</v>
      </c>
      <c r="E1251">
        <v>1.99</v>
      </c>
      <c r="F1251">
        <v>700</v>
      </c>
      <c r="G1251">
        <v>1393</v>
      </c>
      <c r="H1251" t="s">
        <v>12</v>
      </c>
      <c r="I1251" t="s">
        <v>13</v>
      </c>
      <c r="J1251" t="s">
        <v>20</v>
      </c>
    </row>
    <row r="1252" spans="1:10" x14ac:dyDescent="0.25">
      <c r="A1252" s="1">
        <v>42965</v>
      </c>
      <c r="B1252" t="s">
        <v>10</v>
      </c>
      <c r="C1252" t="s">
        <v>22</v>
      </c>
      <c r="D1252" t="s">
        <v>32</v>
      </c>
      <c r="E1252">
        <v>0.99</v>
      </c>
      <c r="F1252">
        <v>600</v>
      </c>
      <c r="G1252">
        <v>594</v>
      </c>
      <c r="H1252" t="s">
        <v>12</v>
      </c>
      <c r="I1252" t="s">
        <v>23</v>
      </c>
      <c r="J1252" t="s">
        <v>20</v>
      </c>
    </row>
    <row r="1253" spans="1:10" x14ac:dyDescent="0.25">
      <c r="A1253" s="1">
        <v>42965</v>
      </c>
      <c r="B1253" t="s">
        <v>10</v>
      </c>
      <c r="C1253" t="s">
        <v>11</v>
      </c>
      <c r="D1253" t="s">
        <v>31</v>
      </c>
      <c r="E1253">
        <v>2.99</v>
      </c>
      <c r="F1253">
        <v>200</v>
      </c>
      <c r="G1253">
        <v>598</v>
      </c>
      <c r="H1253" t="s">
        <v>21</v>
      </c>
      <c r="I1253" t="s">
        <v>13</v>
      </c>
      <c r="J1253" t="s">
        <v>14</v>
      </c>
    </row>
    <row r="1254" spans="1:10" x14ac:dyDescent="0.25">
      <c r="A1254" s="1">
        <v>42965</v>
      </c>
      <c r="B1254" t="s">
        <v>10</v>
      </c>
      <c r="C1254" t="s">
        <v>103</v>
      </c>
      <c r="D1254" t="s">
        <v>30</v>
      </c>
      <c r="E1254">
        <v>1.99</v>
      </c>
      <c r="F1254">
        <v>700</v>
      </c>
      <c r="G1254">
        <v>1393</v>
      </c>
      <c r="H1254" t="s">
        <v>21</v>
      </c>
      <c r="I1254" t="s">
        <v>23</v>
      </c>
      <c r="J1254" t="s">
        <v>17</v>
      </c>
    </row>
    <row r="1255" spans="1:10" x14ac:dyDescent="0.25">
      <c r="A1255" s="1">
        <v>42965</v>
      </c>
      <c r="B1255" t="s">
        <v>18</v>
      </c>
      <c r="C1255" t="s">
        <v>104</v>
      </c>
      <c r="D1255" t="s">
        <v>30</v>
      </c>
      <c r="E1255">
        <v>1.99</v>
      </c>
      <c r="F1255">
        <v>400</v>
      </c>
      <c r="G1255">
        <v>796</v>
      </c>
      <c r="H1255" t="s">
        <v>12</v>
      </c>
      <c r="I1255" t="s">
        <v>13</v>
      </c>
      <c r="J1255" t="s">
        <v>20</v>
      </c>
    </row>
    <row r="1256" spans="1:10" x14ac:dyDescent="0.25">
      <c r="A1256" s="1">
        <v>42965</v>
      </c>
      <c r="B1256" t="s">
        <v>10</v>
      </c>
      <c r="C1256" t="s">
        <v>24</v>
      </c>
      <c r="D1256" t="s">
        <v>31</v>
      </c>
      <c r="E1256">
        <v>2.99</v>
      </c>
      <c r="F1256">
        <v>1000</v>
      </c>
      <c r="G1256">
        <v>2990</v>
      </c>
      <c r="H1256" t="s">
        <v>21</v>
      </c>
      <c r="I1256" t="s">
        <v>13</v>
      </c>
      <c r="J1256" t="s">
        <v>14</v>
      </c>
    </row>
    <row r="1257" spans="1:10" x14ac:dyDescent="0.25">
      <c r="A1257" s="1">
        <v>42965</v>
      </c>
      <c r="B1257" t="s">
        <v>18</v>
      </c>
      <c r="C1257" t="s">
        <v>104</v>
      </c>
      <c r="D1257" t="s">
        <v>32</v>
      </c>
      <c r="E1257">
        <v>0.99</v>
      </c>
      <c r="F1257">
        <v>700</v>
      </c>
      <c r="G1257">
        <v>693</v>
      </c>
      <c r="H1257" t="s">
        <v>21</v>
      </c>
      <c r="I1257" t="s">
        <v>13</v>
      </c>
      <c r="J1257" t="s">
        <v>20</v>
      </c>
    </row>
    <row r="1258" spans="1:10" x14ac:dyDescent="0.25">
      <c r="A1258" s="1">
        <v>42965</v>
      </c>
      <c r="B1258" t="s">
        <v>10</v>
      </c>
      <c r="C1258" t="s">
        <v>103</v>
      </c>
      <c r="D1258" t="s">
        <v>30</v>
      </c>
      <c r="E1258">
        <v>1.99</v>
      </c>
      <c r="F1258">
        <v>100</v>
      </c>
      <c r="G1258">
        <v>199</v>
      </c>
      <c r="H1258" t="s">
        <v>12</v>
      </c>
      <c r="I1258" t="s">
        <v>13</v>
      </c>
      <c r="J1258" t="s">
        <v>25</v>
      </c>
    </row>
    <row r="1259" spans="1:10" x14ac:dyDescent="0.25">
      <c r="A1259" s="1">
        <v>42965</v>
      </c>
      <c r="B1259" t="s">
        <v>18</v>
      </c>
      <c r="C1259" t="s">
        <v>103</v>
      </c>
      <c r="D1259" t="s">
        <v>30</v>
      </c>
      <c r="E1259">
        <v>1.99</v>
      </c>
      <c r="F1259">
        <v>100</v>
      </c>
      <c r="G1259">
        <v>199</v>
      </c>
      <c r="H1259" t="s">
        <v>12</v>
      </c>
      <c r="I1259" t="s">
        <v>13</v>
      </c>
      <c r="J1259" t="s">
        <v>17</v>
      </c>
    </row>
    <row r="1260" spans="1:10" x14ac:dyDescent="0.25">
      <c r="A1260" s="1">
        <v>42965</v>
      </c>
      <c r="B1260" t="s">
        <v>15</v>
      </c>
      <c r="C1260" t="s">
        <v>104</v>
      </c>
      <c r="D1260" t="s">
        <v>31</v>
      </c>
      <c r="E1260">
        <v>2.99</v>
      </c>
      <c r="F1260">
        <v>100</v>
      </c>
      <c r="G1260">
        <v>299</v>
      </c>
      <c r="H1260" t="s">
        <v>12</v>
      </c>
      <c r="I1260" t="s">
        <v>13</v>
      </c>
      <c r="J1260" t="s">
        <v>20</v>
      </c>
    </row>
    <row r="1261" spans="1:10" x14ac:dyDescent="0.25">
      <c r="A1261" s="1">
        <v>42965</v>
      </c>
      <c r="B1261" t="s">
        <v>18</v>
      </c>
      <c r="C1261" t="s">
        <v>103</v>
      </c>
      <c r="D1261" t="s">
        <v>31</v>
      </c>
      <c r="E1261">
        <v>2.99</v>
      </c>
      <c r="F1261">
        <v>700</v>
      </c>
      <c r="G1261">
        <v>2093</v>
      </c>
      <c r="H1261" t="s">
        <v>12</v>
      </c>
      <c r="I1261" t="s">
        <v>23</v>
      </c>
      <c r="J1261" t="s">
        <v>26</v>
      </c>
    </row>
    <row r="1262" spans="1:10" x14ac:dyDescent="0.25">
      <c r="A1262" s="1">
        <v>42965</v>
      </c>
      <c r="B1262" t="s">
        <v>15</v>
      </c>
      <c r="C1262" t="s">
        <v>104</v>
      </c>
      <c r="D1262" t="s">
        <v>31</v>
      </c>
      <c r="E1262">
        <v>2.99</v>
      </c>
      <c r="F1262">
        <v>200</v>
      </c>
      <c r="G1262">
        <v>598</v>
      </c>
      <c r="H1262" t="s">
        <v>21</v>
      </c>
      <c r="I1262" t="s">
        <v>13</v>
      </c>
      <c r="J1262" t="s">
        <v>14</v>
      </c>
    </row>
    <row r="1263" spans="1:10" x14ac:dyDescent="0.25">
      <c r="A1263" s="1">
        <v>42965</v>
      </c>
      <c r="B1263" t="s">
        <v>15</v>
      </c>
      <c r="C1263" t="s">
        <v>103</v>
      </c>
      <c r="D1263" t="s">
        <v>30</v>
      </c>
      <c r="E1263">
        <v>1.99</v>
      </c>
      <c r="F1263">
        <v>900</v>
      </c>
      <c r="G1263">
        <v>1791</v>
      </c>
      <c r="H1263" t="s">
        <v>12</v>
      </c>
      <c r="I1263" t="s">
        <v>13</v>
      </c>
      <c r="J1263" t="s">
        <v>26</v>
      </c>
    </row>
    <row r="1264" spans="1:10" x14ac:dyDescent="0.25">
      <c r="A1264" s="1">
        <v>42965</v>
      </c>
      <c r="B1264" t="s">
        <v>18</v>
      </c>
      <c r="C1264" t="s">
        <v>22</v>
      </c>
      <c r="D1264" t="s">
        <v>32</v>
      </c>
      <c r="E1264">
        <v>0.99</v>
      </c>
      <c r="F1264">
        <v>800</v>
      </c>
      <c r="G1264">
        <v>792</v>
      </c>
      <c r="H1264" t="s">
        <v>21</v>
      </c>
      <c r="I1264" t="s">
        <v>13</v>
      </c>
      <c r="J1264" t="s">
        <v>20</v>
      </c>
    </row>
    <row r="1265" spans="1:10" x14ac:dyDescent="0.25">
      <c r="A1265" s="1">
        <v>42965</v>
      </c>
      <c r="B1265" t="s">
        <v>15</v>
      </c>
      <c r="C1265" t="s">
        <v>103</v>
      </c>
      <c r="D1265" t="s">
        <v>33</v>
      </c>
      <c r="E1265">
        <v>3.99</v>
      </c>
      <c r="F1265">
        <v>200</v>
      </c>
      <c r="G1265">
        <v>798</v>
      </c>
      <c r="H1265" t="s">
        <v>12</v>
      </c>
      <c r="I1265" t="s">
        <v>13</v>
      </c>
      <c r="J1265" t="s">
        <v>25</v>
      </c>
    </row>
    <row r="1266" spans="1:10" x14ac:dyDescent="0.25">
      <c r="A1266" s="1">
        <v>42965</v>
      </c>
      <c r="B1266" t="s">
        <v>18</v>
      </c>
      <c r="C1266" t="s">
        <v>22</v>
      </c>
      <c r="D1266" t="s">
        <v>33</v>
      </c>
      <c r="E1266">
        <v>3.99</v>
      </c>
      <c r="F1266">
        <v>800</v>
      </c>
      <c r="G1266">
        <v>3192</v>
      </c>
      <c r="H1266" t="s">
        <v>12</v>
      </c>
      <c r="I1266" t="s">
        <v>13</v>
      </c>
      <c r="J1266" t="s">
        <v>25</v>
      </c>
    </row>
    <row r="1267" spans="1:10" x14ac:dyDescent="0.25">
      <c r="A1267" s="1">
        <v>42966</v>
      </c>
      <c r="B1267" t="s">
        <v>15</v>
      </c>
      <c r="C1267" t="s">
        <v>103</v>
      </c>
      <c r="D1267" t="s">
        <v>31</v>
      </c>
      <c r="E1267">
        <v>2.99</v>
      </c>
      <c r="F1267">
        <v>500</v>
      </c>
      <c r="G1267">
        <v>1495</v>
      </c>
      <c r="H1267" t="s">
        <v>12</v>
      </c>
      <c r="I1267" t="s">
        <v>13</v>
      </c>
      <c r="J1267" t="s">
        <v>20</v>
      </c>
    </row>
    <row r="1268" spans="1:10" x14ac:dyDescent="0.25">
      <c r="A1268" s="1">
        <v>42966</v>
      </c>
      <c r="B1268" t="s">
        <v>10</v>
      </c>
      <c r="C1268" t="s">
        <v>24</v>
      </c>
      <c r="D1268" t="s">
        <v>29</v>
      </c>
      <c r="E1268">
        <v>4.99</v>
      </c>
      <c r="F1268">
        <v>100</v>
      </c>
      <c r="G1268">
        <v>499</v>
      </c>
      <c r="H1268" t="s">
        <v>12</v>
      </c>
      <c r="I1268" t="s">
        <v>13</v>
      </c>
      <c r="J1268" t="s">
        <v>20</v>
      </c>
    </row>
    <row r="1269" spans="1:10" x14ac:dyDescent="0.25">
      <c r="A1269" s="1">
        <v>42967</v>
      </c>
      <c r="B1269" t="s">
        <v>10</v>
      </c>
      <c r="C1269" t="s">
        <v>24</v>
      </c>
      <c r="D1269" t="s">
        <v>33</v>
      </c>
      <c r="E1269">
        <v>3.99</v>
      </c>
      <c r="F1269">
        <v>1000</v>
      </c>
      <c r="G1269">
        <v>3990</v>
      </c>
      <c r="H1269" t="s">
        <v>12</v>
      </c>
      <c r="I1269" t="s">
        <v>13</v>
      </c>
      <c r="J1269" t="s">
        <v>20</v>
      </c>
    </row>
    <row r="1270" spans="1:10" x14ac:dyDescent="0.25">
      <c r="A1270" s="1">
        <v>42968</v>
      </c>
      <c r="B1270" t="s">
        <v>18</v>
      </c>
      <c r="C1270" t="s">
        <v>22</v>
      </c>
      <c r="D1270" t="s">
        <v>32</v>
      </c>
      <c r="E1270">
        <v>0.99</v>
      </c>
      <c r="F1270">
        <v>900</v>
      </c>
      <c r="G1270">
        <v>891</v>
      </c>
      <c r="H1270" t="s">
        <v>12</v>
      </c>
      <c r="I1270" t="s">
        <v>13</v>
      </c>
      <c r="J1270" t="s">
        <v>14</v>
      </c>
    </row>
    <row r="1271" spans="1:10" x14ac:dyDescent="0.25">
      <c r="A1271" s="1">
        <v>42968</v>
      </c>
      <c r="B1271" t="s">
        <v>18</v>
      </c>
      <c r="C1271" t="s">
        <v>24</v>
      </c>
      <c r="D1271" t="s">
        <v>33</v>
      </c>
      <c r="E1271">
        <v>3.99</v>
      </c>
      <c r="F1271">
        <v>1000</v>
      </c>
      <c r="G1271">
        <v>3990</v>
      </c>
      <c r="H1271" t="s">
        <v>12</v>
      </c>
      <c r="I1271" t="s">
        <v>13</v>
      </c>
      <c r="J1271" t="s">
        <v>20</v>
      </c>
    </row>
    <row r="1272" spans="1:10" x14ac:dyDescent="0.25">
      <c r="A1272" s="1">
        <v>42968</v>
      </c>
      <c r="B1272" t="s">
        <v>15</v>
      </c>
      <c r="C1272" t="s">
        <v>104</v>
      </c>
      <c r="D1272" t="s">
        <v>33</v>
      </c>
      <c r="E1272">
        <v>3.99</v>
      </c>
      <c r="F1272">
        <v>700</v>
      </c>
      <c r="G1272">
        <v>2793</v>
      </c>
      <c r="H1272" t="s">
        <v>12</v>
      </c>
      <c r="I1272" t="s">
        <v>13</v>
      </c>
      <c r="J1272" t="s">
        <v>25</v>
      </c>
    </row>
    <row r="1273" spans="1:10" x14ac:dyDescent="0.25">
      <c r="A1273" s="1">
        <v>42968</v>
      </c>
      <c r="B1273" t="s">
        <v>15</v>
      </c>
      <c r="C1273" t="s">
        <v>103</v>
      </c>
      <c r="D1273" t="s">
        <v>32</v>
      </c>
      <c r="E1273">
        <v>0.99</v>
      </c>
      <c r="F1273">
        <v>100</v>
      </c>
      <c r="G1273">
        <v>99</v>
      </c>
      <c r="H1273" t="s">
        <v>12</v>
      </c>
      <c r="I1273" t="s">
        <v>13</v>
      </c>
      <c r="J1273" t="s">
        <v>25</v>
      </c>
    </row>
    <row r="1274" spans="1:10" x14ac:dyDescent="0.25">
      <c r="A1274" s="1">
        <v>42968</v>
      </c>
      <c r="B1274" t="s">
        <v>18</v>
      </c>
      <c r="C1274" t="s">
        <v>11</v>
      </c>
      <c r="D1274" t="s">
        <v>32</v>
      </c>
      <c r="E1274">
        <v>0.99</v>
      </c>
      <c r="F1274">
        <v>300</v>
      </c>
      <c r="G1274">
        <v>297</v>
      </c>
      <c r="H1274" t="s">
        <v>21</v>
      </c>
      <c r="I1274" t="s">
        <v>13</v>
      </c>
      <c r="J1274" t="s">
        <v>20</v>
      </c>
    </row>
    <row r="1275" spans="1:10" x14ac:dyDescent="0.25">
      <c r="A1275" s="1">
        <v>42968</v>
      </c>
      <c r="B1275" t="s">
        <v>10</v>
      </c>
      <c r="C1275" t="s">
        <v>22</v>
      </c>
      <c r="D1275" t="s">
        <v>31</v>
      </c>
      <c r="E1275">
        <v>2.99</v>
      </c>
      <c r="F1275">
        <v>200</v>
      </c>
      <c r="G1275">
        <v>598</v>
      </c>
      <c r="H1275" t="s">
        <v>12</v>
      </c>
      <c r="I1275" t="s">
        <v>13</v>
      </c>
      <c r="J1275" t="s">
        <v>25</v>
      </c>
    </row>
    <row r="1276" spans="1:10" x14ac:dyDescent="0.25">
      <c r="A1276" s="1">
        <v>42968</v>
      </c>
      <c r="B1276" t="s">
        <v>10</v>
      </c>
      <c r="C1276" t="s">
        <v>22</v>
      </c>
      <c r="D1276" t="s">
        <v>33</v>
      </c>
      <c r="E1276">
        <v>3.99</v>
      </c>
      <c r="F1276">
        <v>600</v>
      </c>
      <c r="G1276">
        <v>2394</v>
      </c>
      <c r="H1276" t="s">
        <v>12</v>
      </c>
      <c r="I1276" t="s">
        <v>13</v>
      </c>
      <c r="J1276" t="s">
        <v>14</v>
      </c>
    </row>
    <row r="1277" spans="1:10" x14ac:dyDescent="0.25">
      <c r="A1277" s="1">
        <v>42969</v>
      </c>
      <c r="B1277" t="s">
        <v>10</v>
      </c>
      <c r="C1277" t="s">
        <v>16</v>
      </c>
      <c r="D1277" t="s">
        <v>33</v>
      </c>
      <c r="E1277">
        <v>3.99</v>
      </c>
      <c r="F1277">
        <v>400</v>
      </c>
      <c r="G1277">
        <v>1596</v>
      </c>
      <c r="H1277" t="s">
        <v>12</v>
      </c>
      <c r="I1277" t="s">
        <v>13</v>
      </c>
      <c r="J1277" t="s">
        <v>25</v>
      </c>
    </row>
    <row r="1278" spans="1:10" x14ac:dyDescent="0.25">
      <c r="A1278" s="1">
        <v>42969</v>
      </c>
      <c r="B1278" t="s">
        <v>10</v>
      </c>
      <c r="C1278" t="s">
        <v>24</v>
      </c>
      <c r="D1278" t="s">
        <v>33</v>
      </c>
      <c r="E1278">
        <v>3.99</v>
      </c>
      <c r="F1278">
        <v>1000</v>
      </c>
      <c r="G1278">
        <v>3990</v>
      </c>
      <c r="H1278" t="s">
        <v>12</v>
      </c>
      <c r="I1278" t="s">
        <v>13</v>
      </c>
      <c r="J1278" t="s">
        <v>25</v>
      </c>
    </row>
    <row r="1279" spans="1:10" x14ac:dyDescent="0.25">
      <c r="A1279" s="1">
        <v>42970</v>
      </c>
      <c r="B1279" t="s">
        <v>10</v>
      </c>
      <c r="C1279" t="s">
        <v>22</v>
      </c>
      <c r="D1279" t="s">
        <v>29</v>
      </c>
      <c r="E1279">
        <v>4.99</v>
      </c>
      <c r="F1279">
        <v>1000</v>
      </c>
      <c r="G1279">
        <v>4990</v>
      </c>
      <c r="H1279" t="s">
        <v>12</v>
      </c>
      <c r="I1279" t="s">
        <v>23</v>
      </c>
      <c r="J1279" t="s">
        <v>20</v>
      </c>
    </row>
    <row r="1280" spans="1:10" x14ac:dyDescent="0.25">
      <c r="A1280" s="1">
        <v>42970</v>
      </c>
      <c r="B1280" t="s">
        <v>10</v>
      </c>
      <c r="C1280" t="s">
        <v>16</v>
      </c>
      <c r="D1280" t="s">
        <v>30</v>
      </c>
      <c r="E1280">
        <v>1.99</v>
      </c>
      <c r="F1280">
        <v>800</v>
      </c>
      <c r="G1280">
        <v>1592</v>
      </c>
      <c r="H1280" t="s">
        <v>12</v>
      </c>
      <c r="I1280" t="s">
        <v>13</v>
      </c>
      <c r="J1280" t="s">
        <v>25</v>
      </c>
    </row>
    <row r="1281" spans="1:10" x14ac:dyDescent="0.25">
      <c r="A1281" s="1">
        <v>42970</v>
      </c>
      <c r="B1281" t="s">
        <v>18</v>
      </c>
      <c r="C1281" t="s">
        <v>22</v>
      </c>
      <c r="D1281" t="s">
        <v>29</v>
      </c>
      <c r="E1281">
        <v>4.99</v>
      </c>
      <c r="F1281">
        <v>800</v>
      </c>
      <c r="G1281">
        <v>3992</v>
      </c>
      <c r="H1281" t="s">
        <v>12</v>
      </c>
      <c r="I1281" t="s">
        <v>23</v>
      </c>
      <c r="J1281" t="s">
        <v>20</v>
      </c>
    </row>
    <row r="1282" spans="1:10" x14ac:dyDescent="0.25">
      <c r="A1282" s="1">
        <v>42970</v>
      </c>
      <c r="B1282" t="s">
        <v>15</v>
      </c>
      <c r="C1282" t="s">
        <v>24</v>
      </c>
      <c r="D1282" t="s">
        <v>32</v>
      </c>
      <c r="E1282">
        <v>0.99</v>
      </c>
      <c r="F1282">
        <v>900</v>
      </c>
      <c r="G1282">
        <v>891</v>
      </c>
      <c r="H1282" t="s">
        <v>21</v>
      </c>
      <c r="I1282" t="s">
        <v>23</v>
      </c>
      <c r="J1282" t="s">
        <v>17</v>
      </c>
    </row>
    <row r="1283" spans="1:10" x14ac:dyDescent="0.25">
      <c r="A1283" s="1">
        <v>42970</v>
      </c>
      <c r="B1283" t="s">
        <v>15</v>
      </c>
      <c r="C1283" t="s">
        <v>24</v>
      </c>
      <c r="D1283" t="s">
        <v>29</v>
      </c>
      <c r="E1283">
        <v>4.99</v>
      </c>
      <c r="F1283">
        <v>400</v>
      </c>
      <c r="G1283">
        <v>1996</v>
      </c>
      <c r="H1283" t="s">
        <v>12</v>
      </c>
      <c r="I1283" t="s">
        <v>23</v>
      </c>
      <c r="J1283" t="s">
        <v>20</v>
      </c>
    </row>
    <row r="1284" spans="1:10" x14ac:dyDescent="0.25">
      <c r="A1284" s="1">
        <v>42970</v>
      </c>
      <c r="B1284" t="s">
        <v>10</v>
      </c>
      <c r="C1284" t="s">
        <v>11</v>
      </c>
      <c r="D1284" t="s">
        <v>29</v>
      </c>
      <c r="E1284">
        <v>4.99</v>
      </c>
      <c r="F1284">
        <v>100</v>
      </c>
      <c r="G1284">
        <v>499</v>
      </c>
      <c r="H1284" t="s">
        <v>21</v>
      </c>
      <c r="I1284" t="s">
        <v>13</v>
      </c>
      <c r="J1284" t="s">
        <v>14</v>
      </c>
    </row>
    <row r="1285" spans="1:10" x14ac:dyDescent="0.25">
      <c r="A1285" s="1">
        <v>42970</v>
      </c>
      <c r="B1285" t="s">
        <v>15</v>
      </c>
      <c r="C1285" t="s">
        <v>24</v>
      </c>
      <c r="D1285" t="s">
        <v>33</v>
      </c>
      <c r="E1285">
        <v>3.99</v>
      </c>
      <c r="F1285">
        <v>100</v>
      </c>
      <c r="G1285">
        <v>399</v>
      </c>
      <c r="H1285" t="s">
        <v>21</v>
      </c>
      <c r="I1285" t="s">
        <v>13</v>
      </c>
      <c r="J1285" t="s">
        <v>20</v>
      </c>
    </row>
    <row r="1286" spans="1:10" x14ac:dyDescent="0.25">
      <c r="A1286" s="1">
        <v>42970</v>
      </c>
      <c r="B1286" t="s">
        <v>10</v>
      </c>
      <c r="C1286" t="s">
        <v>103</v>
      </c>
      <c r="D1286" t="s">
        <v>32</v>
      </c>
      <c r="E1286">
        <v>0.99</v>
      </c>
      <c r="F1286">
        <v>800</v>
      </c>
      <c r="G1286">
        <v>792</v>
      </c>
      <c r="H1286" t="s">
        <v>12</v>
      </c>
      <c r="I1286" t="s">
        <v>13</v>
      </c>
      <c r="J1286" t="s">
        <v>25</v>
      </c>
    </row>
    <row r="1287" spans="1:10" x14ac:dyDescent="0.25">
      <c r="A1287" s="1">
        <v>42970</v>
      </c>
      <c r="B1287" t="s">
        <v>15</v>
      </c>
      <c r="C1287" t="s">
        <v>24</v>
      </c>
      <c r="D1287" t="s">
        <v>30</v>
      </c>
      <c r="E1287">
        <v>1.99</v>
      </c>
      <c r="F1287">
        <v>200</v>
      </c>
      <c r="G1287">
        <v>398</v>
      </c>
      <c r="H1287" t="s">
        <v>12</v>
      </c>
      <c r="I1287" t="s">
        <v>13</v>
      </c>
      <c r="J1287" t="s">
        <v>26</v>
      </c>
    </row>
    <row r="1288" spans="1:10" x14ac:dyDescent="0.25">
      <c r="A1288" s="1">
        <v>42971</v>
      </c>
      <c r="B1288" t="s">
        <v>10</v>
      </c>
      <c r="C1288" t="s">
        <v>16</v>
      </c>
      <c r="D1288" t="s">
        <v>30</v>
      </c>
      <c r="E1288">
        <v>1.99</v>
      </c>
      <c r="F1288">
        <v>500</v>
      </c>
      <c r="G1288">
        <v>995</v>
      </c>
      <c r="H1288" t="s">
        <v>12</v>
      </c>
      <c r="I1288" t="s">
        <v>13</v>
      </c>
      <c r="J1288" t="s">
        <v>17</v>
      </c>
    </row>
    <row r="1289" spans="1:10" x14ac:dyDescent="0.25">
      <c r="A1289" s="1">
        <v>42971</v>
      </c>
      <c r="B1289" t="s">
        <v>10</v>
      </c>
      <c r="C1289" t="s">
        <v>24</v>
      </c>
      <c r="D1289" t="s">
        <v>31</v>
      </c>
      <c r="E1289">
        <v>2.99</v>
      </c>
      <c r="F1289">
        <v>300</v>
      </c>
      <c r="G1289">
        <v>897</v>
      </c>
      <c r="H1289" t="s">
        <v>12</v>
      </c>
      <c r="I1289" t="s">
        <v>13</v>
      </c>
      <c r="J1289" t="s">
        <v>14</v>
      </c>
    </row>
    <row r="1290" spans="1:10" x14ac:dyDescent="0.25">
      <c r="A1290" s="1">
        <v>42971</v>
      </c>
      <c r="B1290" t="s">
        <v>10</v>
      </c>
      <c r="C1290" t="s">
        <v>102</v>
      </c>
      <c r="D1290" t="s">
        <v>30</v>
      </c>
      <c r="E1290">
        <v>1.99</v>
      </c>
      <c r="F1290">
        <v>800</v>
      </c>
      <c r="G1290">
        <v>1592</v>
      </c>
      <c r="H1290" t="s">
        <v>12</v>
      </c>
      <c r="I1290" t="s">
        <v>13</v>
      </c>
      <c r="J1290" t="s">
        <v>25</v>
      </c>
    </row>
    <row r="1291" spans="1:10" x14ac:dyDescent="0.25">
      <c r="A1291" s="1">
        <v>42972</v>
      </c>
      <c r="B1291" t="s">
        <v>10</v>
      </c>
      <c r="C1291" t="s">
        <v>22</v>
      </c>
      <c r="D1291" t="s">
        <v>33</v>
      </c>
      <c r="E1291">
        <v>3.99</v>
      </c>
      <c r="F1291">
        <v>300</v>
      </c>
      <c r="G1291">
        <v>1197</v>
      </c>
      <c r="H1291" t="s">
        <v>12</v>
      </c>
      <c r="I1291" t="s">
        <v>13</v>
      </c>
      <c r="J1291" t="s">
        <v>25</v>
      </c>
    </row>
    <row r="1292" spans="1:10" x14ac:dyDescent="0.25">
      <c r="A1292" s="1">
        <v>42972</v>
      </c>
      <c r="B1292" t="s">
        <v>18</v>
      </c>
      <c r="C1292" t="s">
        <v>102</v>
      </c>
      <c r="D1292" t="s">
        <v>33</v>
      </c>
      <c r="E1292">
        <v>3.99</v>
      </c>
      <c r="F1292">
        <v>800</v>
      </c>
      <c r="G1292">
        <v>3192</v>
      </c>
      <c r="H1292" t="s">
        <v>12</v>
      </c>
      <c r="I1292" t="s">
        <v>13</v>
      </c>
      <c r="J1292" t="s">
        <v>20</v>
      </c>
    </row>
    <row r="1293" spans="1:10" x14ac:dyDescent="0.25">
      <c r="A1293" s="1">
        <v>42972</v>
      </c>
      <c r="B1293" t="s">
        <v>18</v>
      </c>
      <c r="C1293" t="s">
        <v>16</v>
      </c>
      <c r="D1293" t="s">
        <v>29</v>
      </c>
      <c r="E1293">
        <v>4.99</v>
      </c>
      <c r="F1293">
        <v>300</v>
      </c>
      <c r="G1293">
        <v>1497</v>
      </c>
      <c r="H1293" t="s">
        <v>12</v>
      </c>
      <c r="I1293" t="s">
        <v>13</v>
      </c>
      <c r="J1293" t="s">
        <v>20</v>
      </c>
    </row>
    <row r="1294" spans="1:10" x14ac:dyDescent="0.25">
      <c r="A1294" s="1">
        <v>42972</v>
      </c>
      <c r="B1294" t="s">
        <v>10</v>
      </c>
      <c r="C1294" t="s">
        <v>103</v>
      </c>
      <c r="D1294" t="s">
        <v>29</v>
      </c>
      <c r="E1294">
        <v>4.99</v>
      </c>
      <c r="F1294">
        <v>700</v>
      </c>
      <c r="G1294">
        <v>3493</v>
      </c>
      <c r="H1294" t="s">
        <v>12</v>
      </c>
      <c r="I1294" t="s">
        <v>13</v>
      </c>
      <c r="J1294" t="s">
        <v>14</v>
      </c>
    </row>
    <row r="1295" spans="1:10" x14ac:dyDescent="0.25">
      <c r="A1295" s="1">
        <v>42973</v>
      </c>
      <c r="B1295" t="s">
        <v>10</v>
      </c>
      <c r="C1295" t="s">
        <v>16</v>
      </c>
      <c r="D1295" t="s">
        <v>32</v>
      </c>
      <c r="E1295">
        <v>0.99</v>
      </c>
      <c r="F1295">
        <v>700</v>
      </c>
      <c r="G1295">
        <v>693</v>
      </c>
      <c r="H1295" t="s">
        <v>12</v>
      </c>
      <c r="I1295" t="s">
        <v>13</v>
      </c>
      <c r="J1295" t="s">
        <v>20</v>
      </c>
    </row>
    <row r="1296" spans="1:10" x14ac:dyDescent="0.25">
      <c r="A1296" s="1">
        <v>42973</v>
      </c>
      <c r="B1296" t="s">
        <v>10</v>
      </c>
      <c r="C1296" t="s">
        <v>16</v>
      </c>
      <c r="D1296" t="s">
        <v>33</v>
      </c>
      <c r="E1296">
        <v>3.99</v>
      </c>
      <c r="F1296">
        <v>900</v>
      </c>
      <c r="G1296">
        <v>3591</v>
      </c>
      <c r="H1296" t="s">
        <v>21</v>
      </c>
      <c r="I1296" t="s">
        <v>23</v>
      </c>
      <c r="J1296" t="s">
        <v>20</v>
      </c>
    </row>
    <row r="1297" spans="1:10" x14ac:dyDescent="0.25">
      <c r="A1297" s="1">
        <v>42973</v>
      </c>
      <c r="B1297" t="s">
        <v>18</v>
      </c>
      <c r="C1297" t="s">
        <v>22</v>
      </c>
      <c r="D1297" t="s">
        <v>30</v>
      </c>
      <c r="E1297">
        <v>1.99</v>
      </c>
      <c r="F1297">
        <v>100</v>
      </c>
      <c r="G1297">
        <v>199</v>
      </c>
      <c r="H1297" t="s">
        <v>12</v>
      </c>
      <c r="I1297" t="s">
        <v>23</v>
      </c>
      <c r="J1297" t="s">
        <v>14</v>
      </c>
    </row>
    <row r="1298" spans="1:10" x14ac:dyDescent="0.25">
      <c r="A1298" s="1">
        <v>42973</v>
      </c>
      <c r="B1298" t="s">
        <v>10</v>
      </c>
      <c r="C1298" t="s">
        <v>102</v>
      </c>
      <c r="D1298" t="s">
        <v>32</v>
      </c>
      <c r="E1298">
        <v>0.99</v>
      </c>
      <c r="F1298">
        <v>300</v>
      </c>
      <c r="G1298">
        <v>297</v>
      </c>
      <c r="H1298" t="s">
        <v>12</v>
      </c>
      <c r="I1298" t="s">
        <v>23</v>
      </c>
      <c r="J1298" t="s">
        <v>20</v>
      </c>
    </row>
    <row r="1299" spans="1:10" x14ac:dyDescent="0.25">
      <c r="A1299" s="1">
        <v>42973</v>
      </c>
      <c r="B1299" t="s">
        <v>15</v>
      </c>
      <c r="C1299" t="s">
        <v>16</v>
      </c>
      <c r="D1299" t="s">
        <v>29</v>
      </c>
      <c r="E1299">
        <v>4.99</v>
      </c>
      <c r="F1299">
        <v>200</v>
      </c>
      <c r="G1299">
        <v>998</v>
      </c>
      <c r="H1299" t="s">
        <v>21</v>
      </c>
      <c r="I1299" t="s">
        <v>13</v>
      </c>
      <c r="J1299" t="s">
        <v>25</v>
      </c>
    </row>
    <row r="1300" spans="1:10" x14ac:dyDescent="0.25">
      <c r="A1300" s="1">
        <v>42973</v>
      </c>
      <c r="B1300" t="s">
        <v>15</v>
      </c>
      <c r="C1300" t="s">
        <v>24</v>
      </c>
      <c r="D1300" t="s">
        <v>31</v>
      </c>
      <c r="E1300">
        <v>2.99</v>
      </c>
      <c r="F1300">
        <v>900</v>
      </c>
      <c r="G1300">
        <v>2691</v>
      </c>
      <c r="H1300" t="s">
        <v>12</v>
      </c>
      <c r="I1300" t="s">
        <v>13</v>
      </c>
      <c r="J1300" t="s">
        <v>17</v>
      </c>
    </row>
    <row r="1301" spans="1:10" x14ac:dyDescent="0.25">
      <c r="A1301" s="1">
        <v>42973</v>
      </c>
      <c r="B1301" t="s">
        <v>10</v>
      </c>
      <c r="C1301" t="s">
        <v>102</v>
      </c>
      <c r="D1301" t="s">
        <v>31</v>
      </c>
      <c r="E1301">
        <v>2.99</v>
      </c>
      <c r="F1301">
        <v>400</v>
      </c>
      <c r="G1301">
        <v>1196</v>
      </c>
      <c r="H1301" t="s">
        <v>12</v>
      </c>
      <c r="I1301" t="s">
        <v>13</v>
      </c>
      <c r="J1301" t="s">
        <v>20</v>
      </c>
    </row>
    <row r="1302" spans="1:10" x14ac:dyDescent="0.25">
      <c r="A1302" s="1">
        <v>42973</v>
      </c>
      <c r="B1302" t="s">
        <v>15</v>
      </c>
      <c r="C1302" t="s">
        <v>102</v>
      </c>
      <c r="D1302" t="s">
        <v>31</v>
      </c>
      <c r="E1302">
        <v>2.99</v>
      </c>
      <c r="F1302">
        <v>700</v>
      </c>
      <c r="G1302">
        <v>2093</v>
      </c>
      <c r="H1302" t="s">
        <v>21</v>
      </c>
      <c r="I1302" t="s">
        <v>13</v>
      </c>
      <c r="J1302" t="s">
        <v>20</v>
      </c>
    </row>
    <row r="1303" spans="1:10" x14ac:dyDescent="0.25">
      <c r="A1303" s="1">
        <v>42973</v>
      </c>
      <c r="B1303" t="s">
        <v>10</v>
      </c>
      <c r="C1303" t="s">
        <v>104</v>
      </c>
      <c r="D1303" t="s">
        <v>32</v>
      </c>
      <c r="E1303">
        <v>0.99</v>
      </c>
      <c r="F1303">
        <v>900</v>
      </c>
      <c r="G1303">
        <v>891</v>
      </c>
      <c r="H1303" t="s">
        <v>12</v>
      </c>
      <c r="I1303" t="s">
        <v>13</v>
      </c>
      <c r="J1303" t="s">
        <v>17</v>
      </c>
    </row>
    <row r="1304" spans="1:10" x14ac:dyDescent="0.25">
      <c r="A1304" s="1">
        <v>42973</v>
      </c>
      <c r="B1304" t="s">
        <v>18</v>
      </c>
      <c r="C1304" t="s">
        <v>103</v>
      </c>
      <c r="D1304" t="s">
        <v>31</v>
      </c>
      <c r="E1304">
        <v>2.99</v>
      </c>
      <c r="F1304">
        <v>400</v>
      </c>
      <c r="G1304">
        <v>1196</v>
      </c>
      <c r="H1304" t="s">
        <v>12</v>
      </c>
      <c r="I1304" t="s">
        <v>13</v>
      </c>
      <c r="J1304" t="s">
        <v>25</v>
      </c>
    </row>
    <row r="1305" spans="1:10" x14ac:dyDescent="0.25">
      <c r="A1305" s="1">
        <v>42973</v>
      </c>
      <c r="B1305" t="s">
        <v>10</v>
      </c>
      <c r="C1305" t="s">
        <v>104</v>
      </c>
      <c r="D1305" t="s">
        <v>32</v>
      </c>
      <c r="E1305">
        <v>0.99</v>
      </c>
      <c r="F1305">
        <v>200</v>
      </c>
      <c r="G1305">
        <v>198</v>
      </c>
      <c r="H1305" t="s">
        <v>12</v>
      </c>
      <c r="I1305" t="s">
        <v>13</v>
      </c>
      <c r="J1305" t="s">
        <v>17</v>
      </c>
    </row>
    <row r="1306" spans="1:10" x14ac:dyDescent="0.25">
      <c r="A1306" s="1">
        <v>42973</v>
      </c>
      <c r="B1306" t="s">
        <v>15</v>
      </c>
      <c r="C1306" t="s">
        <v>24</v>
      </c>
      <c r="D1306" t="s">
        <v>29</v>
      </c>
      <c r="E1306">
        <v>4.99</v>
      </c>
      <c r="F1306">
        <v>700</v>
      </c>
      <c r="G1306">
        <v>3493</v>
      </c>
      <c r="H1306" t="s">
        <v>12</v>
      </c>
      <c r="I1306" t="s">
        <v>13</v>
      </c>
      <c r="J1306" t="s">
        <v>14</v>
      </c>
    </row>
    <row r="1307" spans="1:10" x14ac:dyDescent="0.25">
      <c r="A1307" s="1">
        <v>42973</v>
      </c>
      <c r="B1307" t="s">
        <v>15</v>
      </c>
      <c r="C1307" t="s">
        <v>103</v>
      </c>
      <c r="D1307" t="s">
        <v>32</v>
      </c>
      <c r="E1307">
        <v>0.99</v>
      </c>
      <c r="F1307">
        <v>400</v>
      </c>
      <c r="G1307">
        <v>396</v>
      </c>
      <c r="H1307" t="s">
        <v>12</v>
      </c>
      <c r="I1307" t="s">
        <v>13</v>
      </c>
      <c r="J1307" t="s">
        <v>25</v>
      </c>
    </row>
    <row r="1308" spans="1:10" x14ac:dyDescent="0.25">
      <c r="A1308" s="1">
        <v>42973</v>
      </c>
      <c r="B1308" t="s">
        <v>18</v>
      </c>
      <c r="C1308" t="s">
        <v>11</v>
      </c>
      <c r="D1308" t="s">
        <v>29</v>
      </c>
      <c r="E1308">
        <v>4.99</v>
      </c>
      <c r="F1308">
        <v>600</v>
      </c>
      <c r="G1308">
        <v>2994</v>
      </c>
      <c r="H1308" t="s">
        <v>12</v>
      </c>
      <c r="I1308" t="s">
        <v>13</v>
      </c>
      <c r="J1308" t="s">
        <v>14</v>
      </c>
    </row>
    <row r="1309" spans="1:10" x14ac:dyDescent="0.25">
      <c r="A1309" s="1">
        <v>42974</v>
      </c>
      <c r="B1309" t="s">
        <v>18</v>
      </c>
      <c r="C1309" t="s">
        <v>103</v>
      </c>
      <c r="D1309" t="s">
        <v>32</v>
      </c>
      <c r="E1309">
        <v>0.99</v>
      </c>
      <c r="F1309">
        <v>500</v>
      </c>
      <c r="G1309">
        <v>495</v>
      </c>
      <c r="H1309" t="s">
        <v>12</v>
      </c>
      <c r="I1309" t="s">
        <v>13</v>
      </c>
      <c r="J1309" t="s">
        <v>14</v>
      </c>
    </row>
    <row r="1310" spans="1:10" x14ac:dyDescent="0.25">
      <c r="A1310" s="1">
        <v>42974</v>
      </c>
      <c r="B1310" t="s">
        <v>10</v>
      </c>
      <c r="C1310" t="s">
        <v>104</v>
      </c>
      <c r="D1310" t="s">
        <v>29</v>
      </c>
      <c r="E1310">
        <v>4.99</v>
      </c>
      <c r="F1310">
        <v>200</v>
      </c>
      <c r="G1310">
        <v>998</v>
      </c>
      <c r="H1310" t="s">
        <v>21</v>
      </c>
      <c r="I1310" t="s">
        <v>13</v>
      </c>
      <c r="J1310" t="s">
        <v>14</v>
      </c>
    </row>
    <row r="1311" spans="1:10" x14ac:dyDescent="0.25">
      <c r="A1311" s="1">
        <v>42974</v>
      </c>
      <c r="B1311" t="s">
        <v>15</v>
      </c>
      <c r="C1311" t="s">
        <v>22</v>
      </c>
      <c r="D1311" t="s">
        <v>30</v>
      </c>
      <c r="E1311">
        <v>1.99</v>
      </c>
      <c r="F1311">
        <v>900</v>
      </c>
      <c r="G1311">
        <v>1791</v>
      </c>
      <c r="H1311" t="s">
        <v>12</v>
      </c>
      <c r="I1311" t="s">
        <v>23</v>
      </c>
      <c r="J1311" t="s">
        <v>14</v>
      </c>
    </row>
    <row r="1312" spans="1:10" x14ac:dyDescent="0.25">
      <c r="A1312" s="1">
        <v>42975</v>
      </c>
      <c r="B1312" t="s">
        <v>15</v>
      </c>
      <c r="C1312" t="s">
        <v>103</v>
      </c>
      <c r="D1312" t="s">
        <v>30</v>
      </c>
      <c r="E1312">
        <v>1.99</v>
      </c>
      <c r="F1312">
        <v>200</v>
      </c>
      <c r="G1312">
        <v>398</v>
      </c>
      <c r="H1312" t="s">
        <v>12</v>
      </c>
      <c r="I1312" t="s">
        <v>23</v>
      </c>
      <c r="J1312" t="s">
        <v>20</v>
      </c>
    </row>
    <row r="1313" spans="1:10" x14ac:dyDescent="0.25">
      <c r="A1313" s="1">
        <v>42976</v>
      </c>
      <c r="B1313" t="s">
        <v>18</v>
      </c>
      <c r="C1313" t="s">
        <v>24</v>
      </c>
      <c r="D1313" t="s">
        <v>32</v>
      </c>
      <c r="E1313">
        <v>0.99</v>
      </c>
      <c r="F1313">
        <v>100</v>
      </c>
      <c r="G1313">
        <v>99</v>
      </c>
      <c r="H1313" t="s">
        <v>21</v>
      </c>
      <c r="I1313" t="s">
        <v>13</v>
      </c>
      <c r="J1313" t="s">
        <v>20</v>
      </c>
    </row>
    <row r="1314" spans="1:10" x14ac:dyDescent="0.25">
      <c r="A1314" s="1">
        <v>42976</v>
      </c>
      <c r="B1314" t="s">
        <v>15</v>
      </c>
      <c r="C1314" t="s">
        <v>102</v>
      </c>
      <c r="D1314" t="s">
        <v>32</v>
      </c>
      <c r="E1314">
        <v>0.99</v>
      </c>
      <c r="F1314">
        <v>200</v>
      </c>
      <c r="G1314">
        <v>198</v>
      </c>
      <c r="H1314" t="s">
        <v>12</v>
      </c>
      <c r="I1314" t="s">
        <v>13</v>
      </c>
      <c r="J1314" t="s">
        <v>14</v>
      </c>
    </row>
    <row r="1315" spans="1:10" x14ac:dyDescent="0.25">
      <c r="A1315" s="1">
        <v>42976</v>
      </c>
      <c r="B1315" t="s">
        <v>10</v>
      </c>
      <c r="C1315" t="s">
        <v>16</v>
      </c>
      <c r="D1315" t="s">
        <v>30</v>
      </c>
      <c r="E1315">
        <v>1.99</v>
      </c>
      <c r="F1315">
        <v>100</v>
      </c>
      <c r="G1315">
        <v>199</v>
      </c>
      <c r="H1315" t="s">
        <v>12</v>
      </c>
      <c r="I1315" t="s">
        <v>13</v>
      </c>
      <c r="J1315" t="s">
        <v>14</v>
      </c>
    </row>
    <row r="1316" spans="1:10" x14ac:dyDescent="0.25">
      <c r="A1316" s="1">
        <v>42976</v>
      </c>
      <c r="B1316" t="s">
        <v>15</v>
      </c>
      <c r="C1316" t="s">
        <v>103</v>
      </c>
      <c r="D1316" t="s">
        <v>30</v>
      </c>
      <c r="E1316">
        <v>1.99</v>
      </c>
      <c r="F1316">
        <v>200</v>
      </c>
      <c r="G1316">
        <v>398</v>
      </c>
      <c r="H1316" t="s">
        <v>21</v>
      </c>
      <c r="I1316" t="s">
        <v>13</v>
      </c>
      <c r="J1316" t="s">
        <v>25</v>
      </c>
    </row>
    <row r="1317" spans="1:10" x14ac:dyDescent="0.25">
      <c r="A1317" s="1">
        <v>42976</v>
      </c>
      <c r="B1317" t="s">
        <v>18</v>
      </c>
      <c r="C1317" t="s">
        <v>102</v>
      </c>
      <c r="D1317" t="s">
        <v>32</v>
      </c>
      <c r="E1317">
        <v>0.99</v>
      </c>
      <c r="F1317">
        <v>900</v>
      </c>
      <c r="G1317">
        <v>891</v>
      </c>
      <c r="H1317" t="s">
        <v>21</v>
      </c>
      <c r="I1317" t="s">
        <v>13</v>
      </c>
      <c r="J1317" t="s">
        <v>20</v>
      </c>
    </row>
    <row r="1318" spans="1:10" x14ac:dyDescent="0.25">
      <c r="A1318" s="1">
        <v>42977</v>
      </c>
      <c r="B1318" t="s">
        <v>10</v>
      </c>
      <c r="C1318" t="s">
        <v>11</v>
      </c>
      <c r="D1318" t="s">
        <v>29</v>
      </c>
      <c r="E1318">
        <v>4.99</v>
      </c>
      <c r="F1318">
        <v>500</v>
      </c>
      <c r="G1318">
        <v>2495</v>
      </c>
      <c r="H1318" t="s">
        <v>21</v>
      </c>
      <c r="I1318" t="s">
        <v>13</v>
      </c>
      <c r="J1318" t="s">
        <v>20</v>
      </c>
    </row>
    <row r="1319" spans="1:10" x14ac:dyDescent="0.25">
      <c r="A1319" s="1">
        <v>42977</v>
      </c>
      <c r="B1319" t="s">
        <v>15</v>
      </c>
      <c r="C1319" t="s">
        <v>103</v>
      </c>
      <c r="D1319" t="s">
        <v>33</v>
      </c>
      <c r="E1319">
        <v>3.99</v>
      </c>
      <c r="F1319">
        <v>1000</v>
      </c>
      <c r="G1319">
        <v>3990</v>
      </c>
      <c r="H1319" t="s">
        <v>12</v>
      </c>
      <c r="I1319" t="s">
        <v>13</v>
      </c>
      <c r="J1319" t="s">
        <v>25</v>
      </c>
    </row>
    <row r="1320" spans="1:10" x14ac:dyDescent="0.25">
      <c r="A1320" s="1">
        <v>42978</v>
      </c>
      <c r="B1320" t="s">
        <v>18</v>
      </c>
      <c r="C1320" t="s">
        <v>22</v>
      </c>
      <c r="D1320" t="s">
        <v>32</v>
      </c>
      <c r="E1320">
        <v>0.99</v>
      </c>
      <c r="F1320">
        <v>500</v>
      </c>
      <c r="G1320">
        <v>495</v>
      </c>
      <c r="H1320" t="s">
        <v>12</v>
      </c>
      <c r="I1320" t="s">
        <v>13</v>
      </c>
      <c r="J1320" t="s">
        <v>26</v>
      </c>
    </row>
    <row r="1321" spans="1:10" x14ac:dyDescent="0.25">
      <c r="A1321" s="1">
        <v>42978</v>
      </c>
      <c r="B1321" t="s">
        <v>18</v>
      </c>
      <c r="C1321" t="s">
        <v>103</v>
      </c>
      <c r="D1321" t="s">
        <v>32</v>
      </c>
      <c r="E1321">
        <v>0.99</v>
      </c>
      <c r="F1321">
        <v>900</v>
      </c>
      <c r="G1321">
        <v>891</v>
      </c>
      <c r="H1321" t="s">
        <v>12</v>
      </c>
      <c r="I1321" t="s">
        <v>13</v>
      </c>
      <c r="J1321" t="s">
        <v>14</v>
      </c>
    </row>
    <row r="1322" spans="1:10" x14ac:dyDescent="0.25">
      <c r="A1322" s="1">
        <v>42978</v>
      </c>
      <c r="B1322" t="s">
        <v>15</v>
      </c>
      <c r="C1322" t="s">
        <v>24</v>
      </c>
      <c r="D1322" t="s">
        <v>29</v>
      </c>
      <c r="E1322">
        <v>4.99</v>
      </c>
      <c r="F1322">
        <v>1000</v>
      </c>
      <c r="G1322">
        <v>4990</v>
      </c>
      <c r="H1322" t="s">
        <v>21</v>
      </c>
      <c r="I1322" t="s">
        <v>13</v>
      </c>
      <c r="J1322" t="s">
        <v>20</v>
      </c>
    </row>
    <row r="1323" spans="1:10" x14ac:dyDescent="0.25">
      <c r="A1323" s="1">
        <v>42978</v>
      </c>
      <c r="B1323" t="s">
        <v>15</v>
      </c>
      <c r="C1323" t="s">
        <v>104</v>
      </c>
      <c r="D1323" t="s">
        <v>33</v>
      </c>
      <c r="E1323">
        <v>3.99</v>
      </c>
      <c r="F1323">
        <v>500</v>
      </c>
      <c r="G1323">
        <v>1995</v>
      </c>
      <c r="H1323" t="s">
        <v>12</v>
      </c>
      <c r="I1323" t="s">
        <v>13</v>
      </c>
      <c r="J1323" t="s">
        <v>25</v>
      </c>
    </row>
    <row r="1324" spans="1:10" x14ac:dyDescent="0.25">
      <c r="A1324" s="1">
        <v>42978</v>
      </c>
      <c r="B1324" t="s">
        <v>18</v>
      </c>
      <c r="C1324" t="s">
        <v>11</v>
      </c>
      <c r="D1324" t="s">
        <v>33</v>
      </c>
      <c r="E1324">
        <v>3.99</v>
      </c>
      <c r="F1324">
        <v>1000</v>
      </c>
      <c r="G1324">
        <v>3990</v>
      </c>
      <c r="H1324" t="s">
        <v>21</v>
      </c>
      <c r="I1324" t="s">
        <v>13</v>
      </c>
      <c r="J1324" t="s">
        <v>20</v>
      </c>
    </row>
    <row r="1325" spans="1:10" x14ac:dyDescent="0.25">
      <c r="A1325" s="1">
        <v>42978</v>
      </c>
      <c r="B1325" t="s">
        <v>18</v>
      </c>
      <c r="C1325" t="s">
        <v>22</v>
      </c>
      <c r="D1325" t="s">
        <v>33</v>
      </c>
      <c r="E1325">
        <v>3.99</v>
      </c>
      <c r="F1325">
        <v>900</v>
      </c>
      <c r="G1325">
        <v>3591</v>
      </c>
      <c r="H1325" t="s">
        <v>12</v>
      </c>
      <c r="I1325" t="s">
        <v>23</v>
      </c>
      <c r="J1325" t="s">
        <v>20</v>
      </c>
    </row>
    <row r="1326" spans="1:10" x14ac:dyDescent="0.25">
      <c r="A1326" s="1">
        <v>42978</v>
      </c>
      <c r="B1326" t="s">
        <v>18</v>
      </c>
      <c r="C1326" t="s">
        <v>103</v>
      </c>
      <c r="D1326" t="s">
        <v>32</v>
      </c>
      <c r="E1326">
        <v>0.99</v>
      </c>
      <c r="F1326">
        <v>700</v>
      </c>
      <c r="G1326">
        <v>693</v>
      </c>
      <c r="H1326" t="s">
        <v>12</v>
      </c>
      <c r="I1326" t="s">
        <v>13</v>
      </c>
      <c r="J1326" t="s">
        <v>17</v>
      </c>
    </row>
    <row r="1327" spans="1:10" x14ac:dyDescent="0.25">
      <c r="A1327" s="1">
        <v>42978</v>
      </c>
      <c r="B1327" t="s">
        <v>10</v>
      </c>
      <c r="C1327" t="s">
        <v>103</v>
      </c>
      <c r="D1327" t="s">
        <v>31</v>
      </c>
      <c r="E1327">
        <v>2.99</v>
      </c>
      <c r="F1327">
        <v>500</v>
      </c>
      <c r="G1327">
        <v>1495</v>
      </c>
      <c r="H1327" t="s">
        <v>12</v>
      </c>
      <c r="I1327" t="s">
        <v>13</v>
      </c>
      <c r="J1327" t="s">
        <v>20</v>
      </c>
    </row>
    <row r="1328" spans="1:10" x14ac:dyDescent="0.25">
      <c r="A1328" s="1">
        <v>42978</v>
      </c>
      <c r="B1328" t="s">
        <v>15</v>
      </c>
      <c r="C1328" t="s">
        <v>24</v>
      </c>
      <c r="D1328" t="s">
        <v>33</v>
      </c>
      <c r="E1328">
        <v>3.99</v>
      </c>
      <c r="F1328">
        <v>600</v>
      </c>
      <c r="G1328">
        <v>2394</v>
      </c>
      <c r="H1328" t="s">
        <v>21</v>
      </c>
      <c r="I1328" t="s">
        <v>13</v>
      </c>
      <c r="J1328" t="s">
        <v>20</v>
      </c>
    </row>
    <row r="1329" spans="1:10" x14ac:dyDescent="0.25">
      <c r="A1329" s="1">
        <v>42978</v>
      </c>
      <c r="B1329" t="s">
        <v>10</v>
      </c>
      <c r="C1329" t="s">
        <v>16</v>
      </c>
      <c r="D1329" t="s">
        <v>29</v>
      </c>
      <c r="E1329">
        <v>4.99</v>
      </c>
      <c r="F1329">
        <v>900</v>
      </c>
      <c r="G1329">
        <v>4491</v>
      </c>
      <c r="H1329" t="s">
        <v>12</v>
      </c>
      <c r="I1329" t="s">
        <v>13</v>
      </c>
      <c r="J1329" t="s">
        <v>14</v>
      </c>
    </row>
    <row r="1330" spans="1:10" x14ac:dyDescent="0.25">
      <c r="A1330" s="1">
        <v>42978</v>
      </c>
      <c r="B1330" t="s">
        <v>18</v>
      </c>
      <c r="C1330" t="s">
        <v>24</v>
      </c>
      <c r="D1330" t="s">
        <v>29</v>
      </c>
      <c r="E1330">
        <v>4.99</v>
      </c>
      <c r="F1330">
        <v>400</v>
      </c>
      <c r="G1330">
        <v>1996</v>
      </c>
      <c r="H1330" t="s">
        <v>12</v>
      </c>
      <c r="I1330" t="s">
        <v>13</v>
      </c>
      <c r="J1330" t="s">
        <v>14</v>
      </c>
    </row>
    <row r="1331" spans="1:10" x14ac:dyDescent="0.25">
      <c r="A1331" s="1">
        <v>42978</v>
      </c>
      <c r="B1331" t="s">
        <v>18</v>
      </c>
      <c r="C1331" t="s">
        <v>22</v>
      </c>
      <c r="D1331" t="s">
        <v>33</v>
      </c>
      <c r="E1331">
        <v>3.99</v>
      </c>
      <c r="F1331">
        <v>1000</v>
      </c>
      <c r="G1331">
        <v>3990</v>
      </c>
      <c r="H1331" t="s">
        <v>12</v>
      </c>
      <c r="I1331" t="s">
        <v>13</v>
      </c>
      <c r="J1331" t="s">
        <v>20</v>
      </c>
    </row>
    <row r="1332" spans="1:10" x14ac:dyDescent="0.25">
      <c r="A1332" s="1">
        <v>42978</v>
      </c>
      <c r="B1332" t="s">
        <v>18</v>
      </c>
      <c r="C1332" t="s">
        <v>102</v>
      </c>
      <c r="D1332" t="s">
        <v>31</v>
      </c>
      <c r="E1332">
        <v>2.99</v>
      </c>
      <c r="F1332">
        <v>200</v>
      </c>
      <c r="G1332">
        <v>598</v>
      </c>
      <c r="H1332" t="s">
        <v>12</v>
      </c>
      <c r="I1332" t="s">
        <v>23</v>
      </c>
      <c r="J1332" t="s">
        <v>20</v>
      </c>
    </row>
    <row r="1333" spans="1:10" x14ac:dyDescent="0.25">
      <c r="A1333" s="1">
        <v>42978</v>
      </c>
      <c r="B1333" t="s">
        <v>18</v>
      </c>
      <c r="C1333" t="s">
        <v>16</v>
      </c>
      <c r="D1333" t="s">
        <v>31</v>
      </c>
      <c r="E1333">
        <v>2.99</v>
      </c>
      <c r="F1333">
        <v>800</v>
      </c>
      <c r="G1333">
        <v>2392</v>
      </c>
      <c r="H1333" t="s">
        <v>12</v>
      </c>
      <c r="I1333" t="s">
        <v>23</v>
      </c>
      <c r="J1333" t="s">
        <v>26</v>
      </c>
    </row>
    <row r="1334" spans="1:10" x14ac:dyDescent="0.25">
      <c r="A1334" s="1">
        <v>42978</v>
      </c>
      <c r="B1334" t="s">
        <v>10</v>
      </c>
      <c r="C1334" t="s">
        <v>24</v>
      </c>
      <c r="D1334" t="s">
        <v>30</v>
      </c>
      <c r="E1334">
        <v>1.99</v>
      </c>
      <c r="F1334">
        <v>100</v>
      </c>
      <c r="G1334">
        <v>199</v>
      </c>
      <c r="H1334" t="s">
        <v>21</v>
      </c>
      <c r="I1334" t="s">
        <v>23</v>
      </c>
      <c r="J1334" t="s">
        <v>20</v>
      </c>
    </row>
    <row r="1335" spans="1:10" x14ac:dyDescent="0.25">
      <c r="A1335" s="1">
        <v>42978</v>
      </c>
      <c r="B1335" t="s">
        <v>15</v>
      </c>
      <c r="C1335" t="s">
        <v>102</v>
      </c>
      <c r="D1335" t="s">
        <v>32</v>
      </c>
      <c r="E1335">
        <v>0.99</v>
      </c>
      <c r="F1335">
        <v>700</v>
      </c>
      <c r="G1335">
        <v>693</v>
      </c>
      <c r="H1335" t="s">
        <v>12</v>
      </c>
      <c r="I1335" t="s">
        <v>13</v>
      </c>
      <c r="J1335" t="s">
        <v>14</v>
      </c>
    </row>
    <row r="1336" spans="1:10" x14ac:dyDescent="0.25">
      <c r="A1336" s="1">
        <v>42978</v>
      </c>
      <c r="B1336" t="s">
        <v>10</v>
      </c>
      <c r="C1336" t="s">
        <v>103</v>
      </c>
      <c r="D1336" t="s">
        <v>33</v>
      </c>
      <c r="E1336">
        <v>3.99</v>
      </c>
      <c r="F1336">
        <v>700</v>
      </c>
      <c r="G1336">
        <v>2793</v>
      </c>
      <c r="H1336" t="s">
        <v>12</v>
      </c>
      <c r="I1336" t="s">
        <v>13</v>
      </c>
      <c r="J1336" t="s">
        <v>20</v>
      </c>
    </row>
    <row r="1337" spans="1:10" x14ac:dyDescent="0.25">
      <c r="A1337" s="1">
        <v>42978</v>
      </c>
      <c r="B1337" t="s">
        <v>15</v>
      </c>
      <c r="C1337" t="s">
        <v>16</v>
      </c>
      <c r="D1337" t="s">
        <v>33</v>
      </c>
      <c r="E1337">
        <v>3.99</v>
      </c>
      <c r="F1337">
        <v>400</v>
      </c>
      <c r="G1337">
        <v>1596</v>
      </c>
      <c r="H1337" t="s">
        <v>21</v>
      </c>
      <c r="I1337" t="s">
        <v>13</v>
      </c>
      <c r="J1337" t="s">
        <v>25</v>
      </c>
    </row>
    <row r="1338" spans="1:10" x14ac:dyDescent="0.25">
      <c r="A1338" s="1">
        <v>42978</v>
      </c>
      <c r="B1338" t="s">
        <v>15</v>
      </c>
      <c r="C1338" t="s">
        <v>104</v>
      </c>
      <c r="D1338" t="s">
        <v>30</v>
      </c>
      <c r="E1338">
        <v>1.99</v>
      </c>
      <c r="F1338">
        <v>700</v>
      </c>
      <c r="G1338">
        <v>1393</v>
      </c>
      <c r="H1338" t="s">
        <v>21</v>
      </c>
      <c r="I1338" t="s">
        <v>13</v>
      </c>
      <c r="J1338" t="s">
        <v>20</v>
      </c>
    </row>
    <row r="1339" spans="1:10" x14ac:dyDescent="0.25">
      <c r="A1339" s="1">
        <v>42978</v>
      </c>
      <c r="B1339" t="s">
        <v>10</v>
      </c>
      <c r="C1339" t="s">
        <v>102</v>
      </c>
      <c r="D1339" t="s">
        <v>30</v>
      </c>
      <c r="E1339">
        <v>1.99</v>
      </c>
      <c r="F1339">
        <v>600</v>
      </c>
      <c r="G1339">
        <v>1194</v>
      </c>
      <c r="H1339" t="s">
        <v>12</v>
      </c>
      <c r="I1339" t="s">
        <v>13</v>
      </c>
      <c r="J1339" t="s">
        <v>17</v>
      </c>
    </row>
    <row r="1340" spans="1:10" x14ac:dyDescent="0.25">
      <c r="A1340" s="1">
        <v>42978</v>
      </c>
      <c r="B1340" t="s">
        <v>18</v>
      </c>
      <c r="C1340" t="s">
        <v>103</v>
      </c>
      <c r="D1340" t="s">
        <v>30</v>
      </c>
      <c r="E1340">
        <v>1.99</v>
      </c>
      <c r="F1340">
        <v>1000</v>
      </c>
      <c r="G1340">
        <v>1990</v>
      </c>
      <c r="H1340" t="s">
        <v>12</v>
      </c>
      <c r="I1340" t="s">
        <v>23</v>
      </c>
      <c r="J1340" t="s">
        <v>17</v>
      </c>
    </row>
    <row r="1341" spans="1:10" x14ac:dyDescent="0.25">
      <c r="A1341" s="1">
        <v>42978</v>
      </c>
      <c r="B1341" t="s">
        <v>18</v>
      </c>
      <c r="C1341" t="s">
        <v>11</v>
      </c>
      <c r="D1341" t="s">
        <v>32</v>
      </c>
      <c r="E1341">
        <v>0.99</v>
      </c>
      <c r="F1341">
        <v>600</v>
      </c>
      <c r="G1341">
        <v>594</v>
      </c>
      <c r="H1341" t="s">
        <v>21</v>
      </c>
      <c r="I1341" t="s">
        <v>13</v>
      </c>
      <c r="J1341" t="s">
        <v>17</v>
      </c>
    </row>
    <row r="1342" spans="1:10" x14ac:dyDescent="0.25">
      <c r="A1342" s="1">
        <v>42978</v>
      </c>
      <c r="B1342" t="s">
        <v>18</v>
      </c>
      <c r="C1342" t="s">
        <v>16</v>
      </c>
      <c r="D1342" t="s">
        <v>29</v>
      </c>
      <c r="E1342">
        <v>4.99</v>
      </c>
      <c r="F1342">
        <v>1000</v>
      </c>
      <c r="G1342">
        <v>4990</v>
      </c>
      <c r="H1342" t="s">
        <v>12</v>
      </c>
      <c r="I1342" t="s">
        <v>23</v>
      </c>
      <c r="J1342" t="s">
        <v>20</v>
      </c>
    </row>
    <row r="1343" spans="1:10" x14ac:dyDescent="0.25">
      <c r="A1343" s="1">
        <v>42978</v>
      </c>
      <c r="B1343" t="s">
        <v>15</v>
      </c>
      <c r="C1343" t="s">
        <v>24</v>
      </c>
      <c r="D1343" t="s">
        <v>32</v>
      </c>
      <c r="E1343">
        <v>0.99</v>
      </c>
      <c r="F1343">
        <v>700</v>
      </c>
      <c r="G1343">
        <v>693</v>
      </c>
      <c r="H1343" t="s">
        <v>12</v>
      </c>
      <c r="I1343" t="s">
        <v>13</v>
      </c>
      <c r="J1343" t="s">
        <v>20</v>
      </c>
    </row>
    <row r="1344" spans="1:10" x14ac:dyDescent="0.25">
      <c r="A1344" s="1">
        <v>42978</v>
      </c>
      <c r="B1344" t="s">
        <v>10</v>
      </c>
      <c r="C1344" t="s">
        <v>22</v>
      </c>
      <c r="D1344" t="s">
        <v>30</v>
      </c>
      <c r="E1344">
        <v>1.99</v>
      </c>
      <c r="F1344">
        <v>100</v>
      </c>
      <c r="G1344">
        <v>199</v>
      </c>
      <c r="H1344" t="s">
        <v>21</v>
      </c>
      <c r="I1344" t="s">
        <v>13</v>
      </c>
      <c r="J1344" t="s">
        <v>20</v>
      </c>
    </row>
    <row r="1345" spans="1:10" x14ac:dyDescent="0.25">
      <c r="A1345" s="1">
        <v>42978</v>
      </c>
      <c r="B1345" t="s">
        <v>10</v>
      </c>
      <c r="C1345" t="s">
        <v>104</v>
      </c>
      <c r="D1345" t="s">
        <v>31</v>
      </c>
      <c r="E1345">
        <v>2.99</v>
      </c>
      <c r="F1345">
        <v>500</v>
      </c>
      <c r="G1345">
        <v>1495</v>
      </c>
      <c r="H1345" t="s">
        <v>12</v>
      </c>
      <c r="I1345" t="s">
        <v>13</v>
      </c>
      <c r="J1345" t="s">
        <v>17</v>
      </c>
    </row>
    <row r="1346" spans="1:10" x14ac:dyDescent="0.25">
      <c r="A1346" s="1">
        <v>42979</v>
      </c>
      <c r="B1346" t="s">
        <v>18</v>
      </c>
      <c r="C1346" t="s">
        <v>103</v>
      </c>
      <c r="D1346" t="s">
        <v>32</v>
      </c>
      <c r="E1346">
        <v>0.99</v>
      </c>
      <c r="F1346">
        <v>1000</v>
      </c>
      <c r="G1346">
        <v>990</v>
      </c>
      <c r="H1346" t="s">
        <v>21</v>
      </c>
      <c r="I1346" t="s">
        <v>13</v>
      </c>
      <c r="J1346" t="s">
        <v>20</v>
      </c>
    </row>
    <row r="1347" spans="1:10" x14ac:dyDescent="0.25">
      <c r="A1347" s="1">
        <v>42979</v>
      </c>
      <c r="B1347" t="s">
        <v>15</v>
      </c>
      <c r="C1347" t="s">
        <v>104</v>
      </c>
      <c r="D1347" t="s">
        <v>32</v>
      </c>
      <c r="E1347">
        <v>0.99</v>
      </c>
      <c r="F1347">
        <v>800</v>
      </c>
      <c r="G1347">
        <v>792</v>
      </c>
      <c r="H1347" t="s">
        <v>12</v>
      </c>
      <c r="I1347" t="s">
        <v>13</v>
      </c>
      <c r="J1347" t="s">
        <v>17</v>
      </c>
    </row>
    <row r="1348" spans="1:10" x14ac:dyDescent="0.25">
      <c r="A1348" s="1">
        <v>42979</v>
      </c>
      <c r="B1348" t="s">
        <v>10</v>
      </c>
      <c r="C1348" t="s">
        <v>102</v>
      </c>
      <c r="D1348" t="s">
        <v>30</v>
      </c>
      <c r="E1348">
        <v>1.99</v>
      </c>
      <c r="F1348">
        <v>800</v>
      </c>
      <c r="G1348">
        <v>1592</v>
      </c>
      <c r="H1348" t="s">
        <v>12</v>
      </c>
      <c r="I1348" t="s">
        <v>13</v>
      </c>
      <c r="J1348" t="s">
        <v>14</v>
      </c>
    </row>
    <row r="1349" spans="1:10" x14ac:dyDescent="0.25">
      <c r="A1349" s="1">
        <v>42979</v>
      </c>
      <c r="B1349" t="s">
        <v>18</v>
      </c>
      <c r="C1349" t="s">
        <v>104</v>
      </c>
      <c r="D1349" t="s">
        <v>32</v>
      </c>
      <c r="E1349">
        <v>0.99</v>
      </c>
      <c r="F1349">
        <v>800</v>
      </c>
      <c r="G1349">
        <v>792</v>
      </c>
      <c r="H1349" t="s">
        <v>21</v>
      </c>
      <c r="I1349" t="s">
        <v>13</v>
      </c>
      <c r="J1349" t="s">
        <v>20</v>
      </c>
    </row>
    <row r="1350" spans="1:10" x14ac:dyDescent="0.25">
      <c r="A1350" s="1">
        <v>42979</v>
      </c>
      <c r="B1350" t="s">
        <v>10</v>
      </c>
      <c r="C1350" t="s">
        <v>102</v>
      </c>
      <c r="D1350" t="s">
        <v>30</v>
      </c>
      <c r="E1350">
        <v>1.99</v>
      </c>
      <c r="F1350">
        <v>600</v>
      </c>
      <c r="G1350">
        <v>1194</v>
      </c>
      <c r="H1350" t="s">
        <v>12</v>
      </c>
      <c r="I1350" t="s">
        <v>13</v>
      </c>
      <c r="J1350" t="s">
        <v>14</v>
      </c>
    </row>
    <row r="1351" spans="1:10" x14ac:dyDescent="0.25">
      <c r="A1351" s="1">
        <v>42980</v>
      </c>
      <c r="B1351" t="s">
        <v>15</v>
      </c>
      <c r="C1351" t="s">
        <v>103</v>
      </c>
      <c r="D1351" t="s">
        <v>31</v>
      </c>
      <c r="E1351">
        <v>2.99</v>
      </c>
      <c r="F1351">
        <v>900</v>
      </c>
      <c r="G1351">
        <v>2691</v>
      </c>
      <c r="H1351" t="s">
        <v>12</v>
      </c>
      <c r="I1351" t="s">
        <v>13</v>
      </c>
      <c r="J1351" t="s">
        <v>14</v>
      </c>
    </row>
    <row r="1352" spans="1:10" x14ac:dyDescent="0.25">
      <c r="A1352" s="1">
        <v>42980</v>
      </c>
      <c r="B1352" t="s">
        <v>15</v>
      </c>
      <c r="C1352" t="s">
        <v>16</v>
      </c>
      <c r="D1352" t="s">
        <v>29</v>
      </c>
      <c r="E1352">
        <v>4.99</v>
      </c>
      <c r="F1352">
        <v>1000</v>
      </c>
      <c r="G1352">
        <v>4990</v>
      </c>
      <c r="H1352" t="s">
        <v>21</v>
      </c>
      <c r="I1352" t="s">
        <v>13</v>
      </c>
      <c r="J1352" t="s">
        <v>20</v>
      </c>
    </row>
    <row r="1353" spans="1:10" x14ac:dyDescent="0.25">
      <c r="A1353" s="1">
        <v>42980</v>
      </c>
      <c r="B1353" t="s">
        <v>15</v>
      </c>
      <c r="C1353" t="s">
        <v>102</v>
      </c>
      <c r="D1353" t="s">
        <v>30</v>
      </c>
      <c r="E1353">
        <v>1.99</v>
      </c>
      <c r="F1353">
        <v>600</v>
      </c>
      <c r="G1353">
        <v>1194</v>
      </c>
      <c r="H1353" t="s">
        <v>12</v>
      </c>
      <c r="I1353" t="s">
        <v>23</v>
      </c>
      <c r="J1353" t="s">
        <v>25</v>
      </c>
    </row>
    <row r="1354" spans="1:10" x14ac:dyDescent="0.25">
      <c r="A1354" s="1">
        <v>42981</v>
      </c>
      <c r="B1354" t="s">
        <v>10</v>
      </c>
      <c r="C1354" t="s">
        <v>24</v>
      </c>
      <c r="D1354" t="s">
        <v>32</v>
      </c>
      <c r="E1354">
        <v>0.99</v>
      </c>
      <c r="F1354">
        <v>700</v>
      </c>
      <c r="G1354">
        <v>693</v>
      </c>
      <c r="H1354" t="s">
        <v>21</v>
      </c>
      <c r="I1354" t="s">
        <v>13</v>
      </c>
      <c r="J1354" t="s">
        <v>20</v>
      </c>
    </row>
    <row r="1355" spans="1:10" x14ac:dyDescent="0.25">
      <c r="A1355" s="1">
        <v>42981</v>
      </c>
      <c r="B1355" t="s">
        <v>10</v>
      </c>
      <c r="C1355" t="s">
        <v>103</v>
      </c>
      <c r="D1355" t="s">
        <v>29</v>
      </c>
      <c r="E1355">
        <v>4.99</v>
      </c>
      <c r="F1355">
        <v>800</v>
      </c>
      <c r="G1355">
        <v>3992</v>
      </c>
      <c r="H1355" t="s">
        <v>12</v>
      </c>
      <c r="I1355" t="s">
        <v>13</v>
      </c>
      <c r="J1355" t="s">
        <v>20</v>
      </c>
    </row>
    <row r="1356" spans="1:10" x14ac:dyDescent="0.25">
      <c r="A1356" s="1">
        <v>42981</v>
      </c>
      <c r="B1356" t="s">
        <v>18</v>
      </c>
      <c r="C1356" t="s">
        <v>24</v>
      </c>
      <c r="D1356" t="s">
        <v>33</v>
      </c>
      <c r="E1356">
        <v>3.99</v>
      </c>
      <c r="F1356">
        <v>700</v>
      </c>
      <c r="G1356">
        <v>2793</v>
      </c>
      <c r="H1356" t="s">
        <v>12</v>
      </c>
      <c r="I1356" t="s">
        <v>13</v>
      </c>
      <c r="J1356" t="s">
        <v>20</v>
      </c>
    </row>
    <row r="1357" spans="1:10" x14ac:dyDescent="0.25">
      <c r="A1357" s="1">
        <v>42981</v>
      </c>
      <c r="B1357" t="s">
        <v>15</v>
      </c>
      <c r="C1357" t="s">
        <v>102</v>
      </c>
      <c r="D1357" t="s">
        <v>29</v>
      </c>
      <c r="E1357">
        <v>4.99</v>
      </c>
      <c r="F1357">
        <v>600</v>
      </c>
      <c r="G1357">
        <v>2994</v>
      </c>
      <c r="H1357" t="s">
        <v>21</v>
      </c>
      <c r="I1357" t="s">
        <v>13</v>
      </c>
      <c r="J1357" t="s">
        <v>14</v>
      </c>
    </row>
    <row r="1358" spans="1:10" x14ac:dyDescent="0.25">
      <c r="A1358" s="1">
        <v>42982</v>
      </c>
      <c r="B1358" t="s">
        <v>18</v>
      </c>
      <c r="C1358" t="s">
        <v>11</v>
      </c>
      <c r="D1358" t="s">
        <v>29</v>
      </c>
      <c r="E1358">
        <v>4.99</v>
      </c>
      <c r="F1358">
        <v>200</v>
      </c>
      <c r="G1358">
        <v>998</v>
      </c>
      <c r="H1358" t="s">
        <v>12</v>
      </c>
      <c r="I1358" t="s">
        <v>13</v>
      </c>
      <c r="J1358" t="s">
        <v>26</v>
      </c>
    </row>
    <row r="1359" spans="1:10" x14ac:dyDescent="0.25">
      <c r="A1359" s="1">
        <v>42982</v>
      </c>
      <c r="B1359" t="s">
        <v>10</v>
      </c>
      <c r="C1359" t="s">
        <v>11</v>
      </c>
      <c r="D1359" t="s">
        <v>32</v>
      </c>
      <c r="E1359">
        <v>0.99</v>
      </c>
      <c r="F1359">
        <v>400</v>
      </c>
      <c r="G1359">
        <v>396</v>
      </c>
      <c r="H1359" t="s">
        <v>12</v>
      </c>
      <c r="I1359" t="s">
        <v>13</v>
      </c>
      <c r="J1359" t="s">
        <v>17</v>
      </c>
    </row>
    <row r="1360" spans="1:10" x14ac:dyDescent="0.25">
      <c r="A1360" s="1">
        <v>42983</v>
      </c>
      <c r="B1360" t="s">
        <v>10</v>
      </c>
      <c r="C1360" t="s">
        <v>11</v>
      </c>
      <c r="D1360" t="s">
        <v>32</v>
      </c>
      <c r="E1360">
        <v>0.99</v>
      </c>
      <c r="F1360">
        <v>700</v>
      </c>
      <c r="G1360">
        <v>693</v>
      </c>
      <c r="H1360" t="s">
        <v>12</v>
      </c>
      <c r="I1360" t="s">
        <v>23</v>
      </c>
      <c r="J1360" t="s">
        <v>17</v>
      </c>
    </row>
    <row r="1361" spans="1:10" x14ac:dyDescent="0.25">
      <c r="A1361" s="1">
        <v>42983</v>
      </c>
      <c r="B1361" t="s">
        <v>18</v>
      </c>
      <c r="C1361" t="s">
        <v>102</v>
      </c>
      <c r="D1361" t="s">
        <v>29</v>
      </c>
      <c r="E1361">
        <v>4.99</v>
      </c>
      <c r="F1361">
        <v>800</v>
      </c>
      <c r="G1361">
        <v>3992</v>
      </c>
      <c r="H1361" t="s">
        <v>12</v>
      </c>
      <c r="I1361" t="s">
        <v>13</v>
      </c>
      <c r="J1361" t="s">
        <v>20</v>
      </c>
    </row>
    <row r="1362" spans="1:10" x14ac:dyDescent="0.25">
      <c r="A1362" s="1">
        <v>42983</v>
      </c>
      <c r="B1362" t="s">
        <v>15</v>
      </c>
      <c r="C1362" t="s">
        <v>24</v>
      </c>
      <c r="D1362" t="s">
        <v>31</v>
      </c>
      <c r="E1362">
        <v>2.99</v>
      </c>
      <c r="F1362">
        <v>1000</v>
      </c>
      <c r="G1362">
        <v>2990</v>
      </c>
      <c r="H1362" t="s">
        <v>21</v>
      </c>
      <c r="I1362" t="s">
        <v>13</v>
      </c>
      <c r="J1362" t="s">
        <v>25</v>
      </c>
    </row>
    <row r="1363" spans="1:10" x14ac:dyDescent="0.25">
      <c r="A1363" s="1">
        <v>42983</v>
      </c>
      <c r="B1363" t="s">
        <v>10</v>
      </c>
      <c r="C1363" t="s">
        <v>102</v>
      </c>
      <c r="D1363" t="s">
        <v>33</v>
      </c>
      <c r="E1363">
        <v>3.99</v>
      </c>
      <c r="F1363">
        <v>700</v>
      </c>
      <c r="G1363">
        <v>2793</v>
      </c>
      <c r="H1363" t="s">
        <v>21</v>
      </c>
      <c r="I1363" t="s">
        <v>23</v>
      </c>
      <c r="J1363" t="s">
        <v>20</v>
      </c>
    </row>
    <row r="1364" spans="1:10" x14ac:dyDescent="0.25">
      <c r="A1364" s="1">
        <v>42984</v>
      </c>
      <c r="B1364" t="s">
        <v>15</v>
      </c>
      <c r="C1364" t="s">
        <v>103</v>
      </c>
      <c r="D1364" t="s">
        <v>31</v>
      </c>
      <c r="E1364">
        <v>2.99</v>
      </c>
      <c r="F1364">
        <v>1000</v>
      </c>
      <c r="G1364">
        <v>2990</v>
      </c>
      <c r="H1364" t="s">
        <v>21</v>
      </c>
      <c r="I1364" t="s">
        <v>23</v>
      </c>
      <c r="J1364" t="s">
        <v>25</v>
      </c>
    </row>
    <row r="1365" spans="1:10" x14ac:dyDescent="0.25">
      <c r="A1365" s="1">
        <v>42984</v>
      </c>
      <c r="B1365" t="s">
        <v>18</v>
      </c>
      <c r="C1365" t="s">
        <v>24</v>
      </c>
      <c r="D1365" t="s">
        <v>32</v>
      </c>
      <c r="E1365">
        <v>0.99</v>
      </c>
      <c r="F1365">
        <v>200</v>
      </c>
      <c r="G1365">
        <v>198</v>
      </c>
      <c r="H1365" t="s">
        <v>12</v>
      </c>
      <c r="I1365" t="s">
        <v>23</v>
      </c>
      <c r="J1365" t="s">
        <v>25</v>
      </c>
    </row>
    <row r="1366" spans="1:10" x14ac:dyDescent="0.25">
      <c r="A1366" s="1">
        <v>42984</v>
      </c>
      <c r="B1366" t="s">
        <v>18</v>
      </c>
      <c r="C1366" t="s">
        <v>16</v>
      </c>
      <c r="D1366" t="s">
        <v>33</v>
      </c>
      <c r="E1366">
        <v>3.99</v>
      </c>
      <c r="F1366">
        <v>1000</v>
      </c>
      <c r="G1366">
        <v>3990</v>
      </c>
      <c r="H1366" t="s">
        <v>12</v>
      </c>
      <c r="I1366" t="s">
        <v>13</v>
      </c>
      <c r="J1366" t="s">
        <v>20</v>
      </c>
    </row>
    <row r="1367" spans="1:10" x14ac:dyDescent="0.25">
      <c r="A1367" s="1">
        <v>42984</v>
      </c>
      <c r="B1367" t="s">
        <v>10</v>
      </c>
      <c r="C1367" t="s">
        <v>16</v>
      </c>
      <c r="D1367" t="s">
        <v>29</v>
      </c>
      <c r="E1367">
        <v>4.99</v>
      </c>
      <c r="F1367">
        <v>500</v>
      </c>
      <c r="G1367">
        <v>2495</v>
      </c>
      <c r="H1367" t="s">
        <v>12</v>
      </c>
      <c r="I1367" t="s">
        <v>13</v>
      </c>
      <c r="J1367" t="s">
        <v>25</v>
      </c>
    </row>
    <row r="1368" spans="1:10" x14ac:dyDescent="0.25">
      <c r="A1368" s="1">
        <v>42985</v>
      </c>
      <c r="B1368" t="s">
        <v>18</v>
      </c>
      <c r="C1368" t="s">
        <v>104</v>
      </c>
      <c r="D1368" t="s">
        <v>30</v>
      </c>
      <c r="E1368">
        <v>1.99</v>
      </c>
      <c r="F1368">
        <v>500</v>
      </c>
      <c r="G1368">
        <v>995</v>
      </c>
      <c r="H1368" t="s">
        <v>12</v>
      </c>
      <c r="I1368" t="s">
        <v>13</v>
      </c>
      <c r="J1368" t="s">
        <v>20</v>
      </c>
    </row>
    <row r="1369" spans="1:10" x14ac:dyDescent="0.25">
      <c r="A1369" s="1">
        <v>42985</v>
      </c>
      <c r="B1369" t="s">
        <v>15</v>
      </c>
      <c r="C1369" t="s">
        <v>24</v>
      </c>
      <c r="D1369" t="s">
        <v>32</v>
      </c>
      <c r="E1369">
        <v>0.99</v>
      </c>
      <c r="F1369">
        <v>500</v>
      </c>
      <c r="G1369">
        <v>495</v>
      </c>
      <c r="H1369" t="s">
        <v>12</v>
      </c>
      <c r="I1369" t="s">
        <v>13</v>
      </c>
      <c r="J1369" t="s">
        <v>26</v>
      </c>
    </row>
    <row r="1370" spans="1:10" x14ac:dyDescent="0.25">
      <c r="A1370" s="1">
        <v>42985</v>
      </c>
      <c r="B1370" t="s">
        <v>15</v>
      </c>
      <c r="C1370" t="s">
        <v>16</v>
      </c>
      <c r="D1370" t="s">
        <v>30</v>
      </c>
      <c r="E1370">
        <v>1.99</v>
      </c>
      <c r="F1370">
        <v>100</v>
      </c>
      <c r="G1370">
        <v>199</v>
      </c>
      <c r="H1370" t="s">
        <v>12</v>
      </c>
      <c r="I1370" t="s">
        <v>23</v>
      </c>
      <c r="J1370" t="s">
        <v>25</v>
      </c>
    </row>
    <row r="1371" spans="1:10" x14ac:dyDescent="0.25">
      <c r="A1371" s="1">
        <v>42985</v>
      </c>
      <c r="B1371" t="s">
        <v>18</v>
      </c>
      <c r="C1371" t="s">
        <v>102</v>
      </c>
      <c r="D1371" t="s">
        <v>30</v>
      </c>
      <c r="E1371">
        <v>1.99</v>
      </c>
      <c r="F1371">
        <v>900</v>
      </c>
      <c r="G1371">
        <v>1791</v>
      </c>
      <c r="H1371" t="s">
        <v>12</v>
      </c>
      <c r="I1371" t="s">
        <v>13</v>
      </c>
      <c r="J1371" t="s">
        <v>25</v>
      </c>
    </row>
    <row r="1372" spans="1:10" x14ac:dyDescent="0.25">
      <c r="A1372" s="1">
        <v>42985</v>
      </c>
      <c r="B1372" t="s">
        <v>18</v>
      </c>
      <c r="C1372" t="s">
        <v>11</v>
      </c>
      <c r="D1372" t="s">
        <v>29</v>
      </c>
      <c r="E1372">
        <v>4.99</v>
      </c>
      <c r="F1372">
        <v>1000</v>
      </c>
      <c r="G1372">
        <v>4990</v>
      </c>
      <c r="H1372" t="s">
        <v>12</v>
      </c>
      <c r="I1372" t="s">
        <v>13</v>
      </c>
      <c r="J1372" t="s">
        <v>26</v>
      </c>
    </row>
    <row r="1373" spans="1:10" x14ac:dyDescent="0.25">
      <c r="A1373" s="1">
        <v>42985</v>
      </c>
      <c r="B1373" t="s">
        <v>18</v>
      </c>
      <c r="C1373" t="s">
        <v>16</v>
      </c>
      <c r="D1373" t="s">
        <v>33</v>
      </c>
      <c r="E1373">
        <v>3.99</v>
      </c>
      <c r="F1373">
        <v>800</v>
      </c>
      <c r="G1373">
        <v>3192</v>
      </c>
      <c r="H1373" t="s">
        <v>12</v>
      </c>
      <c r="I1373" t="s">
        <v>13</v>
      </c>
      <c r="J1373" t="s">
        <v>14</v>
      </c>
    </row>
    <row r="1374" spans="1:10" x14ac:dyDescent="0.25">
      <c r="A1374" s="1">
        <v>42985</v>
      </c>
      <c r="B1374" t="s">
        <v>15</v>
      </c>
      <c r="C1374" t="s">
        <v>102</v>
      </c>
      <c r="D1374" t="s">
        <v>33</v>
      </c>
      <c r="E1374">
        <v>3.99</v>
      </c>
      <c r="F1374">
        <v>300</v>
      </c>
      <c r="G1374">
        <v>1197</v>
      </c>
      <c r="H1374" t="s">
        <v>21</v>
      </c>
      <c r="I1374" t="s">
        <v>23</v>
      </c>
      <c r="J1374" t="s">
        <v>26</v>
      </c>
    </row>
    <row r="1375" spans="1:10" x14ac:dyDescent="0.25">
      <c r="A1375" s="1">
        <v>42985</v>
      </c>
      <c r="B1375" t="s">
        <v>10</v>
      </c>
      <c r="C1375" t="s">
        <v>104</v>
      </c>
      <c r="D1375" t="s">
        <v>31</v>
      </c>
      <c r="E1375">
        <v>2.99</v>
      </c>
      <c r="F1375">
        <v>600</v>
      </c>
      <c r="G1375">
        <v>1794</v>
      </c>
      <c r="H1375" t="s">
        <v>12</v>
      </c>
      <c r="I1375" t="s">
        <v>13</v>
      </c>
      <c r="J1375" t="s">
        <v>14</v>
      </c>
    </row>
    <row r="1376" spans="1:10" x14ac:dyDescent="0.25">
      <c r="A1376" s="1">
        <v>42986</v>
      </c>
      <c r="B1376" t="s">
        <v>18</v>
      </c>
      <c r="C1376" t="s">
        <v>102</v>
      </c>
      <c r="D1376" t="s">
        <v>29</v>
      </c>
      <c r="E1376">
        <v>4.99</v>
      </c>
      <c r="F1376">
        <v>500</v>
      </c>
      <c r="G1376">
        <v>2495</v>
      </c>
      <c r="H1376" t="s">
        <v>21</v>
      </c>
      <c r="I1376" t="s">
        <v>13</v>
      </c>
      <c r="J1376" t="s">
        <v>14</v>
      </c>
    </row>
    <row r="1377" spans="1:10" x14ac:dyDescent="0.25">
      <c r="A1377" s="1">
        <v>42986</v>
      </c>
      <c r="B1377" t="s">
        <v>10</v>
      </c>
      <c r="C1377" t="s">
        <v>103</v>
      </c>
      <c r="D1377" t="s">
        <v>33</v>
      </c>
      <c r="E1377">
        <v>3.99</v>
      </c>
      <c r="F1377">
        <v>900</v>
      </c>
      <c r="G1377">
        <v>3591</v>
      </c>
      <c r="H1377" t="s">
        <v>21</v>
      </c>
      <c r="I1377" t="s">
        <v>13</v>
      </c>
      <c r="J1377" t="s">
        <v>14</v>
      </c>
    </row>
    <row r="1378" spans="1:10" x14ac:dyDescent="0.25">
      <c r="A1378" s="1">
        <v>42986</v>
      </c>
      <c r="B1378" t="s">
        <v>10</v>
      </c>
      <c r="C1378" t="s">
        <v>102</v>
      </c>
      <c r="D1378" t="s">
        <v>31</v>
      </c>
      <c r="E1378">
        <v>2.99</v>
      </c>
      <c r="F1378">
        <v>300</v>
      </c>
      <c r="G1378">
        <v>897</v>
      </c>
      <c r="H1378" t="s">
        <v>21</v>
      </c>
      <c r="I1378" t="s">
        <v>13</v>
      </c>
      <c r="J1378" t="s">
        <v>20</v>
      </c>
    </row>
    <row r="1379" spans="1:10" x14ac:dyDescent="0.25">
      <c r="A1379" s="1">
        <v>42987</v>
      </c>
      <c r="B1379" t="s">
        <v>18</v>
      </c>
      <c r="C1379" t="s">
        <v>102</v>
      </c>
      <c r="D1379" t="s">
        <v>31</v>
      </c>
      <c r="E1379">
        <v>2.99</v>
      </c>
      <c r="F1379">
        <v>600</v>
      </c>
      <c r="G1379">
        <v>1794</v>
      </c>
      <c r="H1379" t="s">
        <v>12</v>
      </c>
      <c r="I1379" t="s">
        <v>13</v>
      </c>
      <c r="J1379" t="s">
        <v>20</v>
      </c>
    </row>
    <row r="1380" spans="1:10" x14ac:dyDescent="0.25">
      <c r="A1380" s="1">
        <v>42987</v>
      </c>
      <c r="B1380" t="s">
        <v>18</v>
      </c>
      <c r="C1380" t="s">
        <v>24</v>
      </c>
      <c r="D1380" t="s">
        <v>29</v>
      </c>
      <c r="E1380">
        <v>4.99</v>
      </c>
      <c r="F1380">
        <v>900</v>
      </c>
      <c r="G1380">
        <v>4491</v>
      </c>
      <c r="H1380" t="s">
        <v>21</v>
      </c>
      <c r="I1380" t="s">
        <v>13</v>
      </c>
      <c r="J1380" t="s">
        <v>20</v>
      </c>
    </row>
    <row r="1381" spans="1:10" x14ac:dyDescent="0.25">
      <c r="A1381" s="1">
        <v>42987</v>
      </c>
      <c r="B1381" t="s">
        <v>15</v>
      </c>
      <c r="C1381" t="s">
        <v>16</v>
      </c>
      <c r="D1381" t="s">
        <v>29</v>
      </c>
      <c r="E1381">
        <v>4.99</v>
      </c>
      <c r="F1381">
        <v>700</v>
      </c>
      <c r="G1381">
        <v>3493</v>
      </c>
      <c r="H1381" t="s">
        <v>12</v>
      </c>
      <c r="I1381" t="s">
        <v>13</v>
      </c>
      <c r="J1381" t="s">
        <v>17</v>
      </c>
    </row>
    <row r="1382" spans="1:10" x14ac:dyDescent="0.25">
      <c r="A1382" s="1">
        <v>42987</v>
      </c>
      <c r="B1382" t="s">
        <v>18</v>
      </c>
      <c r="C1382" t="s">
        <v>11</v>
      </c>
      <c r="D1382" t="s">
        <v>30</v>
      </c>
      <c r="E1382">
        <v>1.99</v>
      </c>
      <c r="F1382">
        <v>300</v>
      </c>
      <c r="G1382">
        <v>597</v>
      </c>
      <c r="H1382" t="s">
        <v>12</v>
      </c>
      <c r="I1382" t="s">
        <v>13</v>
      </c>
      <c r="J1382" t="s">
        <v>25</v>
      </c>
    </row>
    <row r="1383" spans="1:10" x14ac:dyDescent="0.25">
      <c r="A1383" s="1">
        <v>42987</v>
      </c>
      <c r="B1383" t="s">
        <v>10</v>
      </c>
      <c r="C1383" t="s">
        <v>103</v>
      </c>
      <c r="D1383" t="s">
        <v>32</v>
      </c>
      <c r="E1383">
        <v>0.99</v>
      </c>
      <c r="F1383">
        <v>700</v>
      </c>
      <c r="G1383">
        <v>693</v>
      </c>
      <c r="H1383" t="s">
        <v>12</v>
      </c>
      <c r="I1383" t="s">
        <v>23</v>
      </c>
      <c r="J1383" t="s">
        <v>26</v>
      </c>
    </row>
    <row r="1384" spans="1:10" x14ac:dyDescent="0.25">
      <c r="A1384" s="1">
        <v>42987</v>
      </c>
      <c r="B1384" t="s">
        <v>10</v>
      </c>
      <c r="C1384" t="s">
        <v>16</v>
      </c>
      <c r="D1384" t="s">
        <v>30</v>
      </c>
      <c r="E1384">
        <v>1.99</v>
      </c>
      <c r="F1384">
        <v>1000</v>
      </c>
      <c r="G1384">
        <v>1990</v>
      </c>
      <c r="H1384" t="s">
        <v>21</v>
      </c>
      <c r="I1384" t="s">
        <v>23</v>
      </c>
      <c r="J1384" t="s">
        <v>20</v>
      </c>
    </row>
    <row r="1385" spans="1:10" x14ac:dyDescent="0.25">
      <c r="A1385" s="1">
        <v>42987</v>
      </c>
      <c r="B1385" t="s">
        <v>18</v>
      </c>
      <c r="C1385" t="s">
        <v>102</v>
      </c>
      <c r="D1385" t="s">
        <v>29</v>
      </c>
      <c r="E1385">
        <v>4.99</v>
      </c>
      <c r="F1385">
        <v>200</v>
      </c>
      <c r="G1385">
        <v>998</v>
      </c>
      <c r="H1385" t="s">
        <v>21</v>
      </c>
      <c r="I1385" t="s">
        <v>13</v>
      </c>
      <c r="J1385" t="s">
        <v>20</v>
      </c>
    </row>
    <row r="1386" spans="1:10" x14ac:dyDescent="0.25">
      <c r="A1386" s="1">
        <v>42988</v>
      </c>
      <c r="B1386" t="s">
        <v>18</v>
      </c>
      <c r="C1386" t="s">
        <v>103</v>
      </c>
      <c r="D1386" t="s">
        <v>29</v>
      </c>
      <c r="E1386">
        <v>4.99</v>
      </c>
      <c r="F1386">
        <v>900</v>
      </c>
      <c r="G1386">
        <v>4491</v>
      </c>
      <c r="H1386" t="s">
        <v>12</v>
      </c>
      <c r="I1386" t="s">
        <v>13</v>
      </c>
      <c r="J1386" t="s">
        <v>20</v>
      </c>
    </row>
    <row r="1387" spans="1:10" x14ac:dyDescent="0.25">
      <c r="A1387" s="1">
        <v>42988</v>
      </c>
      <c r="B1387" t="s">
        <v>18</v>
      </c>
      <c r="C1387" t="s">
        <v>104</v>
      </c>
      <c r="D1387" t="s">
        <v>33</v>
      </c>
      <c r="E1387">
        <v>3.99</v>
      </c>
      <c r="F1387">
        <v>1000</v>
      </c>
      <c r="G1387">
        <v>3990</v>
      </c>
      <c r="H1387" t="s">
        <v>12</v>
      </c>
      <c r="I1387" t="s">
        <v>13</v>
      </c>
      <c r="J1387" t="s">
        <v>14</v>
      </c>
    </row>
    <row r="1388" spans="1:10" x14ac:dyDescent="0.25">
      <c r="A1388" s="1">
        <v>42989</v>
      </c>
      <c r="B1388" t="s">
        <v>10</v>
      </c>
      <c r="C1388" t="s">
        <v>16</v>
      </c>
      <c r="D1388" t="s">
        <v>32</v>
      </c>
      <c r="E1388">
        <v>0.99</v>
      </c>
      <c r="F1388">
        <v>900</v>
      </c>
      <c r="G1388">
        <v>891</v>
      </c>
      <c r="H1388" t="s">
        <v>12</v>
      </c>
      <c r="I1388" t="s">
        <v>13</v>
      </c>
      <c r="J1388" t="s">
        <v>20</v>
      </c>
    </row>
    <row r="1389" spans="1:10" x14ac:dyDescent="0.25">
      <c r="A1389" s="1">
        <v>42989</v>
      </c>
      <c r="B1389" t="s">
        <v>15</v>
      </c>
      <c r="C1389" t="s">
        <v>11</v>
      </c>
      <c r="D1389" t="s">
        <v>31</v>
      </c>
      <c r="E1389">
        <v>2.99</v>
      </c>
      <c r="F1389">
        <v>200</v>
      </c>
      <c r="G1389">
        <v>598</v>
      </c>
      <c r="H1389" t="s">
        <v>12</v>
      </c>
      <c r="I1389" t="s">
        <v>13</v>
      </c>
      <c r="J1389" t="s">
        <v>14</v>
      </c>
    </row>
    <row r="1390" spans="1:10" x14ac:dyDescent="0.25">
      <c r="A1390" s="1">
        <v>42989</v>
      </c>
      <c r="B1390" t="s">
        <v>10</v>
      </c>
      <c r="C1390" t="s">
        <v>102</v>
      </c>
      <c r="D1390" t="s">
        <v>30</v>
      </c>
      <c r="E1390">
        <v>1.99</v>
      </c>
      <c r="F1390">
        <v>200</v>
      </c>
      <c r="G1390">
        <v>398</v>
      </c>
      <c r="H1390" t="s">
        <v>12</v>
      </c>
      <c r="I1390" t="s">
        <v>13</v>
      </c>
      <c r="J1390" t="s">
        <v>25</v>
      </c>
    </row>
    <row r="1391" spans="1:10" x14ac:dyDescent="0.25">
      <c r="A1391" s="1">
        <v>42989</v>
      </c>
      <c r="B1391" t="s">
        <v>18</v>
      </c>
      <c r="C1391" t="s">
        <v>104</v>
      </c>
      <c r="D1391" t="s">
        <v>29</v>
      </c>
      <c r="E1391">
        <v>4.99</v>
      </c>
      <c r="F1391">
        <v>300</v>
      </c>
      <c r="G1391">
        <v>1497</v>
      </c>
      <c r="H1391" t="s">
        <v>12</v>
      </c>
      <c r="I1391" t="s">
        <v>13</v>
      </c>
      <c r="J1391" t="s">
        <v>25</v>
      </c>
    </row>
    <row r="1392" spans="1:10" x14ac:dyDescent="0.25">
      <c r="A1392" s="1">
        <v>42989</v>
      </c>
      <c r="B1392" t="s">
        <v>10</v>
      </c>
      <c r="C1392" t="s">
        <v>11</v>
      </c>
      <c r="D1392" t="s">
        <v>30</v>
      </c>
      <c r="E1392">
        <v>1.99</v>
      </c>
      <c r="F1392">
        <v>400</v>
      </c>
      <c r="G1392">
        <v>796</v>
      </c>
      <c r="H1392" t="s">
        <v>21</v>
      </c>
      <c r="I1392" t="s">
        <v>13</v>
      </c>
      <c r="J1392" t="s">
        <v>25</v>
      </c>
    </row>
    <row r="1393" spans="1:10" x14ac:dyDescent="0.25">
      <c r="A1393" s="1">
        <v>42989</v>
      </c>
      <c r="B1393" t="s">
        <v>15</v>
      </c>
      <c r="C1393" t="s">
        <v>24</v>
      </c>
      <c r="D1393" t="s">
        <v>31</v>
      </c>
      <c r="E1393">
        <v>2.99</v>
      </c>
      <c r="F1393">
        <v>700</v>
      </c>
      <c r="G1393">
        <v>2093</v>
      </c>
      <c r="H1393" t="s">
        <v>12</v>
      </c>
      <c r="I1393" t="s">
        <v>13</v>
      </c>
      <c r="J1393" t="s">
        <v>14</v>
      </c>
    </row>
    <row r="1394" spans="1:10" x14ac:dyDescent="0.25">
      <c r="A1394" s="1">
        <v>42989</v>
      </c>
      <c r="B1394" t="s">
        <v>15</v>
      </c>
      <c r="C1394" t="s">
        <v>102</v>
      </c>
      <c r="D1394" t="s">
        <v>32</v>
      </c>
      <c r="E1394">
        <v>0.99</v>
      </c>
      <c r="F1394">
        <v>100</v>
      </c>
      <c r="G1394">
        <v>99</v>
      </c>
      <c r="H1394" t="s">
        <v>12</v>
      </c>
      <c r="I1394" t="s">
        <v>13</v>
      </c>
      <c r="J1394" t="s">
        <v>20</v>
      </c>
    </row>
    <row r="1395" spans="1:10" x14ac:dyDescent="0.25">
      <c r="A1395" s="1">
        <v>42989</v>
      </c>
      <c r="B1395" t="s">
        <v>10</v>
      </c>
      <c r="C1395" t="s">
        <v>11</v>
      </c>
      <c r="D1395" t="s">
        <v>31</v>
      </c>
      <c r="E1395">
        <v>2.99</v>
      </c>
      <c r="F1395">
        <v>400</v>
      </c>
      <c r="G1395">
        <v>1196</v>
      </c>
      <c r="H1395" t="s">
        <v>12</v>
      </c>
      <c r="I1395" t="s">
        <v>13</v>
      </c>
      <c r="J1395" t="s">
        <v>14</v>
      </c>
    </row>
    <row r="1396" spans="1:10" x14ac:dyDescent="0.25">
      <c r="A1396" s="1">
        <v>42989</v>
      </c>
      <c r="B1396" t="s">
        <v>10</v>
      </c>
      <c r="C1396" t="s">
        <v>11</v>
      </c>
      <c r="D1396" t="s">
        <v>30</v>
      </c>
      <c r="E1396">
        <v>1.99</v>
      </c>
      <c r="F1396">
        <v>400</v>
      </c>
      <c r="G1396">
        <v>796</v>
      </c>
      <c r="H1396" t="s">
        <v>12</v>
      </c>
      <c r="I1396" t="s">
        <v>13</v>
      </c>
      <c r="J1396" t="s">
        <v>14</v>
      </c>
    </row>
    <row r="1397" spans="1:10" x14ac:dyDescent="0.25">
      <c r="A1397" s="1">
        <v>42989</v>
      </c>
      <c r="B1397" t="s">
        <v>18</v>
      </c>
      <c r="C1397" t="s">
        <v>22</v>
      </c>
      <c r="D1397" t="s">
        <v>30</v>
      </c>
      <c r="E1397">
        <v>1.99</v>
      </c>
      <c r="F1397">
        <v>600</v>
      </c>
      <c r="G1397">
        <v>1194</v>
      </c>
      <c r="H1397" t="s">
        <v>21</v>
      </c>
      <c r="I1397" t="s">
        <v>13</v>
      </c>
      <c r="J1397" t="s">
        <v>14</v>
      </c>
    </row>
    <row r="1398" spans="1:10" x14ac:dyDescent="0.25">
      <c r="A1398" s="1">
        <v>42989</v>
      </c>
      <c r="B1398" t="s">
        <v>18</v>
      </c>
      <c r="C1398" t="s">
        <v>103</v>
      </c>
      <c r="D1398" t="s">
        <v>30</v>
      </c>
      <c r="E1398">
        <v>1.99</v>
      </c>
      <c r="F1398">
        <v>400</v>
      </c>
      <c r="G1398">
        <v>796</v>
      </c>
      <c r="H1398" t="s">
        <v>12</v>
      </c>
      <c r="I1398" t="s">
        <v>13</v>
      </c>
      <c r="J1398" t="s">
        <v>20</v>
      </c>
    </row>
    <row r="1399" spans="1:10" x14ac:dyDescent="0.25">
      <c r="A1399" s="1">
        <v>42990</v>
      </c>
      <c r="B1399" t="s">
        <v>18</v>
      </c>
      <c r="C1399" t="s">
        <v>103</v>
      </c>
      <c r="D1399" t="s">
        <v>33</v>
      </c>
      <c r="E1399">
        <v>3.99</v>
      </c>
      <c r="F1399">
        <v>400</v>
      </c>
      <c r="G1399">
        <v>1596</v>
      </c>
      <c r="H1399" t="s">
        <v>12</v>
      </c>
      <c r="I1399" t="s">
        <v>13</v>
      </c>
      <c r="J1399" t="s">
        <v>25</v>
      </c>
    </row>
    <row r="1400" spans="1:10" x14ac:dyDescent="0.25">
      <c r="A1400" s="1">
        <v>42991</v>
      </c>
      <c r="B1400" t="s">
        <v>18</v>
      </c>
      <c r="C1400" t="s">
        <v>102</v>
      </c>
      <c r="D1400" t="s">
        <v>30</v>
      </c>
      <c r="E1400">
        <v>1.99</v>
      </c>
      <c r="F1400">
        <v>700</v>
      </c>
      <c r="G1400">
        <v>1393</v>
      </c>
      <c r="H1400" t="s">
        <v>12</v>
      </c>
      <c r="I1400" t="s">
        <v>13</v>
      </c>
      <c r="J1400" t="s">
        <v>26</v>
      </c>
    </row>
    <row r="1401" spans="1:10" x14ac:dyDescent="0.25">
      <c r="A1401" s="1">
        <v>42992</v>
      </c>
      <c r="B1401" t="s">
        <v>10</v>
      </c>
      <c r="C1401" t="s">
        <v>24</v>
      </c>
      <c r="D1401" t="s">
        <v>32</v>
      </c>
      <c r="E1401">
        <v>0.99</v>
      </c>
      <c r="F1401">
        <v>700</v>
      </c>
      <c r="G1401">
        <v>693</v>
      </c>
      <c r="H1401" t="s">
        <v>12</v>
      </c>
      <c r="I1401" t="s">
        <v>13</v>
      </c>
      <c r="J1401" t="s">
        <v>20</v>
      </c>
    </row>
    <row r="1402" spans="1:10" x14ac:dyDescent="0.25">
      <c r="A1402" s="1">
        <v>42992</v>
      </c>
      <c r="B1402" t="s">
        <v>18</v>
      </c>
      <c r="C1402" t="s">
        <v>103</v>
      </c>
      <c r="D1402" t="s">
        <v>30</v>
      </c>
      <c r="E1402">
        <v>1.99</v>
      </c>
      <c r="F1402">
        <v>100</v>
      </c>
      <c r="G1402">
        <v>199</v>
      </c>
      <c r="H1402" t="s">
        <v>12</v>
      </c>
      <c r="I1402" t="s">
        <v>13</v>
      </c>
      <c r="J1402" t="s">
        <v>17</v>
      </c>
    </row>
    <row r="1403" spans="1:10" x14ac:dyDescent="0.25">
      <c r="A1403" s="1">
        <v>42992</v>
      </c>
      <c r="B1403" t="s">
        <v>15</v>
      </c>
      <c r="C1403" t="s">
        <v>103</v>
      </c>
      <c r="D1403" t="s">
        <v>32</v>
      </c>
      <c r="E1403">
        <v>0.99</v>
      </c>
      <c r="F1403">
        <v>100</v>
      </c>
      <c r="G1403">
        <v>99</v>
      </c>
      <c r="H1403" t="s">
        <v>12</v>
      </c>
      <c r="I1403" t="s">
        <v>13</v>
      </c>
      <c r="J1403" t="s">
        <v>26</v>
      </c>
    </row>
    <row r="1404" spans="1:10" x14ac:dyDescent="0.25">
      <c r="A1404" s="1">
        <v>42992</v>
      </c>
      <c r="B1404" t="s">
        <v>10</v>
      </c>
      <c r="C1404" t="s">
        <v>22</v>
      </c>
      <c r="D1404" t="s">
        <v>33</v>
      </c>
      <c r="E1404">
        <v>3.99</v>
      </c>
      <c r="F1404">
        <v>500</v>
      </c>
      <c r="G1404">
        <v>1995</v>
      </c>
      <c r="H1404" t="s">
        <v>21</v>
      </c>
      <c r="I1404" t="s">
        <v>23</v>
      </c>
      <c r="J1404" t="s">
        <v>25</v>
      </c>
    </row>
    <row r="1405" spans="1:10" x14ac:dyDescent="0.25">
      <c r="A1405" s="1">
        <v>42992</v>
      </c>
      <c r="B1405" t="s">
        <v>15</v>
      </c>
      <c r="C1405" t="s">
        <v>16</v>
      </c>
      <c r="D1405" t="s">
        <v>32</v>
      </c>
      <c r="E1405">
        <v>0.99</v>
      </c>
      <c r="F1405">
        <v>900</v>
      </c>
      <c r="G1405">
        <v>891</v>
      </c>
      <c r="H1405" t="s">
        <v>12</v>
      </c>
      <c r="I1405" t="s">
        <v>13</v>
      </c>
      <c r="J1405" t="s">
        <v>25</v>
      </c>
    </row>
    <row r="1406" spans="1:10" x14ac:dyDescent="0.25">
      <c r="A1406" s="1">
        <v>42993</v>
      </c>
      <c r="B1406" t="s">
        <v>10</v>
      </c>
      <c r="C1406" t="s">
        <v>102</v>
      </c>
      <c r="D1406" t="s">
        <v>31</v>
      </c>
      <c r="E1406">
        <v>2.99</v>
      </c>
      <c r="F1406">
        <v>100</v>
      </c>
      <c r="G1406">
        <v>299</v>
      </c>
      <c r="H1406" t="s">
        <v>12</v>
      </c>
      <c r="I1406" t="s">
        <v>13</v>
      </c>
      <c r="J1406" t="s">
        <v>14</v>
      </c>
    </row>
    <row r="1407" spans="1:10" x14ac:dyDescent="0.25">
      <c r="A1407" s="1">
        <v>42993</v>
      </c>
      <c r="B1407" t="s">
        <v>18</v>
      </c>
      <c r="C1407" t="s">
        <v>103</v>
      </c>
      <c r="D1407" t="s">
        <v>31</v>
      </c>
      <c r="E1407">
        <v>2.99</v>
      </c>
      <c r="F1407">
        <v>500</v>
      </c>
      <c r="G1407">
        <v>1495</v>
      </c>
      <c r="H1407" t="s">
        <v>12</v>
      </c>
      <c r="I1407" t="s">
        <v>13</v>
      </c>
      <c r="J1407" t="s">
        <v>14</v>
      </c>
    </row>
    <row r="1408" spans="1:10" x14ac:dyDescent="0.25">
      <c r="A1408" s="1">
        <v>42993</v>
      </c>
      <c r="B1408" t="s">
        <v>18</v>
      </c>
      <c r="C1408" t="s">
        <v>24</v>
      </c>
      <c r="D1408" t="s">
        <v>32</v>
      </c>
      <c r="E1408">
        <v>0.99</v>
      </c>
      <c r="F1408">
        <v>400</v>
      </c>
      <c r="G1408">
        <v>396</v>
      </c>
      <c r="H1408" t="s">
        <v>12</v>
      </c>
      <c r="I1408" t="s">
        <v>13</v>
      </c>
      <c r="J1408" t="s">
        <v>25</v>
      </c>
    </row>
    <row r="1409" spans="1:10" x14ac:dyDescent="0.25">
      <c r="A1409" s="1">
        <v>42994</v>
      </c>
      <c r="B1409" t="s">
        <v>10</v>
      </c>
      <c r="C1409" t="s">
        <v>104</v>
      </c>
      <c r="D1409" t="s">
        <v>31</v>
      </c>
      <c r="E1409">
        <v>2.99</v>
      </c>
      <c r="F1409">
        <v>300</v>
      </c>
      <c r="G1409">
        <v>897</v>
      </c>
      <c r="H1409" t="s">
        <v>12</v>
      </c>
      <c r="I1409" t="s">
        <v>23</v>
      </c>
      <c r="J1409" t="s">
        <v>20</v>
      </c>
    </row>
    <row r="1410" spans="1:10" x14ac:dyDescent="0.25">
      <c r="A1410" s="1">
        <v>42995</v>
      </c>
      <c r="B1410" t="s">
        <v>18</v>
      </c>
      <c r="C1410" t="s">
        <v>22</v>
      </c>
      <c r="D1410" t="s">
        <v>29</v>
      </c>
      <c r="E1410">
        <v>4.99</v>
      </c>
      <c r="F1410">
        <v>200</v>
      </c>
      <c r="G1410">
        <v>998</v>
      </c>
      <c r="H1410" t="s">
        <v>12</v>
      </c>
      <c r="I1410" t="s">
        <v>13</v>
      </c>
      <c r="J1410" t="s">
        <v>20</v>
      </c>
    </row>
    <row r="1411" spans="1:10" x14ac:dyDescent="0.25">
      <c r="A1411" s="1">
        <v>42995</v>
      </c>
      <c r="B1411" t="s">
        <v>15</v>
      </c>
      <c r="C1411" t="s">
        <v>24</v>
      </c>
      <c r="D1411" t="s">
        <v>32</v>
      </c>
      <c r="E1411">
        <v>0.99</v>
      </c>
      <c r="F1411">
        <v>300</v>
      </c>
      <c r="G1411">
        <v>297</v>
      </c>
      <c r="H1411" t="s">
        <v>21</v>
      </c>
      <c r="I1411" t="s">
        <v>13</v>
      </c>
      <c r="J1411" t="s">
        <v>14</v>
      </c>
    </row>
    <row r="1412" spans="1:10" x14ac:dyDescent="0.25">
      <c r="A1412" s="1">
        <v>42995</v>
      </c>
      <c r="B1412" t="s">
        <v>15</v>
      </c>
      <c r="C1412" t="s">
        <v>16</v>
      </c>
      <c r="D1412" t="s">
        <v>32</v>
      </c>
      <c r="E1412">
        <v>0.99</v>
      </c>
      <c r="F1412">
        <v>500</v>
      </c>
      <c r="G1412">
        <v>495</v>
      </c>
      <c r="H1412" t="s">
        <v>12</v>
      </c>
      <c r="I1412" t="s">
        <v>13</v>
      </c>
      <c r="J1412" t="s">
        <v>25</v>
      </c>
    </row>
    <row r="1413" spans="1:10" x14ac:dyDescent="0.25">
      <c r="A1413" s="1">
        <v>42995</v>
      </c>
      <c r="B1413" t="s">
        <v>18</v>
      </c>
      <c r="C1413" t="s">
        <v>24</v>
      </c>
      <c r="D1413" t="s">
        <v>33</v>
      </c>
      <c r="E1413">
        <v>3.99</v>
      </c>
      <c r="F1413">
        <v>600</v>
      </c>
      <c r="G1413">
        <v>2394</v>
      </c>
      <c r="H1413" t="s">
        <v>12</v>
      </c>
      <c r="I1413" t="s">
        <v>13</v>
      </c>
      <c r="J1413" t="s">
        <v>17</v>
      </c>
    </row>
    <row r="1414" spans="1:10" x14ac:dyDescent="0.25">
      <c r="A1414" s="1">
        <v>42995</v>
      </c>
      <c r="B1414" t="s">
        <v>15</v>
      </c>
      <c r="C1414" t="s">
        <v>24</v>
      </c>
      <c r="D1414" t="s">
        <v>29</v>
      </c>
      <c r="E1414">
        <v>4.99</v>
      </c>
      <c r="F1414">
        <v>400</v>
      </c>
      <c r="G1414">
        <v>1996</v>
      </c>
      <c r="H1414" t="s">
        <v>12</v>
      </c>
      <c r="I1414" t="s">
        <v>13</v>
      </c>
      <c r="J1414" t="s">
        <v>14</v>
      </c>
    </row>
    <row r="1415" spans="1:10" x14ac:dyDescent="0.25">
      <c r="A1415" s="1">
        <v>42995</v>
      </c>
      <c r="B1415" t="s">
        <v>18</v>
      </c>
      <c r="C1415" t="s">
        <v>22</v>
      </c>
      <c r="D1415" t="s">
        <v>29</v>
      </c>
      <c r="E1415">
        <v>4.99</v>
      </c>
      <c r="F1415">
        <v>600</v>
      </c>
      <c r="G1415">
        <v>2994</v>
      </c>
      <c r="H1415" t="s">
        <v>12</v>
      </c>
      <c r="I1415" t="s">
        <v>13</v>
      </c>
      <c r="J1415" t="s">
        <v>14</v>
      </c>
    </row>
    <row r="1416" spans="1:10" x14ac:dyDescent="0.25">
      <c r="A1416" s="1">
        <v>42995</v>
      </c>
      <c r="B1416" t="s">
        <v>10</v>
      </c>
      <c r="C1416" t="s">
        <v>102</v>
      </c>
      <c r="D1416" t="s">
        <v>30</v>
      </c>
      <c r="E1416">
        <v>1.99</v>
      </c>
      <c r="F1416">
        <v>600</v>
      </c>
      <c r="G1416">
        <v>1194</v>
      </c>
      <c r="H1416" t="s">
        <v>12</v>
      </c>
      <c r="I1416" t="s">
        <v>13</v>
      </c>
      <c r="J1416" t="s">
        <v>17</v>
      </c>
    </row>
    <row r="1417" spans="1:10" x14ac:dyDescent="0.25">
      <c r="A1417" s="1">
        <v>42995</v>
      </c>
      <c r="B1417" t="s">
        <v>18</v>
      </c>
      <c r="C1417" t="s">
        <v>102</v>
      </c>
      <c r="D1417" t="s">
        <v>30</v>
      </c>
      <c r="E1417">
        <v>1.99</v>
      </c>
      <c r="F1417">
        <v>900</v>
      </c>
      <c r="G1417">
        <v>1791</v>
      </c>
      <c r="H1417" t="s">
        <v>12</v>
      </c>
      <c r="I1417" t="s">
        <v>13</v>
      </c>
      <c r="J1417" t="s">
        <v>25</v>
      </c>
    </row>
    <row r="1418" spans="1:10" x14ac:dyDescent="0.25">
      <c r="A1418" s="1">
        <v>42995</v>
      </c>
      <c r="B1418" t="s">
        <v>18</v>
      </c>
      <c r="C1418" t="s">
        <v>24</v>
      </c>
      <c r="D1418" t="s">
        <v>31</v>
      </c>
      <c r="E1418">
        <v>2.99</v>
      </c>
      <c r="F1418">
        <v>700</v>
      </c>
      <c r="G1418">
        <v>2093</v>
      </c>
      <c r="H1418" t="s">
        <v>21</v>
      </c>
      <c r="I1418" t="s">
        <v>23</v>
      </c>
      <c r="J1418" t="s">
        <v>17</v>
      </c>
    </row>
    <row r="1419" spans="1:10" x14ac:dyDescent="0.25">
      <c r="A1419" s="1">
        <v>42995</v>
      </c>
      <c r="B1419" t="s">
        <v>18</v>
      </c>
      <c r="C1419" t="s">
        <v>22</v>
      </c>
      <c r="D1419" t="s">
        <v>32</v>
      </c>
      <c r="E1419">
        <v>0.99</v>
      </c>
      <c r="F1419">
        <v>300</v>
      </c>
      <c r="G1419">
        <v>297</v>
      </c>
      <c r="H1419" t="s">
        <v>12</v>
      </c>
      <c r="I1419" t="s">
        <v>23</v>
      </c>
      <c r="J1419" t="s">
        <v>20</v>
      </c>
    </row>
    <row r="1420" spans="1:10" x14ac:dyDescent="0.25">
      <c r="A1420" s="1">
        <v>42996</v>
      </c>
      <c r="B1420" t="s">
        <v>15</v>
      </c>
      <c r="C1420" t="s">
        <v>22</v>
      </c>
      <c r="D1420" t="s">
        <v>30</v>
      </c>
      <c r="E1420">
        <v>1.99</v>
      </c>
      <c r="F1420">
        <v>600</v>
      </c>
      <c r="G1420">
        <v>1194</v>
      </c>
      <c r="H1420" t="s">
        <v>21</v>
      </c>
      <c r="I1420" t="s">
        <v>13</v>
      </c>
      <c r="J1420" t="s">
        <v>17</v>
      </c>
    </row>
    <row r="1421" spans="1:10" x14ac:dyDescent="0.25">
      <c r="A1421" s="1">
        <v>42996</v>
      </c>
      <c r="B1421" t="s">
        <v>15</v>
      </c>
      <c r="C1421" t="s">
        <v>104</v>
      </c>
      <c r="D1421" t="s">
        <v>30</v>
      </c>
      <c r="E1421">
        <v>1.99</v>
      </c>
      <c r="F1421">
        <v>900</v>
      </c>
      <c r="G1421">
        <v>1791</v>
      </c>
      <c r="H1421" t="s">
        <v>12</v>
      </c>
      <c r="I1421" t="s">
        <v>13</v>
      </c>
      <c r="J1421" t="s">
        <v>20</v>
      </c>
    </row>
    <row r="1422" spans="1:10" x14ac:dyDescent="0.25">
      <c r="A1422" s="1">
        <v>42996</v>
      </c>
      <c r="B1422" t="s">
        <v>15</v>
      </c>
      <c r="C1422" t="s">
        <v>11</v>
      </c>
      <c r="D1422" t="s">
        <v>30</v>
      </c>
      <c r="E1422">
        <v>1.99</v>
      </c>
      <c r="F1422">
        <v>800</v>
      </c>
      <c r="G1422">
        <v>1592</v>
      </c>
      <c r="H1422" t="s">
        <v>12</v>
      </c>
      <c r="I1422" t="s">
        <v>13</v>
      </c>
      <c r="J1422" t="s">
        <v>20</v>
      </c>
    </row>
    <row r="1423" spans="1:10" x14ac:dyDescent="0.25">
      <c r="A1423" s="1">
        <v>42996</v>
      </c>
      <c r="B1423" t="s">
        <v>10</v>
      </c>
      <c r="C1423" t="s">
        <v>104</v>
      </c>
      <c r="D1423" t="s">
        <v>33</v>
      </c>
      <c r="E1423">
        <v>3.99</v>
      </c>
      <c r="F1423">
        <v>200</v>
      </c>
      <c r="G1423">
        <v>798</v>
      </c>
      <c r="H1423" t="s">
        <v>12</v>
      </c>
      <c r="I1423" t="s">
        <v>13</v>
      </c>
      <c r="J1423" t="s">
        <v>14</v>
      </c>
    </row>
    <row r="1424" spans="1:10" x14ac:dyDescent="0.25">
      <c r="A1424" s="1">
        <v>42996</v>
      </c>
      <c r="B1424" t="s">
        <v>10</v>
      </c>
      <c r="C1424" t="s">
        <v>16</v>
      </c>
      <c r="D1424" t="s">
        <v>33</v>
      </c>
      <c r="E1424">
        <v>3.99</v>
      </c>
      <c r="F1424">
        <v>500</v>
      </c>
      <c r="G1424">
        <v>1995</v>
      </c>
      <c r="H1424" t="s">
        <v>12</v>
      </c>
      <c r="I1424" t="s">
        <v>13</v>
      </c>
      <c r="J1424" t="s">
        <v>20</v>
      </c>
    </row>
    <row r="1425" spans="1:10" x14ac:dyDescent="0.25">
      <c r="A1425" s="1">
        <v>42996</v>
      </c>
      <c r="B1425" t="s">
        <v>15</v>
      </c>
      <c r="C1425" t="s">
        <v>102</v>
      </c>
      <c r="D1425" t="s">
        <v>30</v>
      </c>
      <c r="E1425">
        <v>1.99</v>
      </c>
      <c r="F1425">
        <v>600</v>
      </c>
      <c r="G1425">
        <v>1194</v>
      </c>
      <c r="H1425" t="s">
        <v>21</v>
      </c>
      <c r="I1425" t="s">
        <v>13</v>
      </c>
      <c r="J1425" t="s">
        <v>20</v>
      </c>
    </row>
    <row r="1426" spans="1:10" x14ac:dyDescent="0.25">
      <c r="A1426" s="1">
        <v>42997</v>
      </c>
      <c r="B1426" t="s">
        <v>18</v>
      </c>
      <c r="C1426" t="s">
        <v>103</v>
      </c>
      <c r="D1426" t="s">
        <v>32</v>
      </c>
      <c r="E1426">
        <v>0.99</v>
      </c>
      <c r="F1426">
        <v>700</v>
      </c>
      <c r="G1426">
        <v>693</v>
      </c>
      <c r="H1426" t="s">
        <v>21</v>
      </c>
      <c r="I1426" t="s">
        <v>13</v>
      </c>
      <c r="J1426" t="s">
        <v>25</v>
      </c>
    </row>
    <row r="1427" spans="1:10" x14ac:dyDescent="0.25">
      <c r="A1427" s="1">
        <v>42997</v>
      </c>
      <c r="B1427" t="s">
        <v>18</v>
      </c>
      <c r="C1427" t="s">
        <v>104</v>
      </c>
      <c r="D1427" t="s">
        <v>30</v>
      </c>
      <c r="E1427">
        <v>1.99</v>
      </c>
      <c r="F1427">
        <v>200</v>
      </c>
      <c r="G1427">
        <v>398</v>
      </c>
      <c r="H1427" t="s">
        <v>12</v>
      </c>
      <c r="I1427" t="s">
        <v>13</v>
      </c>
      <c r="J1427" t="s">
        <v>14</v>
      </c>
    </row>
    <row r="1428" spans="1:10" x14ac:dyDescent="0.25">
      <c r="A1428" s="1">
        <v>42997</v>
      </c>
      <c r="B1428" t="s">
        <v>10</v>
      </c>
      <c r="C1428" t="s">
        <v>22</v>
      </c>
      <c r="D1428" t="s">
        <v>33</v>
      </c>
      <c r="E1428">
        <v>3.99</v>
      </c>
      <c r="F1428">
        <v>200</v>
      </c>
      <c r="G1428">
        <v>798</v>
      </c>
      <c r="H1428" t="s">
        <v>12</v>
      </c>
      <c r="I1428" t="s">
        <v>23</v>
      </c>
      <c r="J1428" t="s">
        <v>20</v>
      </c>
    </row>
    <row r="1429" spans="1:10" x14ac:dyDescent="0.25">
      <c r="A1429" s="1">
        <v>42997</v>
      </c>
      <c r="B1429" t="s">
        <v>15</v>
      </c>
      <c r="C1429" t="s">
        <v>22</v>
      </c>
      <c r="D1429" t="s">
        <v>29</v>
      </c>
      <c r="E1429">
        <v>4.99</v>
      </c>
      <c r="F1429">
        <v>1000</v>
      </c>
      <c r="G1429">
        <v>4990</v>
      </c>
      <c r="H1429" t="s">
        <v>12</v>
      </c>
      <c r="I1429" t="s">
        <v>13</v>
      </c>
      <c r="J1429" t="s">
        <v>25</v>
      </c>
    </row>
    <row r="1430" spans="1:10" x14ac:dyDescent="0.25">
      <c r="A1430" s="1">
        <v>42998</v>
      </c>
      <c r="B1430" t="s">
        <v>10</v>
      </c>
      <c r="C1430" t="s">
        <v>24</v>
      </c>
      <c r="D1430" t="s">
        <v>31</v>
      </c>
      <c r="E1430">
        <v>2.99</v>
      </c>
      <c r="F1430">
        <v>300</v>
      </c>
      <c r="G1430">
        <v>897</v>
      </c>
      <c r="H1430" t="s">
        <v>12</v>
      </c>
      <c r="I1430" t="s">
        <v>13</v>
      </c>
      <c r="J1430" t="s">
        <v>20</v>
      </c>
    </row>
    <row r="1431" spans="1:10" x14ac:dyDescent="0.25">
      <c r="A1431" s="1">
        <v>42998</v>
      </c>
      <c r="B1431" t="s">
        <v>10</v>
      </c>
      <c r="C1431" t="s">
        <v>11</v>
      </c>
      <c r="D1431" t="s">
        <v>29</v>
      </c>
      <c r="E1431">
        <v>4.99</v>
      </c>
      <c r="F1431">
        <v>300</v>
      </c>
      <c r="G1431">
        <v>1497</v>
      </c>
      <c r="H1431" t="s">
        <v>12</v>
      </c>
      <c r="I1431" t="s">
        <v>23</v>
      </c>
      <c r="J1431" t="s">
        <v>14</v>
      </c>
    </row>
    <row r="1432" spans="1:10" x14ac:dyDescent="0.25">
      <c r="A1432" s="1">
        <v>42998</v>
      </c>
      <c r="B1432" t="s">
        <v>10</v>
      </c>
      <c r="C1432" t="s">
        <v>104</v>
      </c>
      <c r="D1432" t="s">
        <v>30</v>
      </c>
      <c r="E1432">
        <v>1.99</v>
      </c>
      <c r="F1432">
        <v>500</v>
      </c>
      <c r="G1432">
        <v>995</v>
      </c>
      <c r="H1432" t="s">
        <v>12</v>
      </c>
      <c r="I1432" t="s">
        <v>13</v>
      </c>
      <c r="J1432" t="s">
        <v>20</v>
      </c>
    </row>
    <row r="1433" spans="1:10" x14ac:dyDescent="0.25">
      <c r="A1433" s="1">
        <v>42998</v>
      </c>
      <c r="B1433" t="s">
        <v>15</v>
      </c>
      <c r="C1433" t="s">
        <v>16</v>
      </c>
      <c r="D1433" t="s">
        <v>33</v>
      </c>
      <c r="E1433">
        <v>3.99</v>
      </c>
      <c r="F1433">
        <v>800</v>
      </c>
      <c r="G1433">
        <v>3192</v>
      </c>
      <c r="H1433" t="s">
        <v>12</v>
      </c>
      <c r="I1433" t="s">
        <v>13</v>
      </c>
      <c r="J1433" t="s">
        <v>20</v>
      </c>
    </row>
    <row r="1434" spans="1:10" x14ac:dyDescent="0.25">
      <c r="A1434" s="1">
        <v>42998</v>
      </c>
      <c r="B1434" t="s">
        <v>15</v>
      </c>
      <c r="C1434" t="s">
        <v>103</v>
      </c>
      <c r="D1434" t="s">
        <v>33</v>
      </c>
      <c r="E1434">
        <v>3.99</v>
      </c>
      <c r="F1434">
        <v>600</v>
      </c>
      <c r="G1434">
        <v>2394</v>
      </c>
      <c r="H1434" t="s">
        <v>12</v>
      </c>
      <c r="I1434" t="s">
        <v>13</v>
      </c>
      <c r="J1434" t="s">
        <v>14</v>
      </c>
    </row>
    <row r="1435" spans="1:10" x14ac:dyDescent="0.25">
      <c r="A1435" s="1">
        <v>42998</v>
      </c>
      <c r="B1435" t="s">
        <v>15</v>
      </c>
      <c r="C1435" t="s">
        <v>22</v>
      </c>
      <c r="D1435" t="s">
        <v>30</v>
      </c>
      <c r="E1435">
        <v>1.99</v>
      </c>
      <c r="F1435">
        <v>400</v>
      </c>
      <c r="G1435">
        <v>796</v>
      </c>
      <c r="H1435" t="s">
        <v>21</v>
      </c>
      <c r="I1435" t="s">
        <v>13</v>
      </c>
      <c r="J1435" t="s">
        <v>20</v>
      </c>
    </row>
    <row r="1436" spans="1:10" x14ac:dyDescent="0.25">
      <c r="A1436" s="1">
        <v>42998</v>
      </c>
      <c r="B1436" t="s">
        <v>18</v>
      </c>
      <c r="C1436" t="s">
        <v>22</v>
      </c>
      <c r="D1436" t="s">
        <v>30</v>
      </c>
      <c r="E1436">
        <v>1.99</v>
      </c>
      <c r="F1436">
        <v>500</v>
      </c>
      <c r="G1436">
        <v>995</v>
      </c>
      <c r="H1436" t="s">
        <v>12</v>
      </c>
      <c r="I1436" t="s">
        <v>13</v>
      </c>
      <c r="J1436" t="s">
        <v>20</v>
      </c>
    </row>
    <row r="1437" spans="1:10" x14ac:dyDescent="0.25">
      <c r="A1437" s="1">
        <v>42998</v>
      </c>
      <c r="B1437" t="s">
        <v>18</v>
      </c>
      <c r="C1437" t="s">
        <v>16</v>
      </c>
      <c r="D1437" t="s">
        <v>32</v>
      </c>
      <c r="E1437">
        <v>0.99</v>
      </c>
      <c r="F1437">
        <v>100</v>
      </c>
      <c r="G1437">
        <v>99</v>
      </c>
      <c r="H1437" t="s">
        <v>12</v>
      </c>
      <c r="I1437" t="s">
        <v>13</v>
      </c>
      <c r="J1437" t="s">
        <v>26</v>
      </c>
    </row>
    <row r="1438" spans="1:10" x14ac:dyDescent="0.25">
      <c r="A1438" s="1">
        <v>42998</v>
      </c>
      <c r="B1438" t="s">
        <v>15</v>
      </c>
      <c r="C1438" t="s">
        <v>104</v>
      </c>
      <c r="D1438" t="s">
        <v>33</v>
      </c>
      <c r="E1438">
        <v>3.99</v>
      </c>
      <c r="F1438">
        <v>400</v>
      </c>
      <c r="G1438">
        <v>1596</v>
      </c>
      <c r="H1438" t="s">
        <v>21</v>
      </c>
      <c r="I1438" t="s">
        <v>13</v>
      </c>
      <c r="J1438" t="s">
        <v>20</v>
      </c>
    </row>
    <row r="1439" spans="1:10" x14ac:dyDescent="0.25">
      <c r="A1439" s="1">
        <v>42998</v>
      </c>
      <c r="B1439" t="s">
        <v>18</v>
      </c>
      <c r="C1439" t="s">
        <v>16</v>
      </c>
      <c r="D1439" t="s">
        <v>33</v>
      </c>
      <c r="E1439">
        <v>3.99</v>
      </c>
      <c r="F1439">
        <v>300</v>
      </c>
      <c r="G1439">
        <v>1197</v>
      </c>
      <c r="H1439" t="s">
        <v>21</v>
      </c>
      <c r="I1439" t="s">
        <v>13</v>
      </c>
      <c r="J1439" t="s">
        <v>25</v>
      </c>
    </row>
    <row r="1440" spans="1:10" x14ac:dyDescent="0.25">
      <c r="A1440" s="1">
        <v>42999</v>
      </c>
      <c r="B1440" t="s">
        <v>10</v>
      </c>
      <c r="C1440" t="s">
        <v>24</v>
      </c>
      <c r="D1440" t="s">
        <v>29</v>
      </c>
      <c r="E1440">
        <v>4.99</v>
      </c>
      <c r="F1440">
        <v>800</v>
      </c>
      <c r="G1440">
        <v>3992</v>
      </c>
      <c r="H1440" t="s">
        <v>21</v>
      </c>
      <c r="I1440" t="s">
        <v>13</v>
      </c>
      <c r="J1440" t="s">
        <v>20</v>
      </c>
    </row>
    <row r="1441" spans="1:10" x14ac:dyDescent="0.25">
      <c r="A1441" s="1">
        <v>43000</v>
      </c>
      <c r="B1441" t="s">
        <v>18</v>
      </c>
      <c r="C1441" t="s">
        <v>24</v>
      </c>
      <c r="D1441" t="s">
        <v>30</v>
      </c>
      <c r="E1441">
        <v>1.99</v>
      </c>
      <c r="F1441">
        <v>700</v>
      </c>
      <c r="G1441">
        <v>1393</v>
      </c>
      <c r="H1441" t="s">
        <v>12</v>
      </c>
      <c r="I1441" t="s">
        <v>13</v>
      </c>
      <c r="J1441" t="s">
        <v>20</v>
      </c>
    </row>
    <row r="1442" spans="1:10" x14ac:dyDescent="0.25">
      <c r="A1442" s="1">
        <v>43000</v>
      </c>
      <c r="B1442" t="s">
        <v>18</v>
      </c>
      <c r="C1442" t="s">
        <v>22</v>
      </c>
      <c r="D1442" t="s">
        <v>31</v>
      </c>
      <c r="E1442">
        <v>2.99</v>
      </c>
      <c r="F1442">
        <v>600</v>
      </c>
      <c r="G1442">
        <v>1794</v>
      </c>
      <c r="H1442" t="s">
        <v>12</v>
      </c>
      <c r="I1442" t="s">
        <v>23</v>
      </c>
      <c r="J1442" t="s">
        <v>20</v>
      </c>
    </row>
    <row r="1443" spans="1:10" x14ac:dyDescent="0.25">
      <c r="A1443" s="1">
        <v>43000</v>
      </c>
      <c r="B1443" t="s">
        <v>10</v>
      </c>
      <c r="C1443" t="s">
        <v>11</v>
      </c>
      <c r="D1443" t="s">
        <v>29</v>
      </c>
      <c r="E1443">
        <v>4.99</v>
      </c>
      <c r="F1443">
        <v>100</v>
      </c>
      <c r="G1443">
        <v>499</v>
      </c>
      <c r="H1443" t="s">
        <v>21</v>
      </c>
      <c r="I1443" t="s">
        <v>13</v>
      </c>
      <c r="J1443" t="s">
        <v>20</v>
      </c>
    </row>
    <row r="1444" spans="1:10" x14ac:dyDescent="0.25">
      <c r="A1444" s="1">
        <v>43000</v>
      </c>
      <c r="B1444" t="s">
        <v>15</v>
      </c>
      <c r="C1444" t="s">
        <v>103</v>
      </c>
      <c r="D1444" t="s">
        <v>30</v>
      </c>
      <c r="E1444">
        <v>1.99</v>
      </c>
      <c r="F1444">
        <v>600</v>
      </c>
      <c r="G1444">
        <v>1194</v>
      </c>
      <c r="H1444" t="s">
        <v>21</v>
      </c>
      <c r="I1444" t="s">
        <v>13</v>
      </c>
      <c r="J1444" t="s">
        <v>26</v>
      </c>
    </row>
    <row r="1445" spans="1:10" x14ac:dyDescent="0.25">
      <c r="A1445" s="1">
        <v>43000</v>
      </c>
      <c r="B1445" t="s">
        <v>18</v>
      </c>
      <c r="C1445" t="s">
        <v>16</v>
      </c>
      <c r="D1445" t="s">
        <v>29</v>
      </c>
      <c r="E1445">
        <v>4.99</v>
      </c>
      <c r="F1445">
        <v>600</v>
      </c>
      <c r="G1445">
        <v>2994</v>
      </c>
      <c r="H1445" t="s">
        <v>12</v>
      </c>
      <c r="I1445" t="s">
        <v>23</v>
      </c>
      <c r="J1445" t="s">
        <v>20</v>
      </c>
    </row>
    <row r="1446" spans="1:10" x14ac:dyDescent="0.25">
      <c r="A1446" s="1">
        <v>43000</v>
      </c>
      <c r="B1446" t="s">
        <v>10</v>
      </c>
      <c r="C1446" t="s">
        <v>24</v>
      </c>
      <c r="D1446" t="s">
        <v>32</v>
      </c>
      <c r="E1446">
        <v>0.99</v>
      </c>
      <c r="F1446">
        <v>100</v>
      </c>
      <c r="G1446">
        <v>99</v>
      </c>
      <c r="H1446" t="s">
        <v>12</v>
      </c>
      <c r="I1446" t="s">
        <v>13</v>
      </c>
      <c r="J1446" t="s">
        <v>20</v>
      </c>
    </row>
    <row r="1447" spans="1:10" x14ac:dyDescent="0.25">
      <c r="A1447" s="1">
        <v>43000</v>
      </c>
      <c r="B1447" t="s">
        <v>18</v>
      </c>
      <c r="C1447" t="s">
        <v>16</v>
      </c>
      <c r="D1447" t="s">
        <v>33</v>
      </c>
      <c r="E1447">
        <v>3.99</v>
      </c>
      <c r="F1447">
        <v>500</v>
      </c>
      <c r="G1447">
        <v>1995</v>
      </c>
      <c r="H1447" t="s">
        <v>12</v>
      </c>
      <c r="I1447" t="s">
        <v>23</v>
      </c>
      <c r="J1447" t="s">
        <v>25</v>
      </c>
    </row>
    <row r="1448" spans="1:10" x14ac:dyDescent="0.25">
      <c r="A1448" s="1">
        <v>43000</v>
      </c>
      <c r="B1448" t="s">
        <v>15</v>
      </c>
      <c r="C1448" t="s">
        <v>103</v>
      </c>
      <c r="D1448" t="s">
        <v>30</v>
      </c>
      <c r="E1448">
        <v>1.99</v>
      </c>
      <c r="F1448">
        <v>600</v>
      </c>
      <c r="G1448">
        <v>1194</v>
      </c>
      <c r="H1448" t="s">
        <v>12</v>
      </c>
      <c r="I1448" t="s">
        <v>13</v>
      </c>
      <c r="J1448" t="s">
        <v>20</v>
      </c>
    </row>
    <row r="1449" spans="1:10" x14ac:dyDescent="0.25">
      <c r="A1449" s="1">
        <v>43000</v>
      </c>
      <c r="B1449" t="s">
        <v>15</v>
      </c>
      <c r="C1449" t="s">
        <v>103</v>
      </c>
      <c r="D1449" t="s">
        <v>32</v>
      </c>
      <c r="E1449">
        <v>0.99</v>
      </c>
      <c r="F1449">
        <v>500</v>
      </c>
      <c r="G1449">
        <v>495</v>
      </c>
      <c r="H1449" t="s">
        <v>21</v>
      </c>
      <c r="I1449" t="s">
        <v>13</v>
      </c>
      <c r="J1449" t="s">
        <v>20</v>
      </c>
    </row>
    <row r="1450" spans="1:10" x14ac:dyDescent="0.25">
      <c r="A1450" s="1">
        <v>43000</v>
      </c>
      <c r="B1450" t="s">
        <v>18</v>
      </c>
      <c r="C1450" t="s">
        <v>22</v>
      </c>
      <c r="D1450" t="s">
        <v>32</v>
      </c>
      <c r="E1450">
        <v>0.99</v>
      </c>
      <c r="F1450">
        <v>900</v>
      </c>
      <c r="G1450">
        <v>891</v>
      </c>
      <c r="H1450" t="s">
        <v>12</v>
      </c>
      <c r="I1450" t="s">
        <v>13</v>
      </c>
      <c r="J1450" t="s">
        <v>25</v>
      </c>
    </row>
    <row r="1451" spans="1:10" x14ac:dyDescent="0.25">
      <c r="A1451" s="1">
        <v>43000</v>
      </c>
      <c r="B1451" t="s">
        <v>18</v>
      </c>
      <c r="C1451" t="s">
        <v>103</v>
      </c>
      <c r="D1451" t="s">
        <v>29</v>
      </c>
      <c r="E1451">
        <v>4.99</v>
      </c>
      <c r="F1451">
        <v>500</v>
      </c>
      <c r="G1451">
        <v>2495</v>
      </c>
      <c r="H1451" t="s">
        <v>21</v>
      </c>
      <c r="I1451" t="s">
        <v>23</v>
      </c>
      <c r="J1451" t="s">
        <v>20</v>
      </c>
    </row>
    <row r="1452" spans="1:10" x14ac:dyDescent="0.25">
      <c r="A1452" s="1">
        <v>43000</v>
      </c>
      <c r="B1452" t="s">
        <v>10</v>
      </c>
      <c r="C1452" t="s">
        <v>16</v>
      </c>
      <c r="D1452" t="s">
        <v>33</v>
      </c>
      <c r="E1452">
        <v>3.99</v>
      </c>
      <c r="F1452">
        <v>900</v>
      </c>
      <c r="G1452">
        <v>3591</v>
      </c>
      <c r="H1452" t="s">
        <v>12</v>
      </c>
      <c r="I1452" t="s">
        <v>13</v>
      </c>
      <c r="J1452" t="s">
        <v>25</v>
      </c>
    </row>
    <row r="1453" spans="1:10" x14ac:dyDescent="0.25">
      <c r="A1453" s="1">
        <v>43000</v>
      </c>
      <c r="B1453" t="s">
        <v>10</v>
      </c>
      <c r="C1453" t="s">
        <v>11</v>
      </c>
      <c r="D1453" t="s">
        <v>31</v>
      </c>
      <c r="E1453">
        <v>2.99</v>
      </c>
      <c r="F1453">
        <v>600</v>
      </c>
      <c r="G1453">
        <v>1794</v>
      </c>
      <c r="H1453" t="s">
        <v>12</v>
      </c>
      <c r="I1453" t="s">
        <v>13</v>
      </c>
      <c r="J1453" t="s">
        <v>14</v>
      </c>
    </row>
    <row r="1454" spans="1:10" x14ac:dyDescent="0.25">
      <c r="A1454" s="1">
        <v>43000</v>
      </c>
      <c r="B1454" t="s">
        <v>10</v>
      </c>
      <c r="C1454" t="s">
        <v>24</v>
      </c>
      <c r="D1454" t="s">
        <v>29</v>
      </c>
      <c r="E1454">
        <v>4.99</v>
      </c>
      <c r="F1454">
        <v>800</v>
      </c>
      <c r="G1454">
        <v>3992</v>
      </c>
      <c r="H1454" t="s">
        <v>12</v>
      </c>
      <c r="I1454" t="s">
        <v>13</v>
      </c>
      <c r="J1454" t="s">
        <v>17</v>
      </c>
    </row>
    <row r="1455" spans="1:10" x14ac:dyDescent="0.25">
      <c r="A1455" s="1">
        <v>43000</v>
      </c>
      <c r="B1455" t="s">
        <v>10</v>
      </c>
      <c r="C1455" t="s">
        <v>104</v>
      </c>
      <c r="D1455" t="s">
        <v>33</v>
      </c>
      <c r="E1455">
        <v>3.99</v>
      </c>
      <c r="F1455">
        <v>100</v>
      </c>
      <c r="G1455">
        <v>399</v>
      </c>
      <c r="H1455" t="s">
        <v>12</v>
      </c>
      <c r="I1455" t="s">
        <v>23</v>
      </c>
      <c r="J1455" t="s">
        <v>25</v>
      </c>
    </row>
    <row r="1456" spans="1:10" x14ac:dyDescent="0.25">
      <c r="A1456" s="1">
        <v>43001</v>
      </c>
      <c r="B1456" t="s">
        <v>15</v>
      </c>
      <c r="C1456" t="s">
        <v>11</v>
      </c>
      <c r="D1456" t="s">
        <v>29</v>
      </c>
      <c r="E1456">
        <v>4.99</v>
      </c>
      <c r="F1456">
        <v>200</v>
      </c>
      <c r="G1456">
        <v>998</v>
      </c>
      <c r="H1456" t="s">
        <v>12</v>
      </c>
      <c r="I1456" t="s">
        <v>13</v>
      </c>
      <c r="J1456" t="s">
        <v>25</v>
      </c>
    </row>
    <row r="1457" spans="1:10" x14ac:dyDescent="0.25">
      <c r="A1457" s="1">
        <v>43001</v>
      </c>
      <c r="B1457" t="s">
        <v>15</v>
      </c>
      <c r="C1457" t="s">
        <v>104</v>
      </c>
      <c r="D1457" t="s">
        <v>30</v>
      </c>
      <c r="E1457">
        <v>1.99</v>
      </c>
      <c r="F1457">
        <v>600</v>
      </c>
      <c r="G1457">
        <v>1194</v>
      </c>
      <c r="H1457" t="s">
        <v>21</v>
      </c>
      <c r="I1457" t="s">
        <v>13</v>
      </c>
      <c r="J1457" t="s">
        <v>25</v>
      </c>
    </row>
    <row r="1458" spans="1:10" x14ac:dyDescent="0.25">
      <c r="A1458" s="1">
        <v>43001</v>
      </c>
      <c r="B1458" t="s">
        <v>10</v>
      </c>
      <c r="C1458" t="s">
        <v>102</v>
      </c>
      <c r="D1458" t="s">
        <v>31</v>
      </c>
      <c r="E1458">
        <v>2.99</v>
      </c>
      <c r="F1458">
        <v>800</v>
      </c>
      <c r="G1458">
        <v>2392</v>
      </c>
      <c r="H1458" t="s">
        <v>12</v>
      </c>
      <c r="I1458" t="s">
        <v>23</v>
      </c>
      <c r="J1458" t="s">
        <v>14</v>
      </c>
    </row>
    <row r="1459" spans="1:10" x14ac:dyDescent="0.25">
      <c r="A1459" s="1">
        <v>43001</v>
      </c>
      <c r="B1459" t="s">
        <v>10</v>
      </c>
      <c r="C1459" t="s">
        <v>11</v>
      </c>
      <c r="D1459" t="s">
        <v>30</v>
      </c>
      <c r="E1459">
        <v>1.99</v>
      </c>
      <c r="F1459">
        <v>1000</v>
      </c>
      <c r="G1459">
        <v>1990</v>
      </c>
      <c r="H1459" t="s">
        <v>12</v>
      </c>
      <c r="I1459" t="s">
        <v>13</v>
      </c>
      <c r="J1459" t="s">
        <v>20</v>
      </c>
    </row>
    <row r="1460" spans="1:10" x14ac:dyDescent="0.25">
      <c r="A1460" s="1">
        <v>43001</v>
      </c>
      <c r="B1460" t="s">
        <v>10</v>
      </c>
      <c r="C1460" t="s">
        <v>22</v>
      </c>
      <c r="D1460" t="s">
        <v>30</v>
      </c>
      <c r="E1460">
        <v>1.99</v>
      </c>
      <c r="F1460">
        <v>600</v>
      </c>
      <c r="G1460">
        <v>1194</v>
      </c>
      <c r="H1460" t="s">
        <v>12</v>
      </c>
      <c r="I1460" t="s">
        <v>23</v>
      </c>
      <c r="J1460" t="s">
        <v>20</v>
      </c>
    </row>
    <row r="1461" spans="1:10" x14ac:dyDescent="0.25">
      <c r="A1461" s="1">
        <v>43001</v>
      </c>
      <c r="B1461" t="s">
        <v>18</v>
      </c>
      <c r="C1461" t="s">
        <v>22</v>
      </c>
      <c r="D1461" t="s">
        <v>31</v>
      </c>
      <c r="E1461">
        <v>2.99</v>
      </c>
      <c r="F1461">
        <v>400</v>
      </c>
      <c r="G1461">
        <v>1196</v>
      </c>
      <c r="H1461" t="s">
        <v>12</v>
      </c>
      <c r="I1461" t="s">
        <v>13</v>
      </c>
      <c r="J1461" t="s">
        <v>26</v>
      </c>
    </row>
    <row r="1462" spans="1:10" x14ac:dyDescent="0.25">
      <c r="A1462" s="1">
        <v>43001</v>
      </c>
      <c r="B1462" t="s">
        <v>18</v>
      </c>
      <c r="C1462" t="s">
        <v>22</v>
      </c>
      <c r="D1462" t="s">
        <v>31</v>
      </c>
      <c r="E1462">
        <v>2.99</v>
      </c>
      <c r="F1462">
        <v>800</v>
      </c>
      <c r="G1462">
        <v>2392</v>
      </c>
      <c r="H1462" t="s">
        <v>12</v>
      </c>
      <c r="I1462" t="s">
        <v>13</v>
      </c>
      <c r="J1462" t="s">
        <v>20</v>
      </c>
    </row>
    <row r="1463" spans="1:10" x14ac:dyDescent="0.25">
      <c r="A1463" s="1">
        <v>43001</v>
      </c>
      <c r="B1463" t="s">
        <v>18</v>
      </c>
      <c r="C1463" t="s">
        <v>104</v>
      </c>
      <c r="D1463" t="s">
        <v>31</v>
      </c>
      <c r="E1463">
        <v>2.99</v>
      </c>
      <c r="F1463">
        <v>200</v>
      </c>
      <c r="G1463">
        <v>598</v>
      </c>
      <c r="H1463" t="s">
        <v>12</v>
      </c>
      <c r="I1463" t="s">
        <v>13</v>
      </c>
      <c r="J1463" t="s">
        <v>26</v>
      </c>
    </row>
    <row r="1464" spans="1:10" x14ac:dyDescent="0.25">
      <c r="A1464" s="1">
        <v>43002</v>
      </c>
      <c r="B1464" t="s">
        <v>10</v>
      </c>
      <c r="C1464" t="s">
        <v>103</v>
      </c>
      <c r="D1464" t="s">
        <v>29</v>
      </c>
      <c r="E1464">
        <v>4.99</v>
      </c>
      <c r="F1464">
        <v>900</v>
      </c>
      <c r="G1464">
        <v>4491</v>
      </c>
      <c r="H1464" t="s">
        <v>12</v>
      </c>
      <c r="I1464" t="s">
        <v>13</v>
      </c>
      <c r="J1464" t="s">
        <v>17</v>
      </c>
    </row>
    <row r="1465" spans="1:10" x14ac:dyDescent="0.25">
      <c r="A1465" s="1">
        <v>43002</v>
      </c>
      <c r="B1465" t="s">
        <v>15</v>
      </c>
      <c r="C1465" t="s">
        <v>11</v>
      </c>
      <c r="D1465" t="s">
        <v>31</v>
      </c>
      <c r="E1465">
        <v>2.99</v>
      </c>
      <c r="F1465">
        <v>1000</v>
      </c>
      <c r="G1465">
        <v>2990</v>
      </c>
      <c r="H1465" t="s">
        <v>12</v>
      </c>
      <c r="I1465" t="s">
        <v>23</v>
      </c>
      <c r="J1465" t="s">
        <v>17</v>
      </c>
    </row>
    <row r="1466" spans="1:10" x14ac:dyDescent="0.25">
      <c r="A1466" s="1">
        <v>43002</v>
      </c>
      <c r="B1466" t="s">
        <v>10</v>
      </c>
      <c r="C1466" t="s">
        <v>11</v>
      </c>
      <c r="D1466" t="s">
        <v>31</v>
      </c>
      <c r="E1466">
        <v>2.99</v>
      </c>
      <c r="F1466">
        <v>600</v>
      </c>
      <c r="G1466">
        <v>1794</v>
      </c>
      <c r="H1466" t="s">
        <v>12</v>
      </c>
      <c r="I1466" t="s">
        <v>13</v>
      </c>
      <c r="J1466" t="s">
        <v>20</v>
      </c>
    </row>
    <row r="1467" spans="1:10" x14ac:dyDescent="0.25">
      <c r="A1467" s="1">
        <v>43003</v>
      </c>
      <c r="B1467" t="s">
        <v>10</v>
      </c>
      <c r="C1467" t="s">
        <v>104</v>
      </c>
      <c r="D1467" t="s">
        <v>30</v>
      </c>
      <c r="E1467">
        <v>1.99</v>
      </c>
      <c r="F1467">
        <v>700</v>
      </c>
      <c r="G1467">
        <v>1393</v>
      </c>
      <c r="H1467" t="s">
        <v>12</v>
      </c>
      <c r="I1467" t="s">
        <v>13</v>
      </c>
      <c r="J1467" t="s">
        <v>20</v>
      </c>
    </row>
    <row r="1468" spans="1:10" x14ac:dyDescent="0.25">
      <c r="A1468" s="1">
        <v>43003</v>
      </c>
      <c r="B1468" t="s">
        <v>15</v>
      </c>
      <c r="C1468" t="s">
        <v>102</v>
      </c>
      <c r="D1468" t="s">
        <v>32</v>
      </c>
      <c r="E1468">
        <v>0.99</v>
      </c>
      <c r="F1468">
        <v>1000</v>
      </c>
      <c r="G1468">
        <v>990</v>
      </c>
      <c r="H1468" t="s">
        <v>12</v>
      </c>
      <c r="I1468" t="s">
        <v>13</v>
      </c>
      <c r="J1468" t="s">
        <v>17</v>
      </c>
    </row>
    <row r="1469" spans="1:10" x14ac:dyDescent="0.25">
      <c r="A1469" s="1">
        <v>43003</v>
      </c>
      <c r="B1469" t="s">
        <v>18</v>
      </c>
      <c r="C1469" t="s">
        <v>104</v>
      </c>
      <c r="D1469" t="s">
        <v>33</v>
      </c>
      <c r="E1469">
        <v>3.99</v>
      </c>
      <c r="F1469">
        <v>300</v>
      </c>
      <c r="G1469">
        <v>1197</v>
      </c>
      <c r="H1469" t="s">
        <v>12</v>
      </c>
      <c r="I1469" t="s">
        <v>13</v>
      </c>
      <c r="J1469" t="s">
        <v>20</v>
      </c>
    </row>
    <row r="1470" spans="1:10" x14ac:dyDescent="0.25">
      <c r="A1470" s="1">
        <v>43003</v>
      </c>
      <c r="B1470" t="s">
        <v>15</v>
      </c>
      <c r="C1470" t="s">
        <v>102</v>
      </c>
      <c r="D1470" t="s">
        <v>29</v>
      </c>
      <c r="E1470">
        <v>4.99</v>
      </c>
      <c r="F1470">
        <v>200</v>
      </c>
      <c r="G1470">
        <v>998</v>
      </c>
      <c r="H1470" t="s">
        <v>12</v>
      </c>
      <c r="I1470" t="s">
        <v>13</v>
      </c>
      <c r="J1470" t="s">
        <v>20</v>
      </c>
    </row>
    <row r="1471" spans="1:10" x14ac:dyDescent="0.25">
      <c r="A1471" s="1">
        <v>43004</v>
      </c>
      <c r="B1471" t="s">
        <v>18</v>
      </c>
      <c r="C1471" t="s">
        <v>103</v>
      </c>
      <c r="D1471" t="s">
        <v>32</v>
      </c>
      <c r="E1471">
        <v>0.99</v>
      </c>
      <c r="F1471">
        <v>300</v>
      </c>
      <c r="G1471">
        <v>297</v>
      </c>
      <c r="H1471" t="s">
        <v>21</v>
      </c>
      <c r="I1471" t="s">
        <v>13</v>
      </c>
      <c r="J1471" t="s">
        <v>20</v>
      </c>
    </row>
    <row r="1472" spans="1:10" x14ac:dyDescent="0.25">
      <c r="A1472" s="1">
        <v>43004</v>
      </c>
      <c r="B1472" t="s">
        <v>15</v>
      </c>
      <c r="C1472" t="s">
        <v>102</v>
      </c>
      <c r="D1472" t="s">
        <v>30</v>
      </c>
      <c r="E1472">
        <v>1.99</v>
      </c>
      <c r="F1472">
        <v>800</v>
      </c>
      <c r="G1472">
        <v>1592</v>
      </c>
      <c r="H1472" t="s">
        <v>12</v>
      </c>
      <c r="I1472" t="s">
        <v>13</v>
      </c>
      <c r="J1472" t="s">
        <v>25</v>
      </c>
    </row>
    <row r="1473" spans="1:10" x14ac:dyDescent="0.25">
      <c r="A1473" s="1">
        <v>43004</v>
      </c>
      <c r="B1473" t="s">
        <v>18</v>
      </c>
      <c r="C1473" t="s">
        <v>103</v>
      </c>
      <c r="D1473" t="s">
        <v>31</v>
      </c>
      <c r="E1473">
        <v>2.99</v>
      </c>
      <c r="F1473">
        <v>200</v>
      </c>
      <c r="G1473">
        <v>598</v>
      </c>
      <c r="H1473" t="s">
        <v>21</v>
      </c>
      <c r="I1473" t="s">
        <v>13</v>
      </c>
      <c r="J1473" t="s">
        <v>25</v>
      </c>
    </row>
    <row r="1474" spans="1:10" x14ac:dyDescent="0.25">
      <c r="A1474" s="1">
        <v>43005</v>
      </c>
      <c r="B1474" t="s">
        <v>18</v>
      </c>
      <c r="C1474" t="s">
        <v>102</v>
      </c>
      <c r="D1474" t="s">
        <v>32</v>
      </c>
      <c r="E1474">
        <v>0.99</v>
      </c>
      <c r="F1474">
        <v>500</v>
      </c>
      <c r="G1474">
        <v>495</v>
      </c>
      <c r="H1474" t="s">
        <v>21</v>
      </c>
      <c r="I1474" t="s">
        <v>13</v>
      </c>
      <c r="J1474" t="s">
        <v>14</v>
      </c>
    </row>
    <row r="1475" spans="1:10" x14ac:dyDescent="0.25">
      <c r="A1475" s="1">
        <v>43006</v>
      </c>
      <c r="B1475" t="s">
        <v>10</v>
      </c>
      <c r="C1475" t="s">
        <v>24</v>
      </c>
      <c r="D1475" t="s">
        <v>33</v>
      </c>
      <c r="E1475">
        <v>3.99</v>
      </c>
      <c r="F1475">
        <v>900</v>
      </c>
      <c r="G1475">
        <v>3591</v>
      </c>
      <c r="H1475" t="s">
        <v>12</v>
      </c>
      <c r="I1475" t="s">
        <v>13</v>
      </c>
      <c r="J1475" t="s">
        <v>26</v>
      </c>
    </row>
    <row r="1476" spans="1:10" x14ac:dyDescent="0.25">
      <c r="A1476" s="1">
        <v>43006</v>
      </c>
      <c r="B1476" t="s">
        <v>18</v>
      </c>
      <c r="C1476" t="s">
        <v>16</v>
      </c>
      <c r="D1476" t="s">
        <v>32</v>
      </c>
      <c r="E1476">
        <v>0.99</v>
      </c>
      <c r="F1476">
        <v>200</v>
      </c>
      <c r="G1476">
        <v>198</v>
      </c>
      <c r="H1476" t="s">
        <v>12</v>
      </c>
      <c r="I1476" t="s">
        <v>13</v>
      </c>
      <c r="J1476" t="s">
        <v>17</v>
      </c>
    </row>
    <row r="1477" spans="1:10" x14ac:dyDescent="0.25">
      <c r="A1477" s="1">
        <v>43006</v>
      </c>
      <c r="B1477" t="s">
        <v>15</v>
      </c>
      <c r="C1477" t="s">
        <v>104</v>
      </c>
      <c r="D1477" t="s">
        <v>31</v>
      </c>
      <c r="E1477">
        <v>2.99</v>
      </c>
      <c r="F1477">
        <v>500</v>
      </c>
      <c r="G1477">
        <v>1495</v>
      </c>
      <c r="H1477" t="s">
        <v>21</v>
      </c>
      <c r="I1477" t="s">
        <v>23</v>
      </c>
      <c r="J1477" t="s">
        <v>20</v>
      </c>
    </row>
    <row r="1478" spans="1:10" x14ac:dyDescent="0.25">
      <c r="A1478" s="1">
        <v>43006</v>
      </c>
      <c r="B1478" t="s">
        <v>15</v>
      </c>
      <c r="C1478" t="s">
        <v>103</v>
      </c>
      <c r="D1478" t="s">
        <v>29</v>
      </c>
      <c r="E1478">
        <v>4.99</v>
      </c>
      <c r="F1478">
        <v>300</v>
      </c>
      <c r="G1478">
        <v>1497</v>
      </c>
      <c r="H1478" t="s">
        <v>12</v>
      </c>
      <c r="I1478" t="s">
        <v>13</v>
      </c>
      <c r="J1478" t="s">
        <v>26</v>
      </c>
    </row>
    <row r="1479" spans="1:10" x14ac:dyDescent="0.25">
      <c r="A1479" s="1">
        <v>43006</v>
      </c>
      <c r="B1479" t="s">
        <v>15</v>
      </c>
      <c r="C1479" t="s">
        <v>102</v>
      </c>
      <c r="D1479" t="s">
        <v>33</v>
      </c>
      <c r="E1479">
        <v>3.99</v>
      </c>
      <c r="F1479">
        <v>400</v>
      </c>
      <c r="G1479">
        <v>1596</v>
      </c>
      <c r="H1479" t="s">
        <v>21</v>
      </c>
      <c r="I1479" t="s">
        <v>13</v>
      </c>
      <c r="J1479" t="s">
        <v>25</v>
      </c>
    </row>
    <row r="1480" spans="1:10" x14ac:dyDescent="0.25">
      <c r="A1480" s="1">
        <v>43006</v>
      </c>
      <c r="B1480" t="s">
        <v>18</v>
      </c>
      <c r="C1480" t="s">
        <v>11</v>
      </c>
      <c r="D1480" t="s">
        <v>33</v>
      </c>
      <c r="E1480">
        <v>3.99</v>
      </c>
      <c r="F1480">
        <v>200</v>
      </c>
      <c r="G1480">
        <v>798</v>
      </c>
      <c r="H1480" t="s">
        <v>12</v>
      </c>
      <c r="I1480" t="s">
        <v>13</v>
      </c>
      <c r="J1480" t="s">
        <v>17</v>
      </c>
    </row>
    <row r="1481" spans="1:10" x14ac:dyDescent="0.25">
      <c r="A1481" s="1">
        <v>43007</v>
      </c>
      <c r="B1481" t="s">
        <v>10</v>
      </c>
      <c r="C1481" t="s">
        <v>24</v>
      </c>
      <c r="D1481" t="s">
        <v>31</v>
      </c>
      <c r="E1481">
        <v>2.99</v>
      </c>
      <c r="F1481">
        <v>200</v>
      </c>
      <c r="G1481">
        <v>598</v>
      </c>
      <c r="H1481" t="s">
        <v>12</v>
      </c>
      <c r="I1481" t="s">
        <v>13</v>
      </c>
      <c r="J1481" t="s">
        <v>25</v>
      </c>
    </row>
    <row r="1482" spans="1:10" x14ac:dyDescent="0.25">
      <c r="A1482" s="1">
        <v>43007</v>
      </c>
      <c r="B1482" t="s">
        <v>10</v>
      </c>
      <c r="C1482" t="s">
        <v>11</v>
      </c>
      <c r="D1482" t="s">
        <v>31</v>
      </c>
      <c r="E1482">
        <v>2.99</v>
      </c>
      <c r="F1482">
        <v>700</v>
      </c>
      <c r="G1482">
        <v>2093</v>
      </c>
      <c r="H1482" t="s">
        <v>12</v>
      </c>
      <c r="I1482" t="s">
        <v>13</v>
      </c>
      <c r="J1482" t="s">
        <v>14</v>
      </c>
    </row>
    <row r="1483" spans="1:10" x14ac:dyDescent="0.25">
      <c r="A1483" s="1">
        <v>43008</v>
      </c>
      <c r="B1483" t="s">
        <v>15</v>
      </c>
      <c r="C1483" t="s">
        <v>102</v>
      </c>
      <c r="D1483" t="s">
        <v>32</v>
      </c>
      <c r="E1483">
        <v>0.99</v>
      </c>
      <c r="F1483">
        <v>800</v>
      </c>
      <c r="G1483">
        <v>792</v>
      </c>
      <c r="H1483" t="s">
        <v>12</v>
      </c>
      <c r="I1483" t="s">
        <v>13</v>
      </c>
      <c r="J1483" t="s">
        <v>20</v>
      </c>
    </row>
    <row r="1484" spans="1:10" x14ac:dyDescent="0.25">
      <c r="A1484" s="1">
        <v>43008</v>
      </c>
      <c r="B1484" t="s">
        <v>18</v>
      </c>
      <c r="C1484" t="s">
        <v>16</v>
      </c>
      <c r="D1484" t="s">
        <v>29</v>
      </c>
      <c r="E1484">
        <v>4.99</v>
      </c>
      <c r="F1484">
        <v>700</v>
      </c>
      <c r="G1484">
        <v>3493</v>
      </c>
      <c r="H1484" t="s">
        <v>12</v>
      </c>
      <c r="I1484" t="s">
        <v>13</v>
      </c>
      <c r="J1484" t="s">
        <v>20</v>
      </c>
    </row>
    <row r="1485" spans="1:10" x14ac:dyDescent="0.25">
      <c r="A1485" s="1">
        <v>43008</v>
      </c>
      <c r="B1485" t="s">
        <v>18</v>
      </c>
      <c r="C1485" t="s">
        <v>102</v>
      </c>
      <c r="D1485" t="s">
        <v>33</v>
      </c>
      <c r="E1485">
        <v>3.99</v>
      </c>
      <c r="F1485">
        <v>300</v>
      </c>
      <c r="G1485">
        <v>1197</v>
      </c>
      <c r="H1485" t="s">
        <v>12</v>
      </c>
      <c r="I1485" t="s">
        <v>13</v>
      </c>
      <c r="J1485" t="s">
        <v>20</v>
      </c>
    </row>
    <row r="1486" spans="1:10" x14ac:dyDescent="0.25">
      <c r="A1486" s="1">
        <v>43009</v>
      </c>
      <c r="B1486" t="s">
        <v>10</v>
      </c>
      <c r="C1486" t="s">
        <v>24</v>
      </c>
      <c r="D1486" t="s">
        <v>33</v>
      </c>
      <c r="E1486">
        <v>3.99</v>
      </c>
      <c r="F1486">
        <v>400</v>
      </c>
      <c r="G1486">
        <v>1596</v>
      </c>
      <c r="H1486" t="s">
        <v>21</v>
      </c>
      <c r="I1486" t="s">
        <v>13</v>
      </c>
      <c r="J1486" t="s">
        <v>20</v>
      </c>
    </row>
    <row r="1487" spans="1:10" x14ac:dyDescent="0.25">
      <c r="A1487" s="1">
        <v>43009</v>
      </c>
      <c r="B1487" t="s">
        <v>18</v>
      </c>
      <c r="C1487" t="s">
        <v>11</v>
      </c>
      <c r="D1487" t="s">
        <v>30</v>
      </c>
      <c r="E1487">
        <v>1.99</v>
      </c>
      <c r="F1487">
        <v>1000</v>
      </c>
      <c r="G1487">
        <v>1990</v>
      </c>
      <c r="H1487" t="s">
        <v>21</v>
      </c>
      <c r="I1487" t="s">
        <v>13</v>
      </c>
      <c r="J1487" t="s">
        <v>17</v>
      </c>
    </row>
    <row r="1488" spans="1:10" x14ac:dyDescent="0.25">
      <c r="A1488" s="1">
        <v>43009</v>
      </c>
      <c r="B1488" t="s">
        <v>18</v>
      </c>
      <c r="C1488" t="s">
        <v>104</v>
      </c>
      <c r="D1488" t="s">
        <v>30</v>
      </c>
      <c r="E1488">
        <v>1.99</v>
      </c>
      <c r="F1488">
        <v>400</v>
      </c>
      <c r="G1488">
        <v>796</v>
      </c>
      <c r="H1488" t="s">
        <v>21</v>
      </c>
      <c r="I1488" t="s">
        <v>13</v>
      </c>
      <c r="J1488" t="s">
        <v>20</v>
      </c>
    </row>
    <row r="1489" spans="1:10" x14ac:dyDescent="0.25">
      <c r="A1489" s="1">
        <v>43009</v>
      </c>
      <c r="B1489" t="s">
        <v>10</v>
      </c>
      <c r="C1489" t="s">
        <v>16</v>
      </c>
      <c r="D1489" t="s">
        <v>32</v>
      </c>
      <c r="E1489">
        <v>0.99</v>
      </c>
      <c r="F1489">
        <v>500</v>
      </c>
      <c r="G1489">
        <v>495</v>
      </c>
      <c r="H1489" t="s">
        <v>12</v>
      </c>
      <c r="I1489" t="s">
        <v>13</v>
      </c>
      <c r="J1489" t="s">
        <v>25</v>
      </c>
    </row>
    <row r="1490" spans="1:10" x14ac:dyDescent="0.25">
      <c r="A1490" s="1">
        <v>43009</v>
      </c>
      <c r="B1490" t="s">
        <v>18</v>
      </c>
      <c r="C1490" t="s">
        <v>22</v>
      </c>
      <c r="D1490" t="s">
        <v>29</v>
      </c>
      <c r="E1490">
        <v>4.99</v>
      </c>
      <c r="F1490">
        <v>500</v>
      </c>
      <c r="G1490">
        <v>2495</v>
      </c>
      <c r="H1490" t="s">
        <v>21</v>
      </c>
      <c r="I1490" t="s">
        <v>13</v>
      </c>
      <c r="J1490" t="s">
        <v>20</v>
      </c>
    </row>
    <row r="1491" spans="1:10" x14ac:dyDescent="0.25">
      <c r="A1491" s="1">
        <v>43009</v>
      </c>
      <c r="B1491" t="s">
        <v>10</v>
      </c>
      <c r="C1491" t="s">
        <v>102</v>
      </c>
      <c r="D1491" t="s">
        <v>33</v>
      </c>
      <c r="E1491">
        <v>3.99</v>
      </c>
      <c r="F1491">
        <v>800</v>
      </c>
      <c r="G1491">
        <v>3192</v>
      </c>
      <c r="H1491" t="s">
        <v>21</v>
      </c>
      <c r="I1491" t="s">
        <v>13</v>
      </c>
      <c r="J1491" t="s">
        <v>20</v>
      </c>
    </row>
    <row r="1492" spans="1:10" x14ac:dyDescent="0.25">
      <c r="A1492" s="1">
        <v>43009</v>
      </c>
      <c r="B1492" t="s">
        <v>15</v>
      </c>
      <c r="C1492" t="s">
        <v>11</v>
      </c>
      <c r="D1492" t="s">
        <v>31</v>
      </c>
      <c r="E1492">
        <v>2.99</v>
      </c>
      <c r="F1492">
        <v>500</v>
      </c>
      <c r="G1492">
        <v>1495</v>
      </c>
      <c r="H1492" t="s">
        <v>21</v>
      </c>
      <c r="I1492" t="s">
        <v>13</v>
      </c>
      <c r="J1492" t="s">
        <v>20</v>
      </c>
    </row>
    <row r="1493" spans="1:10" x14ac:dyDescent="0.25">
      <c r="A1493" s="1">
        <v>43009</v>
      </c>
      <c r="B1493" t="s">
        <v>10</v>
      </c>
      <c r="C1493" t="s">
        <v>16</v>
      </c>
      <c r="D1493" t="s">
        <v>33</v>
      </c>
      <c r="E1493">
        <v>3.99</v>
      </c>
      <c r="F1493">
        <v>900</v>
      </c>
      <c r="G1493">
        <v>3591</v>
      </c>
      <c r="H1493" t="s">
        <v>21</v>
      </c>
      <c r="I1493" t="s">
        <v>13</v>
      </c>
      <c r="J1493" t="s">
        <v>20</v>
      </c>
    </row>
    <row r="1494" spans="1:10" x14ac:dyDescent="0.25">
      <c r="A1494" s="1">
        <v>43009</v>
      </c>
      <c r="B1494" t="s">
        <v>10</v>
      </c>
      <c r="C1494" t="s">
        <v>11</v>
      </c>
      <c r="D1494" t="s">
        <v>31</v>
      </c>
      <c r="E1494">
        <v>2.99</v>
      </c>
      <c r="F1494">
        <v>700</v>
      </c>
      <c r="G1494">
        <v>2093</v>
      </c>
      <c r="H1494" t="s">
        <v>12</v>
      </c>
      <c r="I1494" t="s">
        <v>13</v>
      </c>
      <c r="J1494" t="s">
        <v>14</v>
      </c>
    </row>
    <row r="1495" spans="1:10" x14ac:dyDescent="0.25">
      <c r="A1495" s="1">
        <v>43009</v>
      </c>
      <c r="B1495" t="s">
        <v>15</v>
      </c>
      <c r="C1495" t="s">
        <v>16</v>
      </c>
      <c r="D1495" t="s">
        <v>29</v>
      </c>
      <c r="E1495">
        <v>4.99</v>
      </c>
      <c r="F1495">
        <v>100</v>
      </c>
      <c r="G1495">
        <v>499</v>
      </c>
      <c r="H1495" t="s">
        <v>12</v>
      </c>
      <c r="I1495" t="s">
        <v>13</v>
      </c>
      <c r="J1495" t="s">
        <v>14</v>
      </c>
    </row>
    <row r="1496" spans="1:10" x14ac:dyDescent="0.25">
      <c r="A1496" s="1">
        <v>43009</v>
      </c>
      <c r="B1496" t="s">
        <v>18</v>
      </c>
      <c r="C1496" t="s">
        <v>22</v>
      </c>
      <c r="D1496" t="s">
        <v>32</v>
      </c>
      <c r="E1496">
        <v>0.99</v>
      </c>
      <c r="F1496">
        <v>700</v>
      </c>
      <c r="G1496">
        <v>693</v>
      </c>
      <c r="H1496" t="s">
        <v>21</v>
      </c>
      <c r="I1496" t="s">
        <v>13</v>
      </c>
      <c r="J1496" t="s">
        <v>20</v>
      </c>
    </row>
    <row r="1497" spans="1:10" x14ac:dyDescent="0.25">
      <c r="A1497" s="1">
        <v>43009</v>
      </c>
      <c r="B1497" t="s">
        <v>10</v>
      </c>
      <c r="C1497" t="s">
        <v>103</v>
      </c>
      <c r="D1497" t="s">
        <v>31</v>
      </c>
      <c r="E1497">
        <v>2.99</v>
      </c>
      <c r="F1497">
        <v>200</v>
      </c>
      <c r="G1497">
        <v>598</v>
      </c>
      <c r="H1497" t="s">
        <v>12</v>
      </c>
      <c r="I1497" t="s">
        <v>13</v>
      </c>
      <c r="J1497" t="s">
        <v>25</v>
      </c>
    </row>
    <row r="1498" spans="1:10" x14ac:dyDescent="0.25">
      <c r="A1498" s="1">
        <v>43009</v>
      </c>
      <c r="B1498" t="s">
        <v>10</v>
      </c>
      <c r="C1498" t="s">
        <v>103</v>
      </c>
      <c r="D1498" t="s">
        <v>33</v>
      </c>
      <c r="E1498">
        <v>3.99</v>
      </c>
      <c r="F1498">
        <v>100</v>
      </c>
      <c r="G1498">
        <v>399</v>
      </c>
      <c r="H1498" t="s">
        <v>21</v>
      </c>
      <c r="I1498" t="s">
        <v>13</v>
      </c>
      <c r="J1498" t="s">
        <v>20</v>
      </c>
    </row>
    <row r="1499" spans="1:10" x14ac:dyDescent="0.25">
      <c r="A1499" s="1">
        <v>43010</v>
      </c>
      <c r="B1499" t="s">
        <v>18</v>
      </c>
      <c r="C1499" t="s">
        <v>103</v>
      </c>
      <c r="D1499" t="s">
        <v>31</v>
      </c>
      <c r="E1499">
        <v>2.99</v>
      </c>
      <c r="F1499">
        <v>1000</v>
      </c>
      <c r="G1499">
        <v>2990</v>
      </c>
      <c r="H1499" t="s">
        <v>12</v>
      </c>
      <c r="I1499" t="s">
        <v>13</v>
      </c>
      <c r="J1499" t="s">
        <v>26</v>
      </c>
    </row>
    <row r="1500" spans="1:10" x14ac:dyDescent="0.25">
      <c r="A1500" s="1">
        <v>43010</v>
      </c>
      <c r="B1500" t="s">
        <v>15</v>
      </c>
      <c r="C1500" t="s">
        <v>22</v>
      </c>
      <c r="D1500" t="s">
        <v>33</v>
      </c>
      <c r="E1500">
        <v>3.99</v>
      </c>
      <c r="F1500">
        <v>1000</v>
      </c>
      <c r="G1500">
        <v>3990</v>
      </c>
      <c r="H1500" t="s">
        <v>12</v>
      </c>
      <c r="I1500" t="s">
        <v>13</v>
      </c>
      <c r="J1500" t="s">
        <v>20</v>
      </c>
    </row>
    <row r="1501" spans="1:10" x14ac:dyDescent="0.25">
      <c r="A1501" s="1">
        <v>43010</v>
      </c>
      <c r="B1501" t="s">
        <v>18</v>
      </c>
      <c r="C1501" t="s">
        <v>11</v>
      </c>
      <c r="D1501" t="s">
        <v>32</v>
      </c>
      <c r="E1501">
        <v>0.99</v>
      </c>
      <c r="F1501">
        <v>500</v>
      </c>
      <c r="G1501">
        <v>495</v>
      </c>
      <c r="H1501" t="s">
        <v>12</v>
      </c>
      <c r="I1501" t="s">
        <v>13</v>
      </c>
      <c r="J1501" t="s">
        <v>20</v>
      </c>
    </row>
    <row r="1502" spans="1:10" x14ac:dyDescent="0.25">
      <c r="A1502" s="1">
        <v>43010</v>
      </c>
      <c r="B1502" t="s">
        <v>10</v>
      </c>
      <c r="C1502" t="s">
        <v>11</v>
      </c>
      <c r="D1502" t="s">
        <v>30</v>
      </c>
      <c r="E1502">
        <v>1.99</v>
      </c>
      <c r="F1502">
        <v>500</v>
      </c>
      <c r="G1502">
        <v>995</v>
      </c>
      <c r="H1502" t="s">
        <v>12</v>
      </c>
      <c r="I1502" t="s">
        <v>13</v>
      </c>
      <c r="J1502" t="s">
        <v>20</v>
      </c>
    </row>
    <row r="1503" spans="1:10" x14ac:dyDescent="0.25">
      <c r="A1503" s="1">
        <v>43010</v>
      </c>
      <c r="B1503" t="s">
        <v>10</v>
      </c>
      <c r="C1503" t="s">
        <v>11</v>
      </c>
      <c r="D1503" t="s">
        <v>32</v>
      </c>
      <c r="E1503">
        <v>0.99</v>
      </c>
      <c r="F1503">
        <v>200</v>
      </c>
      <c r="G1503">
        <v>198</v>
      </c>
      <c r="H1503" t="s">
        <v>12</v>
      </c>
      <c r="I1503" t="s">
        <v>23</v>
      </c>
      <c r="J1503" t="s">
        <v>17</v>
      </c>
    </row>
    <row r="1504" spans="1:10" x14ac:dyDescent="0.25">
      <c r="A1504" s="1">
        <v>43010</v>
      </c>
      <c r="B1504" t="s">
        <v>18</v>
      </c>
      <c r="C1504" t="s">
        <v>103</v>
      </c>
      <c r="D1504" t="s">
        <v>30</v>
      </c>
      <c r="E1504">
        <v>1.99</v>
      </c>
      <c r="F1504">
        <v>200</v>
      </c>
      <c r="G1504">
        <v>398</v>
      </c>
      <c r="H1504" t="s">
        <v>21</v>
      </c>
      <c r="I1504" t="s">
        <v>13</v>
      </c>
      <c r="J1504" t="s">
        <v>14</v>
      </c>
    </row>
    <row r="1505" spans="1:10" x14ac:dyDescent="0.25">
      <c r="A1505" s="1">
        <v>43010</v>
      </c>
      <c r="B1505" t="s">
        <v>18</v>
      </c>
      <c r="C1505" t="s">
        <v>102</v>
      </c>
      <c r="D1505" t="s">
        <v>29</v>
      </c>
      <c r="E1505">
        <v>4.99</v>
      </c>
      <c r="F1505">
        <v>600</v>
      </c>
      <c r="G1505">
        <v>2994</v>
      </c>
      <c r="H1505" t="s">
        <v>21</v>
      </c>
      <c r="I1505" t="s">
        <v>13</v>
      </c>
      <c r="J1505" t="s">
        <v>20</v>
      </c>
    </row>
    <row r="1506" spans="1:10" x14ac:dyDescent="0.25">
      <c r="A1506" s="1">
        <v>43011</v>
      </c>
      <c r="B1506" t="s">
        <v>18</v>
      </c>
      <c r="C1506" t="s">
        <v>103</v>
      </c>
      <c r="D1506" t="s">
        <v>33</v>
      </c>
      <c r="E1506">
        <v>3.99</v>
      </c>
      <c r="F1506">
        <v>900</v>
      </c>
      <c r="G1506">
        <v>3591</v>
      </c>
      <c r="H1506" t="s">
        <v>12</v>
      </c>
      <c r="I1506" t="s">
        <v>13</v>
      </c>
      <c r="J1506" t="s">
        <v>26</v>
      </c>
    </row>
    <row r="1507" spans="1:10" x14ac:dyDescent="0.25">
      <c r="A1507" s="1">
        <v>43011</v>
      </c>
      <c r="B1507" t="s">
        <v>10</v>
      </c>
      <c r="C1507" t="s">
        <v>103</v>
      </c>
      <c r="D1507" t="s">
        <v>29</v>
      </c>
      <c r="E1507">
        <v>4.99</v>
      </c>
      <c r="F1507">
        <v>700</v>
      </c>
      <c r="G1507">
        <v>3493</v>
      </c>
      <c r="H1507" t="s">
        <v>12</v>
      </c>
      <c r="I1507" t="s">
        <v>13</v>
      </c>
      <c r="J1507" t="s">
        <v>26</v>
      </c>
    </row>
    <row r="1508" spans="1:10" x14ac:dyDescent="0.25">
      <c r="A1508" s="1">
        <v>43011</v>
      </c>
      <c r="B1508" t="s">
        <v>15</v>
      </c>
      <c r="C1508" t="s">
        <v>24</v>
      </c>
      <c r="D1508" t="s">
        <v>32</v>
      </c>
      <c r="E1508">
        <v>0.99</v>
      </c>
      <c r="F1508">
        <v>400</v>
      </c>
      <c r="G1508">
        <v>396</v>
      </c>
      <c r="H1508" t="s">
        <v>21</v>
      </c>
      <c r="I1508" t="s">
        <v>13</v>
      </c>
      <c r="J1508" t="s">
        <v>17</v>
      </c>
    </row>
    <row r="1509" spans="1:10" x14ac:dyDescent="0.25">
      <c r="A1509" s="1">
        <v>43012</v>
      </c>
      <c r="B1509" t="s">
        <v>18</v>
      </c>
      <c r="C1509" t="s">
        <v>11</v>
      </c>
      <c r="D1509" t="s">
        <v>29</v>
      </c>
      <c r="E1509">
        <v>4.99</v>
      </c>
      <c r="F1509">
        <v>500</v>
      </c>
      <c r="G1509">
        <v>2495</v>
      </c>
      <c r="H1509" t="s">
        <v>12</v>
      </c>
      <c r="I1509" t="s">
        <v>13</v>
      </c>
      <c r="J1509" t="s">
        <v>20</v>
      </c>
    </row>
    <row r="1510" spans="1:10" x14ac:dyDescent="0.25">
      <c r="A1510" s="1">
        <v>43012</v>
      </c>
      <c r="B1510" t="s">
        <v>15</v>
      </c>
      <c r="C1510" t="s">
        <v>24</v>
      </c>
      <c r="D1510" t="s">
        <v>31</v>
      </c>
      <c r="E1510">
        <v>2.99</v>
      </c>
      <c r="F1510">
        <v>1000</v>
      </c>
      <c r="G1510">
        <v>2990</v>
      </c>
      <c r="H1510" t="s">
        <v>12</v>
      </c>
      <c r="I1510" t="s">
        <v>13</v>
      </c>
      <c r="J1510" t="s">
        <v>14</v>
      </c>
    </row>
    <row r="1511" spans="1:10" x14ac:dyDescent="0.25">
      <c r="A1511" s="1">
        <v>43012</v>
      </c>
      <c r="B1511" t="s">
        <v>10</v>
      </c>
      <c r="C1511" t="s">
        <v>24</v>
      </c>
      <c r="D1511" t="s">
        <v>30</v>
      </c>
      <c r="E1511">
        <v>1.99</v>
      </c>
      <c r="F1511">
        <v>400</v>
      </c>
      <c r="G1511">
        <v>796</v>
      </c>
      <c r="H1511" t="s">
        <v>21</v>
      </c>
      <c r="I1511" t="s">
        <v>13</v>
      </c>
      <c r="J1511" t="s">
        <v>14</v>
      </c>
    </row>
    <row r="1512" spans="1:10" x14ac:dyDescent="0.25">
      <c r="A1512" s="1">
        <v>43012</v>
      </c>
      <c r="B1512" t="s">
        <v>15</v>
      </c>
      <c r="C1512" t="s">
        <v>22</v>
      </c>
      <c r="D1512" t="s">
        <v>31</v>
      </c>
      <c r="E1512">
        <v>2.99</v>
      </c>
      <c r="F1512">
        <v>300</v>
      </c>
      <c r="G1512">
        <v>897</v>
      </c>
      <c r="H1512" t="s">
        <v>12</v>
      </c>
      <c r="I1512" t="s">
        <v>13</v>
      </c>
      <c r="J1512" t="s">
        <v>20</v>
      </c>
    </row>
    <row r="1513" spans="1:10" x14ac:dyDescent="0.25">
      <c r="A1513" s="1">
        <v>43012</v>
      </c>
      <c r="B1513" t="s">
        <v>10</v>
      </c>
      <c r="C1513" t="s">
        <v>11</v>
      </c>
      <c r="D1513" t="s">
        <v>32</v>
      </c>
      <c r="E1513">
        <v>0.99</v>
      </c>
      <c r="F1513">
        <v>1000</v>
      </c>
      <c r="G1513">
        <v>990</v>
      </c>
      <c r="H1513" t="s">
        <v>21</v>
      </c>
      <c r="I1513" t="s">
        <v>13</v>
      </c>
      <c r="J1513" t="s">
        <v>20</v>
      </c>
    </row>
    <row r="1514" spans="1:10" x14ac:dyDescent="0.25">
      <c r="A1514" s="1">
        <v>43012</v>
      </c>
      <c r="B1514" t="s">
        <v>18</v>
      </c>
      <c r="C1514" t="s">
        <v>102</v>
      </c>
      <c r="D1514" t="s">
        <v>30</v>
      </c>
      <c r="E1514">
        <v>1.99</v>
      </c>
      <c r="F1514">
        <v>1000</v>
      </c>
      <c r="G1514">
        <v>1990</v>
      </c>
      <c r="H1514" t="s">
        <v>12</v>
      </c>
      <c r="I1514" t="s">
        <v>13</v>
      </c>
      <c r="J1514" t="s">
        <v>25</v>
      </c>
    </row>
    <row r="1515" spans="1:10" x14ac:dyDescent="0.25">
      <c r="A1515" s="1">
        <v>43013</v>
      </c>
      <c r="B1515" t="s">
        <v>18</v>
      </c>
      <c r="C1515" t="s">
        <v>102</v>
      </c>
      <c r="D1515" t="s">
        <v>32</v>
      </c>
      <c r="E1515">
        <v>0.99</v>
      </c>
      <c r="F1515">
        <v>100</v>
      </c>
      <c r="G1515">
        <v>99</v>
      </c>
      <c r="H1515" t="s">
        <v>12</v>
      </c>
      <c r="I1515" t="s">
        <v>13</v>
      </c>
      <c r="J1515" t="s">
        <v>14</v>
      </c>
    </row>
    <row r="1516" spans="1:10" x14ac:dyDescent="0.25">
      <c r="A1516" s="1">
        <v>43013</v>
      </c>
      <c r="B1516" t="s">
        <v>18</v>
      </c>
      <c r="C1516" t="s">
        <v>103</v>
      </c>
      <c r="D1516" t="s">
        <v>30</v>
      </c>
      <c r="E1516">
        <v>1.99</v>
      </c>
      <c r="F1516">
        <v>900</v>
      </c>
      <c r="G1516">
        <v>1791</v>
      </c>
      <c r="H1516" t="s">
        <v>12</v>
      </c>
      <c r="I1516" t="s">
        <v>13</v>
      </c>
      <c r="J1516" t="s">
        <v>25</v>
      </c>
    </row>
    <row r="1517" spans="1:10" x14ac:dyDescent="0.25">
      <c r="A1517" s="1">
        <v>43013</v>
      </c>
      <c r="B1517" t="s">
        <v>18</v>
      </c>
      <c r="C1517" t="s">
        <v>22</v>
      </c>
      <c r="D1517" t="s">
        <v>33</v>
      </c>
      <c r="E1517">
        <v>3.99</v>
      </c>
      <c r="F1517">
        <v>1000</v>
      </c>
      <c r="G1517">
        <v>3990</v>
      </c>
      <c r="H1517" t="s">
        <v>12</v>
      </c>
      <c r="I1517" t="s">
        <v>13</v>
      </c>
      <c r="J1517" t="s">
        <v>17</v>
      </c>
    </row>
    <row r="1518" spans="1:10" x14ac:dyDescent="0.25">
      <c r="A1518" s="1">
        <v>43013</v>
      </c>
      <c r="B1518" t="s">
        <v>10</v>
      </c>
      <c r="C1518" t="s">
        <v>103</v>
      </c>
      <c r="D1518" t="s">
        <v>30</v>
      </c>
      <c r="E1518">
        <v>1.99</v>
      </c>
      <c r="F1518">
        <v>500</v>
      </c>
      <c r="G1518">
        <v>995</v>
      </c>
      <c r="H1518" t="s">
        <v>12</v>
      </c>
      <c r="I1518" t="s">
        <v>13</v>
      </c>
      <c r="J1518" t="s">
        <v>17</v>
      </c>
    </row>
    <row r="1519" spans="1:10" x14ac:dyDescent="0.25">
      <c r="A1519" s="1">
        <v>43013</v>
      </c>
      <c r="B1519" t="s">
        <v>10</v>
      </c>
      <c r="C1519" t="s">
        <v>103</v>
      </c>
      <c r="D1519" t="s">
        <v>29</v>
      </c>
      <c r="E1519">
        <v>4.99</v>
      </c>
      <c r="F1519">
        <v>900</v>
      </c>
      <c r="G1519">
        <v>4491</v>
      </c>
      <c r="H1519" t="s">
        <v>21</v>
      </c>
      <c r="I1519" t="s">
        <v>13</v>
      </c>
      <c r="J1519" t="s">
        <v>20</v>
      </c>
    </row>
    <row r="1520" spans="1:10" x14ac:dyDescent="0.25">
      <c r="A1520" s="1">
        <v>43013</v>
      </c>
      <c r="B1520" t="s">
        <v>15</v>
      </c>
      <c r="C1520" t="s">
        <v>22</v>
      </c>
      <c r="D1520" t="s">
        <v>30</v>
      </c>
      <c r="E1520">
        <v>1.99</v>
      </c>
      <c r="F1520">
        <v>200</v>
      </c>
      <c r="G1520">
        <v>398</v>
      </c>
      <c r="H1520" t="s">
        <v>12</v>
      </c>
      <c r="I1520" t="s">
        <v>13</v>
      </c>
      <c r="J1520" t="s">
        <v>25</v>
      </c>
    </row>
    <row r="1521" spans="1:10" x14ac:dyDescent="0.25">
      <c r="A1521" s="1">
        <v>43013</v>
      </c>
      <c r="B1521" t="s">
        <v>15</v>
      </c>
      <c r="C1521" t="s">
        <v>16</v>
      </c>
      <c r="D1521" t="s">
        <v>31</v>
      </c>
      <c r="E1521">
        <v>2.99</v>
      </c>
      <c r="F1521">
        <v>500</v>
      </c>
      <c r="G1521">
        <v>1495</v>
      </c>
      <c r="H1521" t="s">
        <v>12</v>
      </c>
      <c r="I1521" t="s">
        <v>13</v>
      </c>
      <c r="J1521" t="s">
        <v>20</v>
      </c>
    </row>
    <row r="1522" spans="1:10" x14ac:dyDescent="0.25">
      <c r="A1522" s="1">
        <v>43013</v>
      </c>
      <c r="B1522" t="s">
        <v>18</v>
      </c>
      <c r="C1522" t="s">
        <v>22</v>
      </c>
      <c r="D1522" t="s">
        <v>32</v>
      </c>
      <c r="E1522">
        <v>0.99</v>
      </c>
      <c r="F1522">
        <v>600</v>
      </c>
      <c r="G1522">
        <v>594</v>
      </c>
      <c r="H1522" t="s">
        <v>12</v>
      </c>
      <c r="I1522" t="s">
        <v>13</v>
      </c>
      <c r="J1522" t="s">
        <v>20</v>
      </c>
    </row>
    <row r="1523" spans="1:10" x14ac:dyDescent="0.25">
      <c r="A1523" s="1">
        <v>43013</v>
      </c>
      <c r="B1523" t="s">
        <v>10</v>
      </c>
      <c r="C1523" t="s">
        <v>22</v>
      </c>
      <c r="D1523" t="s">
        <v>31</v>
      </c>
      <c r="E1523">
        <v>2.99</v>
      </c>
      <c r="F1523">
        <v>600</v>
      </c>
      <c r="G1523">
        <v>1794</v>
      </c>
      <c r="H1523" t="s">
        <v>21</v>
      </c>
      <c r="I1523" t="s">
        <v>13</v>
      </c>
      <c r="J1523" t="s">
        <v>20</v>
      </c>
    </row>
    <row r="1524" spans="1:10" x14ac:dyDescent="0.25">
      <c r="A1524" s="1">
        <v>43013</v>
      </c>
      <c r="B1524" t="s">
        <v>10</v>
      </c>
      <c r="C1524" t="s">
        <v>103</v>
      </c>
      <c r="D1524" t="s">
        <v>31</v>
      </c>
      <c r="E1524">
        <v>2.99</v>
      </c>
      <c r="F1524">
        <v>900</v>
      </c>
      <c r="G1524">
        <v>2691</v>
      </c>
      <c r="H1524" t="s">
        <v>12</v>
      </c>
      <c r="I1524" t="s">
        <v>13</v>
      </c>
      <c r="J1524" t="s">
        <v>20</v>
      </c>
    </row>
    <row r="1525" spans="1:10" x14ac:dyDescent="0.25">
      <c r="A1525" s="1">
        <v>43013</v>
      </c>
      <c r="B1525" t="s">
        <v>18</v>
      </c>
      <c r="C1525" t="s">
        <v>11</v>
      </c>
      <c r="D1525" t="s">
        <v>33</v>
      </c>
      <c r="E1525">
        <v>3.99</v>
      </c>
      <c r="F1525">
        <v>300</v>
      </c>
      <c r="G1525">
        <v>1197</v>
      </c>
      <c r="H1525" t="s">
        <v>21</v>
      </c>
      <c r="I1525" t="s">
        <v>13</v>
      </c>
      <c r="J1525" t="s">
        <v>20</v>
      </c>
    </row>
    <row r="1526" spans="1:10" x14ac:dyDescent="0.25">
      <c r="A1526" s="1">
        <v>43013</v>
      </c>
      <c r="B1526" t="s">
        <v>10</v>
      </c>
      <c r="C1526" t="s">
        <v>11</v>
      </c>
      <c r="D1526" t="s">
        <v>30</v>
      </c>
      <c r="E1526">
        <v>1.99</v>
      </c>
      <c r="F1526">
        <v>200</v>
      </c>
      <c r="G1526">
        <v>398</v>
      </c>
      <c r="H1526" t="s">
        <v>21</v>
      </c>
      <c r="I1526" t="s">
        <v>13</v>
      </c>
      <c r="J1526" t="s">
        <v>25</v>
      </c>
    </row>
    <row r="1527" spans="1:10" x14ac:dyDescent="0.25">
      <c r="A1527" s="1">
        <v>43013</v>
      </c>
      <c r="B1527" t="s">
        <v>18</v>
      </c>
      <c r="C1527" t="s">
        <v>16</v>
      </c>
      <c r="D1527" t="s">
        <v>30</v>
      </c>
      <c r="E1527">
        <v>1.99</v>
      </c>
      <c r="F1527">
        <v>100</v>
      </c>
      <c r="G1527">
        <v>199</v>
      </c>
      <c r="H1527" t="s">
        <v>21</v>
      </c>
      <c r="I1527" t="s">
        <v>13</v>
      </c>
      <c r="J1527" t="s">
        <v>25</v>
      </c>
    </row>
    <row r="1528" spans="1:10" x14ac:dyDescent="0.25">
      <c r="A1528" s="1">
        <v>43013</v>
      </c>
      <c r="B1528" t="s">
        <v>15</v>
      </c>
      <c r="C1528" t="s">
        <v>11</v>
      </c>
      <c r="D1528" t="s">
        <v>29</v>
      </c>
      <c r="E1528">
        <v>4.99</v>
      </c>
      <c r="F1528">
        <v>100</v>
      </c>
      <c r="G1528">
        <v>499</v>
      </c>
      <c r="H1528" t="s">
        <v>21</v>
      </c>
      <c r="I1528" t="s">
        <v>13</v>
      </c>
      <c r="J1528" t="s">
        <v>25</v>
      </c>
    </row>
    <row r="1529" spans="1:10" x14ac:dyDescent="0.25">
      <c r="A1529" s="1">
        <v>43013</v>
      </c>
      <c r="B1529" t="s">
        <v>18</v>
      </c>
      <c r="C1529" t="s">
        <v>16</v>
      </c>
      <c r="D1529" t="s">
        <v>33</v>
      </c>
      <c r="E1529">
        <v>3.99</v>
      </c>
      <c r="F1529">
        <v>400</v>
      </c>
      <c r="G1529">
        <v>1596</v>
      </c>
      <c r="H1529" t="s">
        <v>12</v>
      </c>
      <c r="I1529" t="s">
        <v>13</v>
      </c>
      <c r="J1529" t="s">
        <v>14</v>
      </c>
    </row>
    <row r="1530" spans="1:10" x14ac:dyDescent="0.25">
      <c r="A1530" s="1">
        <v>43013</v>
      </c>
      <c r="B1530" t="s">
        <v>10</v>
      </c>
      <c r="C1530" t="s">
        <v>103</v>
      </c>
      <c r="D1530" t="s">
        <v>29</v>
      </c>
      <c r="E1530">
        <v>4.99</v>
      </c>
      <c r="F1530">
        <v>200</v>
      </c>
      <c r="G1530">
        <v>998</v>
      </c>
      <c r="H1530" t="s">
        <v>21</v>
      </c>
      <c r="I1530" t="s">
        <v>23</v>
      </c>
      <c r="J1530" t="s">
        <v>20</v>
      </c>
    </row>
    <row r="1531" spans="1:10" x14ac:dyDescent="0.25">
      <c r="A1531" s="1">
        <v>43013</v>
      </c>
      <c r="B1531" t="s">
        <v>18</v>
      </c>
      <c r="C1531" t="s">
        <v>104</v>
      </c>
      <c r="D1531" t="s">
        <v>29</v>
      </c>
      <c r="E1531">
        <v>4.99</v>
      </c>
      <c r="F1531">
        <v>300</v>
      </c>
      <c r="G1531">
        <v>1497</v>
      </c>
      <c r="H1531" t="s">
        <v>21</v>
      </c>
      <c r="I1531" t="s">
        <v>13</v>
      </c>
      <c r="J1531" t="s">
        <v>25</v>
      </c>
    </row>
    <row r="1532" spans="1:10" x14ac:dyDescent="0.25">
      <c r="A1532" s="1">
        <v>43013</v>
      </c>
      <c r="B1532" t="s">
        <v>15</v>
      </c>
      <c r="C1532" t="s">
        <v>103</v>
      </c>
      <c r="D1532" t="s">
        <v>33</v>
      </c>
      <c r="E1532">
        <v>3.99</v>
      </c>
      <c r="F1532">
        <v>500</v>
      </c>
      <c r="G1532">
        <v>1995</v>
      </c>
      <c r="H1532" t="s">
        <v>12</v>
      </c>
      <c r="I1532" t="s">
        <v>13</v>
      </c>
      <c r="J1532" t="s">
        <v>17</v>
      </c>
    </row>
    <row r="1533" spans="1:10" x14ac:dyDescent="0.25">
      <c r="A1533" s="1">
        <v>43013</v>
      </c>
      <c r="B1533" t="s">
        <v>10</v>
      </c>
      <c r="C1533" t="s">
        <v>22</v>
      </c>
      <c r="D1533" t="s">
        <v>31</v>
      </c>
      <c r="E1533">
        <v>2.99</v>
      </c>
      <c r="F1533">
        <v>700</v>
      </c>
      <c r="G1533">
        <v>2093</v>
      </c>
      <c r="H1533" t="s">
        <v>12</v>
      </c>
      <c r="I1533" t="s">
        <v>13</v>
      </c>
      <c r="J1533" t="s">
        <v>20</v>
      </c>
    </row>
    <row r="1534" spans="1:10" x14ac:dyDescent="0.25">
      <c r="A1534" s="1">
        <v>43013</v>
      </c>
      <c r="B1534" t="s">
        <v>18</v>
      </c>
      <c r="C1534" t="s">
        <v>22</v>
      </c>
      <c r="D1534" t="s">
        <v>30</v>
      </c>
      <c r="E1534">
        <v>1.99</v>
      </c>
      <c r="F1534">
        <v>400</v>
      </c>
      <c r="G1534">
        <v>796</v>
      </c>
      <c r="H1534" t="s">
        <v>21</v>
      </c>
      <c r="I1534" t="s">
        <v>13</v>
      </c>
      <c r="J1534" t="s">
        <v>20</v>
      </c>
    </row>
    <row r="1535" spans="1:10" x14ac:dyDescent="0.25">
      <c r="A1535" s="1">
        <v>43013</v>
      </c>
      <c r="B1535" t="s">
        <v>15</v>
      </c>
      <c r="C1535" t="s">
        <v>104</v>
      </c>
      <c r="D1535" t="s">
        <v>29</v>
      </c>
      <c r="E1535">
        <v>4.99</v>
      </c>
      <c r="F1535">
        <v>100</v>
      </c>
      <c r="G1535">
        <v>499</v>
      </c>
      <c r="H1535" t="s">
        <v>12</v>
      </c>
      <c r="I1535" t="s">
        <v>23</v>
      </c>
      <c r="J1535" t="s">
        <v>25</v>
      </c>
    </row>
    <row r="1536" spans="1:10" x14ac:dyDescent="0.25">
      <c r="A1536" s="1">
        <v>43013</v>
      </c>
      <c r="B1536" t="s">
        <v>18</v>
      </c>
      <c r="C1536" t="s">
        <v>102</v>
      </c>
      <c r="D1536" t="s">
        <v>30</v>
      </c>
      <c r="E1536">
        <v>1.99</v>
      </c>
      <c r="F1536">
        <v>200</v>
      </c>
      <c r="G1536">
        <v>398</v>
      </c>
      <c r="H1536" t="s">
        <v>21</v>
      </c>
      <c r="I1536" t="s">
        <v>23</v>
      </c>
      <c r="J1536" t="s">
        <v>20</v>
      </c>
    </row>
    <row r="1537" spans="1:10" x14ac:dyDescent="0.25">
      <c r="A1537" s="1">
        <v>43013</v>
      </c>
      <c r="B1537" t="s">
        <v>15</v>
      </c>
      <c r="C1537" t="s">
        <v>102</v>
      </c>
      <c r="D1537" t="s">
        <v>29</v>
      </c>
      <c r="E1537">
        <v>4.99</v>
      </c>
      <c r="F1537">
        <v>100</v>
      </c>
      <c r="G1537">
        <v>499</v>
      </c>
      <c r="H1537" t="s">
        <v>12</v>
      </c>
      <c r="I1537" t="s">
        <v>13</v>
      </c>
      <c r="J1537" t="s">
        <v>20</v>
      </c>
    </row>
    <row r="1538" spans="1:10" x14ac:dyDescent="0.25">
      <c r="A1538" s="1">
        <v>43014</v>
      </c>
      <c r="B1538" t="s">
        <v>15</v>
      </c>
      <c r="C1538" t="s">
        <v>102</v>
      </c>
      <c r="D1538" t="s">
        <v>32</v>
      </c>
      <c r="E1538">
        <v>0.99</v>
      </c>
      <c r="F1538">
        <v>800</v>
      </c>
      <c r="G1538">
        <v>792</v>
      </c>
      <c r="H1538" t="s">
        <v>21</v>
      </c>
      <c r="I1538" t="s">
        <v>13</v>
      </c>
      <c r="J1538" t="s">
        <v>20</v>
      </c>
    </row>
    <row r="1539" spans="1:10" x14ac:dyDescent="0.25">
      <c r="A1539" s="1">
        <v>43014</v>
      </c>
      <c r="B1539" t="s">
        <v>18</v>
      </c>
      <c r="C1539" t="s">
        <v>102</v>
      </c>
      <c r="D1539" t="s">
        <v>31</v>
      </c>
      <c r="E1539">
        <v>2.99</v>
      </c>
      <c r="F1539">
        <v>500</v>
      </c>
      <c r="G1539">
        <v>1495</v>
      </c>
      <c r="H1539" t="s">
        <v>12</v>
      </c>
      <c r="I1539" t="s">
        <v>13</v>
      </c>
      <c r="J1539" t="s">
        <v>20</v>
      </c>
    </row>
    <row r="1540" spans="1:10" x14ac:dyDescent="0.25">
      <c r="A1540" s="1">
        <v>43014</v>
      </c>
      <c r="B1540" t="s">
        <v>10</v>
      </c>
      <c r="C1540" t="s">
        <v>11</v>
      </c>
      <c r="D1540" t="s">
        <v>32</v>
      </c>
      <c r="E1540">
        <v>0.99</v>
      </c>
      <c r="F1540">
        <v>100</v>
      </c>
      <c r="G1540">
        <v>99</v>
      </c>
      <c r="H1540" t="s">
        <v>21</v>
      </c>
      <c r="I1540" t="s">
        <v>13</v>
      </c>
      <c r="J1540" t="s">
        <v>17</v>
      </c>
    </row>
    <row r="1541" spans="1:10" x14ac:dyDescent="0.25">
      <c r="A1541" s="1">
        <v>43014</v>
      </c>
      <c r="B1541" t="s">
        <v>18</v>
      </c>
      <c r="C1541" t="s">
        <v>22</v>
      </c>
      <c r="D1541" t="s">
        <v>29</v>
      </c>
      <c r="E1541">
        <v>4.99</v>
      </c>
      <c r="F1541">
        <v>400</v>
      </c>
      <c r="G1541">
        <v>1996</v>
      </c>
      <c r="H1541" t="s">
        <v>12</v>
      </c>
      <c r="I1541" t="s">
        <v>13</v>
      </c>
      <c r="J1541" t="s">
        <v>14</v>
      </c>
    </row>
    <row r="1542" spans="1:10" x14ac:dyDescent="0.25">
      <c r="A1542" s="1">
        <v>43014</v>
      </c>
      <c r="B1542" t="s">
        <v>10</v>
      </c>
      <c r="C1542" t="s">
        <v>22</v>
      </c>
      <c r="D1542" t="s">
        <v>32</v>
      </c>
      <c r="E1542">
        <v>0.99</v>
      </c>
      <c r="F1542">
        <v>300</v>
      </c>
      <c r="G1542">
        <v>297</v>
      </c>
      <c r="H1542" t="s">
        <v>21</v>
      </c>
      <c r="I1542" t="s">
        <v>13</v>
      </c>
      <c r="J1542" t="s">
        <v>20</v>
      </c>
    </row>
    <row r="1543" spans="1:10" x14ac:dyDescent="0.25">
      <c r="A1543" s="1">
        <v>43014</v>
      </c>
      <c r="B1543" t="s">
        <v>10</v>
      </c>
      <c r="C1543" t="s">
        <v>102</v>
      </c>
      <c r="D1543" t="s">
        <v>29</v>
      </c>
      <c r="E1543">
        <v>4.99</v>
      </c>
      <c r="F1543">
        <v>300</v>
      </c>
      <c r="G1543">
        <v>1497</v>
      </c>
      <c r="H1543" t="s">
        <v>12</v>
      </c>
      <c r="I1543" t="s">
        <v>13</v>
      </c>
      <c r="J1543" t="s">
        <v>17</v>
      </c>
    </row>
    <row r="1544" spans="1:10" x14ac:dyDescent="0.25">
      <c r="A1544" s="1">
        <v>43014</v>
      </c>
      <c r="B1544" t="s">
        <v>10</v>
      </c>
      <c r="C1544" t="s">
        <v>22</v>
      </c>
      <c r="D1544" t="s">
        <v>32</v>
      </c>
      <c r="E1544">
        <v>0.99</v>
      </c>
      <c r="F1544">
        <v>900</v>
      </c>
      <c r="G1544">
        <v>891</v>
      </c>
      <c r="H1544" t="s">
        <v>12</v>
      </c>
      <c r="I1544" t="s">
        <v>13</v>
      </c>
      <c r="J1544" t="s">
        <v>25</v>
      </c>
    </row>
    <row r="1545" spans="1:10" x14ac:dyDescent="0.25">
      <c r="A1545" s="1">
        <v>43014</v>
      </c>
      <c r="B1545" t="s">
        <v>10</v>
      </c>
      <c r="C1545" t="s">
        <v>24</v>
      </c>
      <c r="D1545" t="s">
        <v>29</v>
      </c>
      <c r="E1545">
        <v>4.99</v>
      </c>
      <c r="F1545">
        <v>700</v>
      </c>
      <c r="G1545">
        <v>3493</v>
      </c>
      <c r="H1545" t="s">
        <v>12</v>
      </c>
      <c r="I1545" t="s">
        <v>13</v>
      </c>
      <c r="J1545" t="s">
        <v>20</v>
      </c>
    </row>
    <row r="1546" spans="1:10" x14ac:dyDescent="0.25">
      <c r="A1546" s="1">
        <v>43014</v>
      </c>
      <c r="B1546" t="s">
        <v>15</v>
      </c>
      <c r="C1546" t="s">
        <v>104</v>
      </c>
      <c r="D1546" t="s">
        <v>33</v>
      </c>
      <c r="E1546">
        <v>3.99</v>
      </c>
      <c r="F1546">
        <v>700</v>
      </c>
      <c r="G1546">
        <v>2793</v>
      </c>
      <c r="H1546" t="s">
        <v>12</v>
      </c>
      <c r="I1546" t="s">
        <v>23</v>
      </c>
      <c r="J1546" t="s">
        <v>14</v>
      </c>
    </row>
    <row r="1547" spans="1:10" x14ac:dyDescent="0.25">
      <c r="A1547" s="1">
        <v>43014</v>
      </c>
      <c r="B1547" t="s">
        <v>18</v>
      </c>
      <c r="C1547" t="s">
        <v>103</v>
      </c>
      <c r="D1547" t="s">
        <v>33</v>
      </c>
      <c r="E1547">
        <v>3.99</v>
      </c>
      <c r="F1547">
        <v>400</v>
      </c>
      <c r="G1547">
        <v>1596</v>
      </c>
      <c r="H1547" t="s">
        <v>21</v>
      </c>
      <c r="I1547" t="s">
        <v>13</v>
      </c>
      <c r="J1547" t="s">
        <v>20</v>
      </c>
    </row>
    <row r="1548" spans="1:10" x14ac:dyDescent="0.25">
      <c r="A1548" s="1">
        <v>43014</v>
      </c>
      <c r="B1548" t="s">
        <v>10</v>
      </c>
      <c r="C1548" t="s">
        <v>22</v>
      </c>
      <c r="D1548" t="s">
        <v>29</v>
      </c>
      <c r="E1548">
        <v>4.99</v>
      </c>
      <c r="F1548">
        <v>700</v>
      </c>
      <c r="G1548">
        <v>3493</v>
      </c>
      <c r="H1548" t="s">
        <v>21</v>
      </c>
      <c r="I1548" t="s">
        <v>13</v>
      </c>
      <c r="J1548" t="s">
        <v>14</v>
      </c>
    </row>
    <row r="1549" spans="1:10" x14ac:dyDescent="0.25">
      <c r="A1549" s="1">
        <v>43014</v>
      </c>
      <c r="B1549" t="s">
        <v>15</v>
      </c>
      <c r="C1549" t="s">
        <v>104</v>
      </c>
      <c r="D1549" t="s">
        <v>33</v>
      </c>
      <c r="E1549">
        <v>3.99</v>
      </c>
      <c r="F1549">
        <v>700</v>
      </c>
      <c r="G1549">
        <v>2793</v>
      </c>
      <c r="H1549" t="s">
        <v>21</v>
      </c>
      <c r="I1549" t="s">
        <v>13</v>
      </c>
      <c r="J1549" t="s">
        <v>14</v>
      </c>
    </row>
    <row r="1550" spans="1:10" x14ac:dyDescent="0.25">
      <c r="A1550" s="1">
        <v>43014</v>
      </c>
      <c r="B1550" t="s">
        <v>15</v>
      </c>
      <c r="C1550" t="s">
        <v>24</v>
      </c>
      <c r="D1550" t="s">
        <v>32</v>
      </c>
      <c r="E1550">
        <v>0.99</v>
      </c>
      <c r="F1550">
        <v>100</v>
      </c>
      <c r="G1550">
        <v>99</v>
      </c>
      <c r="H1550" t="s">
        <v>21</v>
      </c>
      <c r="I1550" t="s">
        <v>13</v>
      </c>
      <c r="J1550" t="s">
        <v>20</v>
      </c>
    </row>
    <row r="1551" spans="1:10" x14ac:dyDescent="0.25">
      <c r="A1551" s="1">
        <v>43014</v>
      </c>
      <c r="B1551" t="s">
        <v>15</v>
      </c>
      <c r="C1551" t="s">
        <v>16</v>
      </c>
      <c r="D1551" t="s">
        <v>29</v>
      </c>
      <c r="E1551">
        <v>4.99</v>
      </c>
      <c r="F1551">
        <v>800</v>
      </c>
      <c r="G1551">
        <v>3992</v>
      </c>
      <c r="H1551" t="s">
        <v>12</v>
      </c>
      <c r="I1551" t="s">
        <v>13</v>
      </c>
      <c r="J1551" t="s">
        <v>20</v>
      </c>
    </row>
    <row r="1552" spans="1:10" x14ac:dyDescent="0.25">
      <c r="A1552" s="1">
        <v>43015</v>
      </c>
      <c r="B1552" t="s">
        <v>15</v>
      </c>
      <c r="C1552" t="s">
        <v>24</v>
      </c>
      <c r="D1552" t="s">
        <v>29</v>
      </c>
      <c r="E1552">
        <v>4.99</v>
      </c>
      <c r="F1552">
        <v>400</v>
      </c>
      <c r="G1552">
        <v>1996</v>
      </c>
      <c r="H1552" t="s">
        <v>21</v>
      </c>
      <c r="I1552" t="s">
        <v>13</v>
      </c>
      <c r="J1552" t="s">
        <v>26</v>
      </c>
    </row>
    <row r="1553" spans="1:10" x14ac:dyDescent="0.25">
      <c r="A1553" s="1">
        <v>43015</v>
      </c>
      <c r="B1553" t="s">
        <v>15</v>
      </c>
      <c r="C1553" t="s">
        <v>16</v>
      </c>
      <c r="D1553" t="s">
        <v>31</v>
      </c>
      <c r="E1553">
        <v>2.99</v>
      </c>
      <c r="F1553">
        <v>500</v>
      </c>
      <c r="G1553">
        <v>1495</v>
      </c>
      <c r="H1553" t="s">
        <v>21</v>
      </c>
      <c r="I1553" t="s">
        <v>13</v>
      </c>
      <c r="J1553" t="s">
        <v>14</v>
      </c>
    </row>
    <row r="1554" spans="1:10" x14ac:dyDescent="0.25">
      <c r="A1554" s="1">
        <v>43015</v>
      </c>
      <c r="B1554" t="s">
        <v>18</v>
      </c>
      <c r="C1554" t="s">
        <v>102</v>
      </c>
      <c r="D1554" t="s">
        <v>33</v>
      </c>
      <c r="E1554">
        <v>3.99</v>
      </c>
      <c r="F1554">
        <v>300</v>
      </c>
      <c r="G1554">
        <v>1197</v>
      </c>
      <c r="H1554" t="s">
        <v>12</v>
      </c>
      <c r="I1554" t="s">
        <v>13</v>
      </c>
      <c r="J1554" t="s">
        <v>25</v>
      </c>
    </row>
    <row r="1555" spans="1:10" x14ac:dyDescent="0.25">
      <c r="A1555" s="1">
        <v>43015</v>
      </c>
      <c r="B1555" t="s">
        <v>15</v>
      </c>
      <c r="C1555" t="s">
        <v>16</v>
      </c>
      <c r="D1555" t="s">
        <v>32</v>
      </c>
      <c r="E1555">
        <v>0.99</v>
      </c>
      <c r="F1555">
        <v>400</v>
      </c>
      <c r="G1555">
        <v>396</v>
      </c>
      <c r="H1555" t="s">
        <v>12</v>
      </c>
      <c r="I1555" t="s">
        <v>13</v>
      </c>
      <c r="J1555" t="s">
        <v>14</v>
      </c>
    </row>
    <row r="1556" spans="1:10" x14ac:dyDescent="0.25">
      <c r="A1556" s="1">
        <v>43015</v>
      </c>
      <c r="B1556" t="s">
        <v>18</v>
      </c>
      <c r="C1556" t="s">
        <v>11</v>
      </c>
      <c r="D1556" t="s">
        <v>31</v>
      </c>
      <c r="E1556">
        <v>2.99</v>
      </c>
      <c r="F1556">
        <v>800</v>
      </c>
      <c r="G1556">
        <v>2392</v>
      </c>
      <c r="H1556" t="s">
        <v>21</v>
      </c>
      <c r="I1556" t="s">
        <v>13</v>
      </c>
      <c r="J1556" t="s">
        <v>20</v>
      </c>
    </row>
    <row r="1557" spans="1:10" x14ac:dyDescent="0.25">
      <c r="A1557" s="1">
        <v>43015</v>
      </c>
      <c r="B1557" t="s">
        <v>10</v>
      </c>
      <c r="C1557" t="s">
        <v>22</v>
      </c>
      <c r="D1557" t="s">
        <v>29</v>
      </c>
      <c r="E1557">
        <v>4.99</v>
      </c>
      <c r="F1557">
        <v>800</v>
      </c>
      <c r="G1557">
        <v>3992</v>
      </c>
      <c r="H1557" t="s">
        <v>12</v>
      </c>
      <c r="I1557" t="s">
        <v>13</v>
      </c>
      <c r="J1557" t="s">
        <v>26</v>
      </c>
    </row>
    <row r="1558" spans="1:10" x14ac:dyDescent="0.25">
      <c r="A1558" s="1">
        <v>43016</v>
      </c>
      <c r="B1558" t="s">
        <v>10</v>
      </c>
      <c r="C1558" t="s">
        <v>16</v>
      </c>
      <c r="D1558" t="s">
        <v>32</v>
      </c>
      <c r="E1558">
        <v>0.99</v>
      </c>
      <c r="F1558">
        <v>200</v>
      </c>
      <c r="G1558">
        <v>198</v>
      </c>
      <c r="H1558" t="s">
        <v>12</v>
      </c>
      <c r="I1558" t="s">
        <v>13</v>
      </c>
      <c r="J1558" t="s">
        <v>20</v>
      </c>
    </row>
    <row r="1559" spans="1:10" x14ac:dyDescent="0.25">
      <c r="A1559" s="1">
        <v>43016</v>
      </c>
      <c r="B1559" t="s">
        <v>10</v>
      </c>
      <c r="C1559" t="s">
        <v>104</v>
      </c>
      <c r="D1559" t="s">
        <v>32</v>
      </c>
      <c r="E1559">
        <v>0.99</v>
      </c>
      <c r="F1559">
        <v>1000</v>
      </c>
      <c r="G1559">
        <v>990</v>
      </c>
      <c r="H1559" t="s">
        <v>12</v>
      </c>
      <c r="I1559" t="s">
        <v>13</v>
      </c>
      <c r="J1559" t="s">
        <v>26</v>
      </c>
    </row>
    <row r="1560" spans="1:10" x14ac:dyDescent="0.25">
      <c r="A1560" s="1">
        <v>43017</v>
      </c>
      <c r="B1560" t="s">
        <v>15</v>
      </c>
      <c r="C1560" t="s">
        <v>103</v>
      </c>
      <c r="D1560" t="s">
        <v>30</v>
      </c>
      <c r="E1560">
        <v>1.99</v>
      </c>
      <c r="F1560">
        <v>900</v>
      </c>
      <c r="G1560">
        <v>1791</v>
      </c>
      <c r="H1560" t="s">
        <v>12</v>
      </c>
      <c r="I1560" t="s">
        <v>13</v>
      </c>
      <c r="J1560" t="s">
        <v>14</v>
      </c>
    </row>
    <row r="1561" spans="1:10" x14ac:dyDescent="0.25">
      <c r="A1561" s="1">
        <v>43017</v>
      </c>
      <c r="B1561" t="s">
        <v>18</v>
      </c>
      <c r="C1561" t="s">
        <v>103</v>
      </c>
      <c r="D1561" t="s">
        <v>31</v>
      </c>
      <c r="E1561">
        <v>2.99</v>
      </c>
      <c r="F1561">
        <v>700</v>
      </c>
      <c r="G1561">
        <v>2093</v>
      </c>
      <c r="H1561" t="s">
        <v>21</v>
      </c>
      <c r="I1561" t="s">
        <v>13</v>
      </c>
      <c r="J1561" t="s">
        <v>25</v>
      </c>
    </row>
    <row r="1562" spans="1:10" x14ac:dyDescent="0.25">
      <c r="A1562" s="1">
        <v>43017</v>
      </c>
      <c r="B1562" t="s">
        <v>15</v>
      </c>
      <c r="C1562" t="s">
        <v>16</v>
      </c>
      <c r="D1562" t="s">
        <v>29</v>
      </c>
      <c r="E1562">
        <v>4.99</v>
      </c>
      <c r="F1562">
        <v>700</v>
      </c>
      <c r="G1562">
        <v>3493</v>
      </c>
      <c r="H1562" t="s">
        <v>12</v>
      </c>
      <c r="I1562" t="s">
        <v>13</v>
      </c>
      <c r="J1562" t="s">
        <v>14</v>
      </c>
    </row>
    <row r="1563" spans="1:10" x14ac:dyDescent="0.25">
      <c r="A1563" s="1">
        <v>43017</v>
      </c>
      <c r="B1563" t="s">
        <v>18</v>
      </c>
      <c r="C1563" t="s">
        <v>22</v>
      </c>
      <c r="D1563" t="s">
        <v>29</v>
      </c>
      <c r="E1563">
        <v>4.99</v>
      </c>
      <c r="F1563">
        <v>600</v>
      </c>
      <c r="G1563">
        <v>2994</v>
      </c>
      <c r="H1563" t="s">
        <v>12</v>
      </c>
      <c r="I1563" t="s">
        <v>13</v>
      </c>
      <c r="J1563" t="s">
        <v>26</v>
      </c>
    </row>
    <row r="1564" spans="1:10" x14ac:dyDescent="0.25">
      <c r="A1564" s="1">
        <v>43018</v>
      </c>
      <c r="B1564" t="s">
        <v>18</v>
      </c>
      <c r="C1564" t="s">
        <v>16</v>
      </c>
      <c r="D1564" t="s">
        <v>33</v>
      </c>
      <c r="E1564">
        <v>3.99</v>
      </c>
      <c r="F1564">
        <v>600</v>
      </c>
      <c r="G1564">
        <v>2394</v>
      </c>
      <c r="H1564" t="s">
        <v>21</v>
      </c>
      <c r="I1564" t="s">
        <v>13</v>
      </c>
      <c r="J1564" t="s">
        <v>20</v>
      </c>
    </row>
    <row r="1565" spans="1:10" x14ac:dyDescent="0.25">
      <c r="A1565" s="1">
        <v>43018</v>
      </c>
      <c r="B1565" t="s">
        <v>10</v>
      </c>
      <c r="C1565" t="s">
        <v>104</v>
      </c>
      <c r="D1565" t="s">
        <v>33</v>
      </c>
      <c r="E1565">
        <v>3.99</v>
      </c>
      <c r="F1565">
        <v>1000</v>
      </c>
      <c r="G1565">
        <v>3990</v>
      </c>
      <c r="H1565" t="s">
        <v>21</v>
      </c>
      <c r="I1565" t="s">
        <v>13</v>
      </c>
      <c r="J1565" t="s">
        <v>20</v>
      </c>
    </row>
    <row r="1566" spans="1:10" x14ac:dyDescent="0.25">
      <c r="A1566" s="1">
        <v>43018</v>
      </c>
      <c r="B1566" t="s">
        <v>15</v>
      </c>
      <c r="C1566" t="s">
        <v>24</v>
      </c>
      <c r="D1566" t="s">
        <v>33</v>
      </c>
      <c r="E1566">
        <v>3.99</v>
      </c>
      <c r="F1566">
        <v>700</v>
      </c>
      <c r="G1566">
        <v>2793</v>
      </c>
      <c r="H1566" t="s">
        <v>21</v>
      </c>
      <c r="I1566" t="s">
        <v>13</v>
      </c>
      <c r="J1566" t="s">
        <v>14</v>
      </c>
    </row>
    <row r="1567" spans="1:10" x14ac:dyDescent="0.25">
      <c r="A1567" s="1">
        <v>43018</v>
      </c>
      <c r="B1567" t="s">
        <v>15</v>
      </c>
      <c r="C1567" t="s">
        <v>16</v>
      </c>
      <c r="D1567" t="s">
        <v>33</v>
      </c>
      <c r="E1567">
        <v>3.99</v>
      </c>
      <c r="F1567">
        <v>100</v>
      </c>
      <c r="G1567">
        <v>399</v>
      </c>
      <c r="H1567" t="s">
        <v>12</v>
      </c>
      <c r="I1567" t="s">
        <v>13</v>
      </c>
      <c r="J1567" t="s">
        <v>26</v>
      </c>
    </row>
    <row r="1568" spans="1:10" x14ac:dyDescent="0.25">
      <c r="A1568" s="1">
        <v>43018</v>
      </c>
      <c r="B1568" t="s">
        <v>18</v>
      </c>
      <c r="C1568" t="s">
        <v>24</v>
      </c>
      <c r="D1568" t="s">
        <v>33</v>
      </c>
      <c r="E1568">
        <v>3.99</v>
      </c>
      <c r="F1568">
        <v>700</v>
      </c>
      <c r="G1568">
        <v>2793</v>
      </c>
      <c r="H1568" t="s">
        <v>12</v>
      </c>
      <c r="I1568" t="s">
        <v>23</v>
      </c>
      <c r="J1568" t="s">
        <v>25</v>
      </c>
    </row>
    <row r="1569" spans="1:10" x14ac:dyDescent="0.25">
      <c r="A1569" s="1">
        <v>43018</v>
      </c>
      <c r="B1569" t="s">
        <v>18</v>
      </c>
      <c r="C1569" t="s">
        <v>103</v>
      </c>
      <c r="D1569" t="s">
        <v>30</v>
      </c>
      <c r="E1569">
        <v>1.99</v>
      </c>
      <c r="F1569">
        <v>600</v>
      </c>
      <c r="G1569">
        <v>1194</v>
      </c>
      <c r="H1569" t="s">
        <v>12</v>
      </c>
      <c r="I1569" t="s">
        <v>13</v>
      </c>
      <c r="J1569" t="s">
        <v>14</v>
      </c>
    </row>
    <row r="1570" spans="1:10" x14ac:dyDescent="0.25">
      <c r="A1570" s="1">
        <v>43018</v>
      </c>
      <c r="B1570" t="s">
        <v>10</v>
      </c>
      <c r="C1570" t="s">
        <v>24</v>
      </c>
      <c r="D1570" t="s">
        <v>31</v>
      </c>
      <c r="E1570">
        <v>2.99</v>
      </c>
      <c r="F1570">
        <v>200</v>
      </c>
      <c r="G1570">
        <v>598</v>
      </c>
      <c r="H1570" t="s">
        <v>21</v>
      </c>
      <c r="I1570" t="s">
        <v>13</v>
      </c>
      <c r="J1570" t="s">
        <v>14</v>
      </c>
    </row>
    <row r="1571" spans="1:10" x14ac:dyDescent="0.25">
      <c r="A1571" s="1">
        <v>43018</v>
      </c>
      <c r="B1571" t="s">
        <v>10</v>
      </c>
      <c r="C1571" t="s">
        <v>102</v>
      </c>
      <c r="D1571" t="s">
        <v>30</v>
      </c>
      <c r="E1571">
        <v>1.99</v>
      </c>
      <c r="F1571">
        <v>300</v>
      </c>
      <c r="G1571">
        <v>597</v>
      </c>
      <c r="H1571" t="s">
        <v>12</v>
      </c>
      <c r="I1571" t="s">
        <v>13</v>
      </c>
      <c r="J1571" t="s">
        <v>14</v>
      </c>
    </row>
    <row r="1572" spans="1:10" x14ac:dyDescent="0.25">
      <c r="A1572" s="1">
        <v>43018</v>
      </c>
      <c r="B1572" t="s">
        <v>18</v>
      </c>
      <c r="C1572" t="s">
        <v>102</v>
      </c>
      <c r="D1572" t="s">
        <v>32</v>
      </c>
      <c r="E1572">
        <v>0.99</v>
      </c>
      <c r="F1572">
        <v>200</v>
      </c>
      <c r="G1572">
        <v>198</v>
      </c>
      <c r="H1572" t="s">
        <v>12</v>
      </c>
      <c r="I1572" t="s">
        <v>13</v>
      </c>
      <c r="J1572" t="s">
        <v>25</v>
      </c>
    </row>
    <row r="1573" spans="1:10" x14ac:dyDescent="0.25">
      <c r="A1573" s="1">
        <v>43018</v>
      </c>
      <c r="B1573" t="s">
        <v>18</v>
      </c>
      <c r="C1573" t="s">
        <v>104</v>
      </c>
      <c r="D1573" t="s">
        <v>31</v>
      </c>
      <c r="E1573">
        <v>2.99</v>
      </c>
      <c r="F1573">
        <v>400</v>
      </c>
      <c r="G1573">
        <v>1196</v>
      </c>
      <c r="H1573" t="s">
        <v>21</v>
      </c>
      <c r="I1573" t="s">
        <v>13</v>
      </c>
      <c r="J1573" t="s">
        <v>20</v>
      </c>
    </row>
    <row r="1574" spans="1:10" x14ac:dyDescent="0.25">
      <c r="A1574" s="1">
        <v>43018</v>
      </c>
      <c r="B1574" t="s">
        <v>18</v>
      </c>
      <c r="C1574" t="s">
        <v>11</v>
      </c>
      <c r="D1574" t="s">
        <v>32</v>
      </c>
      <c r="E1574">
        <v>0.99</v>
      </c>
      <c r="F1574">
        <v>1000</v>
      </c>
      <c r="G1574">
        <v>990</v>
      </c>
      <c r="H1574" t="s">
        <v>12</v>
      </c>
      <c r="I1574" t="s">
        <v>13</v>
      </c>
      <c r="J1574" t="s">
        <v>20</v>
      </c>
    </row>
    <row r="1575" spans="1:10" x14ac:dyDescent="0.25">
      <c r="A1575" s="1">
        <v>43018</v>
      </c>
      <c r="B1575" t="s">
        <v>10</v>
      </c>
      <c r="C1575" t="s">
        <v>104</v>
      </c>
      <c r="D1575" t="s">
        <v>29</v>
      </c>
      <c r="E1575">
        <v>4.99</v>
      </c>
      <c r="F1575">
        <v>300</v>
      </c>
      <c r="G1575">
        <v>1497</v>
      </c>
      <c r="H1575" t="s">
        <v>12</v>
      </c>
      <c r="I1575" t="s">
        <v>13</v>
      </c>
      <c r="J1575" t="s">
        <v>20</v>
      </c>
    </row>
    <row r="1576" spans="1:10" x14ac:dyDescent="0.25">
      <c r="A1576" s="1">
        <v>43018</v>
      </c>
      <c r="B1576" t="s">
        <v>10</v>
      </c>
      <c r="C1576" t="s">
        <v>11</v>
      </c>
      <c r="D1576" t="s">
        <v>33</v>
      </c>
      <c r="E1576">
        <v>3.99</v>
      </c>
      <c r="F1576">
        <v>1000</v>
      </c>
      <c r="G1576">
        <v>3990</v>
      </c>
      <c r="H1576" t="s">
        <v>12</v>
      </c>
      <c r="I1576" t="s">
        <v>13</v>
      </c>
      <c r="J1576" t="s">
        <v>26</v>
      </c>
    </row>
    <row r="1577" spans="1:10" x14ac:dyDescent="0.25">
      <c r="A1577" s="1">
        <v>43019</v>
      </c>
      <c r="B1577" t="s">
        <v>15</v>
      </c>
      <c r="C1577" t="s">
        <v>102</v>
      </c>
      <c r="D1577" t="s">
        <v>33</v>
      </c>
      <c r="E1577">
        <v>3.99</v>
      </c>
      <c r="F1577">
        <v>400</v>
      </c>
      <c r="G1577">
        <v>1596</v>
      </c>
      <c r="H1577" t="s">
        <v>12</v>
      </c>
      <c r="I1577" t="s">
        <v>13</v>
      </c>
      <c r="J1577" t="s">
        <v>25</v>
      </c>
    </row>
    <row r="1578" spans="1:10" x14ac:dyDescent="0.25">
      <c r="A1578" s="1">
        <v>43019</v>
      </c>
      <c r="B1578" t="s">
        <v>15</v>
      </c>
      <c r="C1578" t="s">
        <v>102</v>
      </c>
      <c r="D1578" t="s">
        <v>31</v>
      </c>
      <c r="E1578">
        <v>2.99</v>
      </c>
      <c r="F1578">
        <v>100</v>
      </c>
      <c r="G1578">
        <v>299</v>
      </c>
      <c r="H1578" t="s">
        <v>12</v>
      </c>
      <c r="I1578" t="s">
        <v>13</v>
      </c>
      <c r="J1578" t="s">
        <v>20</v>
      </c>
    </row>
    <row r="1579" spans="1:10" x14ac:dyDescent="0.25">
      <c r="A1579" s="1">
        <v>43020</v>
      </c>
      <c r="B1579" t="s">
        <v>15</v>
      </c>
      <c r="C1579" t="s">
        <v>22</v>
      </c>
      <c r="D1579" t="s">
        <v>31</v>
      </c>
      <c r="E1579">
        <v>2.99</v>
      </c>
      <c r="F1579">
        <v>800</v>
      </c>
      <c r="G1579">
        <v>2392</v>
      </c>
      <c r="H1579" t="s">
        <v>12</v>
      </c>
      <c r="I1579" t="s">
        <v>13</v>
      </c>
      <c r="J1579" t="s">
        <v>25</v>
      </c>
    </row>
    <row r="1580" spans="1:10" x14ac:dyDescent="0.25">
      <c r="A1580" s="1">
        <v>43020</v>
      </c>
      <c r="B1580" t="s">
        <v>15</v>
      </c>
      <c r="C1580" t="s">
        <v>102</v>
      </c>
      <c r="D1580" t="s">
        <v>33</v>
      </c>
      <c r="E1580">
        <v>3.99</v>
      </c>
      <c r="F1580">
        <v>1000</v>
      </c>
      <c r="G1580">
        <v>3990</v>
      </c>
      <c r="H1580" t="s">
        <v>12</v>
      </c>
      <c r="I1580" t="s">
        <v>13</v>
      </c>
      <c r="J1580" t="s">
        <v>20</v>
      </c>
    </row>
    <row r="1581" spans="1:10" x14ac:dyDescent="0.25">
      <c r="A1581" s="1">
        <v>43020</v>
      </c>
      <c r="B1581" t="s">
        <v>10</v>
      </c>
      <c r="C1581" t="s">
        <v>103</v>
      </c>
      <c r="D1581" t="s">
        <v>31</v>
      </c>
      <c r="E1581">
        <v>2.99</v>
      </c>
      <c r="F1581">
        <v>500</v>
      </c>
      <c r="G1581">
        <v>1495</v>
      </c>
      <c r="H1581" t="s">
        <v>12</v>
      </c>
      <c r="I1581" t="s">
        <v>13</v>
      </c>
      <c r="J1581" t="s">
        <v>20</v>
      </c>
    </row>
    <row r="1582" spans="1:10" x14ac:dyDescent="0.25">
      <c r="A1582" s="1">
        <v>43020</v>
      </c>
      <c r="B1582" t="s">
        <v>18</v>
      </c>
      <c r="C1582" t="s">
        <v>22</v>
      </c>
      <c r="D1582" t="s">
        <v>33</v>
      </c>
      <c r="E1582">
        <v>3.99</v>
      </c>
      <c r="F1582">
        <v>300</v>
      </c>
      <c r="G1582">
        <v>1197</v>
      </c>
      <c r="H1582" t="s">
        <v>12</v>
      </c>
      <c r="I1582" t="s">
        <v>13</v>
      </c>
      <c r="J1582" t="s">
        <v>25</v>
      </c>
    </row>
    <row r="1583" spans="1:10" x14ac:dyDescent="0.25">
      <c r="A1583" s="1">
        <v>43020</v>
      </c>
      <c r="B1583" t="s">
        <v>10</v>
      </c>
      <c r="C1583" t="s">
        <v>102</v>
      </c>
      <c r="D1583" t="s">
        <v>31</v>
      </c>
      <c r="E1583">
        <v>2.99</v>
      </c>
      <c r="F1583">
        <v>800</v>
      </c>
      <c r="G1583">
        <v>2392</v>
      </c>
      <c r="H1583" t="s">
        <v>12</v>
      </c>
      <c r="I1583" t="s">
        <v>23</v>
      </c>
      <c r="J1583" t="s">
        <v>26</v>
      </c>
    </row>
    <row r="1584" spans="1:10" x14ac:dyDescent="0.25">
      <c r="A1584" s="1">
        <v>43020</v>
      </c>
      <c r="B1584" t="s">
        <v>15</v>
      </c>
      <c r="C1584" t="s">
        <v>103</v>
      </c>
      <c r="D1584" t="s">
        <v>32</v>
      </c>
      <c r="E1584">
        <v>0.99</v>
      </c>
      <c r="F1584">
        <v>200</v>
      </c>
      <c r="G1584">
        <v>198</v>
      </c>
      <c r="H1584" t="s">
        <v>21</v>
      </c>
      <c r="I1584" t="s">
        <v>13</v>
      </c>
      <c r="J1584" t="s">
        <v>14</v>
      </c>
    </row>
    <row r="1585" spans="1:10" x14ac:dyDescent="0.25">
      <c r="A1585" s="1">
        <v>43020</v>
      </c>
      <c r="B1585" t="s">
        <v>10</v>
      </c>
      <c r="C1585" t="s">
        <v>104</v>
      </c>
      <c r="D1585" t="s">
        <v>33</v>
      </c>
      <c r="E1585">
        <v>3.99</v>
      </c>
      <c r="F1585">
        <v>500</v>
      </c>
      <c r="G1585">
        <v>1995</v>
      </c>
      <c r="H1585" t="s">
        <v>12</v>
      </c>
      <c r="I1585" t="s">
        <v>13</v>
      </c>
      <c r="J1585" t="s">
        <v>20</v>
      </c>
    </row>
    <row r="1586" spans="1:10" x14ac:dyDescent="0.25">
      <c r="A1586" s="1">
        <v>43021</v>
      </c>
      <c r="B1586" t="s">
        <v>10</v>
      </c>
      <c r="C1586" t="s">
        <v>103</v>
      </c>
      <c r="D1586" t="s">
        <v>29</v>
      </c>
      <c r="E1586">
        <v>4.99</v>
      </c>
      <c r="F1586">
        <v>500</v>
      </c>
      <c r="G1586">
        <v>2495</v>
      </c>
      <c r="H1586" t="s">
        <v>21</v>
      </c>
      <c r="I1586" t="s">
        <v>13</v>
      </c>
      <c r="J1586" t="s">
        <v>25</v>
      </c>
    </row>
    <row r="1587" spans="1:10" x14ac:dyDescent="0.25">
      <c r="A1587" s="1">
        <v>43022</v>
      </c>
      <c r="B1587" t="s">
        <v>15</v>
      </c>
      <c r="C1587" t="s">
        <v>103</v>
      </c>
      <c r="D1587" t="s">
        <v>29</v>
      </c>
      <c r="E1587">
        <v>4.99</v>
      </c>
      <c r="F1587">
        <v>200</v>
      </c>
      <c r="G1587">
        <v>998</v>
      </c>
      <c r="H1587" t="s">
        <v>12</v>
      </c>
      <c r="I1587" t="s">
        <v>13</v>
      </c>
      <c r="J1587" t="s">
        <v>20</v>
      </c>
    </row>
    <row r="1588" spans="1:10" x14ac:dyDescent="0.25">
      <c r="A1588" s="1">
        <v>43022</v>
      </c>
      <c r="B1588" t="s">
        <v>18</v>
      </c>
      <c r="C1588" t="s">
        <v>22</v>
      </c>
      <c r="D1588" t="s">
        <v>30</v>
      </c>
      <c r="E1588">
        <v>1.99</v>
      </c>
      <c r="F1588">
        <v>300</v>
      </c>
      <c r="G1588">
        <v>597</v>
      </c>
      <c r="H1588" t="s">
        <v>21</v>
      </c>
      <c r="I1588" t="s">
        <v>13</v>
      </c>
      <c r="J1588" t="s">
        <v>14</v>
      </c>
    </row>
    <row r="1589" spans="1:10" x14ac:dyDescent="0.25">
      <c r="A1589" s="1">
        <v>43022</v>
      </c>
      <c r="B1589" t="s">
        <v>15</v>
      </c>
      <c r="C1589" t="s">
        <v>11</v>
      </c>
      <c r="D1589" t="s">
        <v>32</v>
      </c>
      <c r="E1589">
        <v>0.99</v>
      </c>
      <c r="F1589">
        <v>300</v>
      </c>
      <c r="G1589">
        <v>297</v>
      </c>
      <c r="H1589" t="s">
        <v>12</v>
      </c>
      <c r="I1589" t="s">
        <v>13</v>
      </c>
      <c r="J1589" t="s">
        <v>25</v>
      </c>
    </row>
    <row r="1590" spans="1:10" x14ac:dyDescent="0.25">
      <c r="A1590" s="1">
        <v>43022</v>
      </c>
      <c r="B1590" t="s">
        <v>15</v>
      </c>
      <c r="C1590" t="s">
        <v>11</v>
      </c>
      <c r="D1590" t="s">
        <v>29</v>
      </c>
      <c r="E1590">
        <v>4.99</v>
      </c>
      <c r="F1590">
        <v>700</v>
      </c>
      <c r="G1590">
        <v>3493</v>
      </c>
      <c r="H1590" t="s">
        <v>12</v>
      </c>
      <c r="I1590" t="s">
        <v>13</v>
      </c>
      <c r="J1590" t="s">
        <v>17</v>
      </c>
    </row>
    <row r="1591" spans="1:10" x14ac:dyDescent="0.25">
      <c r="A1591" s="1">
        <v>43022</v>
      </c>
      <c r="B1591" t="s">
        <v>18</v>
      </c>
      <c r="C1591" t="s">
        <v>102</v>
      </c>
      <c r="D1591" t="s">
        <v>30</v>
      </c>
      <c r="E1591">
        <v>1.99</v>
      </c>
      <c r="F1591">
        <v>1000</v>
      </c>
      <c r="G1591">
        <v>1990</v>
      </c>
      <c r="H1591" t="s">
        <v>12</v>
      </c>
      <c r="I1591" t="s">
        <v>13</v>
      </c>
      <c r="J1591" t="s">
        <v>20</v>
      </c>
    </row>
    <row r="1592" spans="1:10" x14ac:dyDescent="0.25">
      <c r="A1592" s="1">
        <v>43022</v>
      </c>
      <c r="B1592" t="s">
        <v>15</v>
      </c>
      <c r="C1592" t="s">
        <v>102</v>
      </c>
      <c r="D1592" t="s">
        <v>31</v>
      </c>
      <c r="E1592">
        <v>2.99</v>
      </c>
      <c r="F1592">
        <v>300</v>
      </c>
      <c r="G1592">
        <v>897</v>
      </c>
      <c r="H1592" t="s">
        <v>12</v>
      </c>
      <c r="I1592" t="s">
        <v>13</v>
      </c>
      <c r="J1592" t="s">
        <v>20</v>
      </c>
    </row>
    <row r="1593" spans="1:10" x14ac:dyDescent="0.25">
      <c r="A1593" s="1">
        <v>43022</v>
      </c>
      <c r="B1593" t="s">
        <v>18</v>
      </c>
      <c r="C1593" t="s">
        <v>11</v>
      </c>
      <c r="D1593" t="s">
        <v>31</v>
      </c>
      <c r="E1593">
        <v>2.99</v>
      </c>
      <c r="F1593">
        <v>900</v>
      </c>
      <c r="G1593">
        <v>2691</v>
      </c>
      <c r="H1593" t="s">
        <v>21</v>
      </c>
      <c r="I1593" t="s">
        <v>13</v>
      </c>
      <c r="J1593" t="s">
        <v>26</v>
      </c>
    </row>
    <row r="1594" spans="1:10" x14ac:dyDescent="0.25">
      <c r="A1594" s="1">
        <v>43022</v>
      </c>
      <c r="B1594" t="s">
        <v>10</v>
      </c>
      <c r="C1594" t="s">
        <v>104</v>
      </c>
      <c r="D1594" t="s">
        <v>33</v>
      </c>
      <c r="E1594">
        <v>3.99</v>
      </c>
      <c r="F1594">
        <v>800</v>
      </c>
      <c r="G1594">
        <v>3192</v>
      </c>
      <c r="H1594" t="s">
        <v>12</v>
      </c>
      <c r="I1594" t="s">
        <v>13</v>
      </c>
      <c r="J1594" t="s">
        <v>26</v>
      </c>
    </row>
    <row r="1595" spans="1:10" x14ac:dyDescent="0.25">
      <c r="A1595" s="1">
        <v>43022</v>
      </c>
      <c r="B1595" t="s">
        <v>15</v>
      </c>
      <c r="C1595" t="s">
        <v>103</v>
      </c>
      <c r="D1595" t="s">
        <v>30</v>
      </c>
      <c r="E1595">
        <v>1.99</v>
      </c>
      <c r="F1595">
        <v>1000</v>
      </c>
      <c r="G1595">
        <v>1990</v>
      </c>
      <c r="H1595" t="s">
        <v>12</v>
      </c>
      <c r="I1595" t="s">
        <v>13</v>
      </c>
      <c r="J1595" t="s">
        <v>20</v>
      </c>
    </row>
    <row r="1596" spans="1:10" x14ac:dyDescent="0.25">
      <c r="A1596" s="1">
        <v>43022</v>
      </c>
      <c r="B1596" t="s">
        <v>15</v>
      </c>
      <c r="C1596" t="s">
        <v>104</v>
      </c>
      <c r="D1596" t="s">
        <v>31</v>
      </c>
      <c r="E1596">
        <v>2.99</v>
      </c>
      <c r="F1596">
        <v>100</v>
      </c>
      <c r="G1596">
        <v>299</v>
      </c>
      <c r="H1596" t="s">
        <v>12</v>
      </c>
      <c r="I1596" t="s">
        <v>13</v>
      </c>
      <c r="J1596" t="s">
        <v>25</v>
      </c>
    </row>
    <row r="1597" spans="1:10" x14ac:dyDescent="0.25">
      <c r="A1597" s="1">
        <v>43022</v>
      </c>
      <c r="B1597" t="s">
        <v>10</v>
      </c>
      <c r="C1597" t="s">
        <v>22</v>
      </c>
      <c r="D1597" t="s">
        <v>31</v>
      </c>
      <c r="E1597">
        <v>2.99</v>
      </c>
      <c r="F1597">
        <v>200</v>
      </c>
      <c r="G1597">
        <v>598</v>
      </c>
      <c r="H1597" t="s">
        <v>21</v>
      </c>
      <c r="I1597" t="s">
        <v>13</v>
      </c>
      <c r="J1597" t="s">
        <v>20</v>
      </c>
    </row>
    <row r="1598" spans="1:10" x14ac:dyDescent="0.25">
      <c r="A1598" s="1">
        <v>43022</v>
      </c>
      <c r="B1598" t="s">
        <v>18</v>
      </c>
      <c r="C1598" t="s">
        <v>103</v>
      </c>
      <c r="D1598" t="s">
        <v>31</v>
      </c>
      <c r="E1598">
        <v>2.99</v>
      </c>
      <c r="F1598">
        <v>600</v>
      </c>
      <c r="G1598">
        <v>1794</v>
      </c>
      <c r="H1598" t="s">
        <v>12</v>
      </c>
      <c r="I1598" t="s">
        <v>23</v>
      </c>
      <c r="J1598" t="s">
        <v>17</v>
      </c>
    </row>
    <row r="1599" spans="1:10" x14ac:dyDescent="0.25">
      <c r="A1599" s="1">
        <v>43022</v>
      </c>
      <c r="B1599" t="s">
        <v>10</v>
      </c>
      <c r="C1599" t="s">
        <v>16</v>
      </c>
      <c r="D1599" t="s">
        <v>33</v>
      </c>
      <c r="E1599">
        <v>3.99</v>
      </c>
      <c r="F1599">
        <v>1000</v>
      </c>
      <c r="G1599">
        <v>3990</v>
      </c>
      <c r="H1599" t="s">
        <v>21</v>
      </c>
      <c r="I1599" t="s">
        <v>13</v>
      </c>
      <c r="J1599" t="s">
        <v>20</v>
      </c>
    </row>
    <row r="1600" spans="1:10" x14ac:dyDescent="0.25">
      <c r="A1600" s="1">
        <v>43022</v>
      </c>
      <c r="B1600" t="s">
        <v>18</v>
      </c>
      <c r="C1600" t="s">
        <v>24</v>
      </c>
      <c r="D1600" t="s">
        <v>31</v>
      </c>
      <c r="E1600">
        <v>2.99</v>
      </c>
      <c r="F1600">
        <v>700</v>
      </c>
      <c r="G1600">
        <v>2093</v>
      </c>
      <c r="H1600" t="s">
        <v>12</v>
      </c>
      <c r="I1600" t="s">
        <v>13</v>
      </c>
      <c r="J1600" t="s">
        <v>17</v>
      </c>
    </row>
    <row r="1601" spans="1:10" x14ac:dyDescent="0.25">
      <c r="A1601" s="1">
        <v>43022</v>
      </c>
      <c r="B1601" t="s">
        <v>10</v>
      </c>
      <c r="C1601" t="s">
        <v>22</v>
      </c>
      <c r="D1601" t="s">
        <v>32</v>
      </c>
      <c r="E1601">
        <v>0.99</v>
      </c>
      <c r="F1601">
        <v>100</v>
      </c>
      <c r="G1601">
        <v>99</v>
      </c>
      <c r="H1601" t="s">
        <v>12</v>
      </c>
      <c r="I1601" t="s">
        <v>13</v>
      </c>
      <c r="J1601" t="s">
        <v>14</v>
      </c>
    </row>
    <row r="1602" spans="1:10" x14ac:dyDescent="0.25">
      <c r="A1602" s="1">
        <v>43023</v>
      </c>
      <c r="B1602" t="s">
        <v>18</v>
      </c>
      <c r="C1602" t="s">
        <v>24</v>
      </c>
      <c r="D1602" t="s">
        <v>29</v>
      </c>
      <c r="E1602">
        <v>4.99</v>
      </c>
      <c r="F1602">
        <v>200</v>
      </c>
      <c r="G1602">
        <v>998</v>
      </c>
      <c r="H1602" t="s">
        <v>21</v>
      </c>
      <c r="I1602" t="s">
        <v>13</v>
      </c>
      <c r="J1602" t="s">
        <v>20</v>
      </c>
    </row>
    <row r="1603" spans="1:10" x14ac:dyDescent="0.25">
      <c r="A1603" s="1">
        <v>43023</v>
      </c>
      <c r="B1603" t="s">
        <v>10</v>
      </c>
      <c r="C1603" t="s">
        <v>102</v>
      </c>
      <c r="D1603" t="s">
        <v>30</v>
      </c>
      <c r="E1603">
        <v>1.99</v>
      </c>
      <c r="F1603">
        <v>200</v>
      </c>
      <c r="G1603">
        <v>398</v>
      </c>
      <c r="H1603" t="s">
        <v>12</v>
      </c>
      <c r="I1603" t="s">
        <v>13</v>
      </c>
      <c r="J1603" t="s">
        <v>20</v>
      </c>
    </row>
    <row r="1604" spans="1:10" x14ac:dyDescent="0.25">
      <c r="A1604" s="1">
        <v>43023</v>
      </c>
      <c r="B1604" t="s">
        <v>10</v>
      </c>
      <c r="C1604" t="s">
        <v>104</v>
      </c>
      <c r="D1604" t="s">
        <v>30</v>
      </c>
      <c r="E1604">
        <v>1.99</v>
      </c>
      <c r="F1604">
        <v>900</v>
      </c>
      <c r="G1604">
        <v>1791</v>
      </c>
      <c r="H1604" t="s">
        <v>12</v>
      </c>
      <c r="I1604" t="s">
        <v>13</v>
      </c>
      <c r="J1604" t="s">
        <v>20</v>
      </c>
    </row>
    <row r="1605" spans="1:10" x14ac:dyDescent="0.25">
      <c r="A1605" s="1">
        <v>43024</v>
      </c>
      <c r="B1605" t="s">
        <v>15</v>
      </c>
      <c r="C1605" t="s">
        <v>22</v>
      </c>
      <c r="D1605" t="s">
        <v>30</v>
      </c>
      <c r="E1605">
        <v>1.99</v>
      </c>
      <c r="F1605">
        <v>400</v>
      </c>
      <c r="G1605">
        <v>796</v>
      </c>
      <c r="H1605" t="s">
        <v>12</v>
      </c>
      <c r="I1605" t="s">
        <v>13</v>
      </c>
      <c r="J1605" t="s">
        <v>26</v>
      </c>
    </row>
    <row r="1606" spans="1:10" x14ac:dyDescent="0.25">
      <c r="A1606" s="1">
        <v>43025</v>
      </c>
      <c r="B1606" t="s">
        <v>15</v>
      </c>
      <c r="C1606" t="s">
        <v>11</v>
      </c>
      <c r="D1606" t="s">
        <v>30</v>
      </c>
      <c r="E1606">
        <v>1.99</v>
      </c>
      <c r="F1606">
        <v>300</v>
      </c>
      <c r="G1606">
        <v>597</v>
      </c>
      <c r="H1606" t="s">
        <v>21</v>
      </c>
      <c r="I1606" t="s">
        <v>13</v>
      </c>
      <c r="J1606" t="s">
        <v>20</v>
      </c>
    </row>
    <row r="1607" spans="1:10" x14ac:dyDescent="0.25">
      <c r="A1607" s="1">
        <v>43025</v>
      </c>
      <c r="B1607" t="s">
        <v>18</v>
      </c>
      <c r="C1607" t="s">
        <v>16</v>
      </c>
      <c r="D1607" t="s">
        <v>31</v>
      </c>
      <c r="E1607">
        <v>2.99</v>
      </c>
      <c r="F1607">
        <v>200</v>
      </c>
      <c r="G1607">
        <v>598</v>
      </c>
      <c r="H1607" t="s">
        <v>21</v>
      </c>
      <c r="I1607" t="s">
        <v>13</v>
      </c>
      <c r="J1607" t="s">
        <v>17</v>
      </c>
    </row>
    <row r="1608" spans="1:10" x14ac:dyDescent="0.25">
      <c r="A1608" s="1">
        <v>43025</v>
      </c>
      <c r="B1608" t="s">
        <v>15</v>
      </c>
      <c r="C1608" t="s">
        <v>102</v>
      </c>
      <c r="D1608" t="s">
        <v>33</v>
      </c>
      <c r="E1608">
        <v>3.99</v>
      </c>
      <c r="F1608">
        <v>700</v>
      </c>
      <c r="G1608">
        <v>2793</v>
      </c>
      <c r="H1608" t="s">
        <v>12</v>
      </c>
      <c r="I1608" t="s">
        <v>13</v>
      </c>
      <c r="J1608" t="s">
        <v>14</v>
      </c>
    </row>
    <row r="1609" spans="1:10" x14ac:dyDescent="0.25">
      <c r="A1609" s="1">
        <v>43025</v>
      </c>
      <c r="B1609" t="s">
        <v>18</v>
      </c>
      <c r="C1609" t="s">
        <v>104</v>
      </c>
      <c r="D1609" t="s">
        <v>29</v>
      </c>
      <c r="E1609">
        <v>4.99</v>
      </c>
      <c r="F1609">
        <v>200</v>
      </c>
      <c r="G1609">
        <v>998</v>
      </c>
      <c r="H1609" t="s">
        <v>21</v>
      </c>
      <c r="I1609" t="s">
        <v>13</v>
      </c>
      <c r="J1609" t="s">
        <v>20</v>
      </c>
    </row>
    <row r="1610" spans="1:10" x14ac:dyDescent="0.25">
      <c r="A1610" s="1">
        <v>43025</v>
      </c>
      <c r="B1610" t="s">
        <v>15</v>
      </c>
      <c r="C1610" t="s">
        <v>102</v>
      </c>
      <c r="D1610" t="s">
        <v>32</v>
      </c>
      <c r="E1610">
        <v>0.99</v>
      </c>
      <c r="F1610">
        <v>900</v>
      </c>
      <c r="G1610">
        <v>891</v>
      </c>
      <c r="H1610" t="s">
        <v>21</v>
      </c>
      <c r="I1610" t="s">
        <v>13</v>
      </c>
      <c r="J1610" t="s">
        <v>25</v>
      </c>
    </row>
    <row r="1611" spans="1:10" x14ac:dyDescent="0.25">
      <c r="A1611" s="1">
        <v>43026</v>
      </c>
      <c r="B1611" t="s">
        <v>10</v>
      </c>
      <c r="C1611" t="s">
        <v>104</v>
      </c>
      <c r="D1611" t="s">
        <v>31</v>
      </c>
      <c r="E1611">
        <v>2.99</v>
      </c>
      <c r="F1611">
        <v>100</v>
      </c>
      <c r="G1611">
        <v>299</v>
      </c>
      <c r="H1611" t="s">
        <v>21</v>
      </c>
      <c r="I1611" t="s">
        <v>13</v>
      </c>
      <c r="J1611" t="s">
        <v>20</v>
      </c>
    </row>
    <row r="1612" spans="1:10" x14ac:dyDescent="0.25">
      <c r="A1612" s="1">
        <v>43026</v>
      </c>
      <c r="B1612" t="s">
        <v>10</v>
      </c>
      <c r="C1612" t="s">
        <v>24</v>
      </c>
      <c r="D1612" t="s">
        <v>31</v>
      </c>
      <c r="E1612">
        <v>2.99</v>
      </c>
      <c r="F1612">
        <v>900</v>
      </c>
      <c r="G1612">
        <v>2691</v>
      </c>
      <c r="H1612" t="s">
        <v>21</v>
      </c>
      <c r="I1612" t="s">
        <v>13</v>
      </c>
      <c r="J1612" t="s">
        <v>25</v>
      </c>
    </row>
    <row r="1613" spans="1:10" x14ac:dyDescent="0.25">
      <c r="A1613" s="1">
        <v>43026</v>
      </c>
      <c r="B1613" t="s">
        <v>10</v>
      </c>
      <c r="C1613" t="s">
        <v>11</v>
      </c>
      <c r="D1613" t="s">
        <v>30</v>
      </c>
      <c r="E1613">
        <v>1.99</v>
      </c>
      <c r="F1613">
        <v>200</v>
      </c>
      <c r="G1613">
        <v>398</v>
      </c>
      <c r="H1613" t="s">
        <v>12</v>
      </c>
      <c r="I1613" t="s">
        <v>13</v>
      </c>
      <c r="J1613" t="s">
        <v>20</v>
      </c>
    </row>
    <row r="1614" spans="1:10" x14ac:dyDescent="0.25">
      <c r="A1614" s="1">
        <v>43026</v>
      </c>
      <c r="B1614" t="s">
        <v>18</v>
      </c>
      <c r="C1614" t="s">
        <v>11</v>
      </c>
      <c r="D1614" t="s">
        <v>33</v>
      </c>
      <c r="E1614">
        <v>3.99</v>
      </c>
      <c r="F1614">
        <v>900</v>
      </c>
      <c r="G1614">
        <v>3591</v>
      </c>
      <c r="H1614" t="s">
        <v>12</v>
      </c>
      <c r="I1614" t="s">
        <v>13</v>
      </c>
      <c r="J1614" t="s">
        <v>17</v>
      </c>
    </row>
    <row r="1615" spans="1:10" x14ac:dyDescent="0.25">
      <c r="A1615" s="1">
        <v>43026</v>
      </c>
      <c r="B1615" t="s">
        <v>18</v>
      </c>
      <c r="C1615" t="s">
        <v>16</v>
      </c>
      <c r="D1615" t="s">
        <v>30</v>
      </c>
      <c r="E1615">
        <v>1.99</v>
      </c>
      <c r="F1615">
        <v>800</v>
      </c>
      <c r="G1615">
        <v>1592</v>
      </c>
      <c r="H1615" t="s">
        <v>21</v>
      </c>
      <c r="I1615" t="s">
        <v>13</v>
      </c>
      <c r="J1615" t="s">
        <v>25</v>
      </c>
    </row>
    <row r="1616" spans="1:10" x14ac:dyDescent="0.25">
      <c r="A1616" s="1">
        <v>43026</v>
      </c>
      <c r="B1616" t="s">
        <v>18</v>
      </c>
      <c r="C1616" t="s">
        <v>24</v>
      </c>
      <c r="D1616" t="s">
        <v>29</v>
      </c>
      <c r="E1616">
        <v>4.99</v>
      </c>
      <c r="F1616">
        <v>400</v>
      </c>
      <c r="G1616">
        <v>1996</v>
      </c>
      <c r="H1616" t="s">
        <v>12</v>
      </c>
      <c r="I1616" t="s">
        <v>13</v>
      </c>
      <c r="J1616" t="s">
        <v>20</v>
      </c>
    </row>
    <row r="1617" spans="1:10" x14ac:dyDescent="0.25">
      <c r="A1617" s="1">
        <v>43026</v>
      </c>
      <c r="B1617" t="s">
        <v>15</v>
      </c>
      <c r="C1617" t="s">
        <v>102</v>
      </c>
      <c r="D1617" t="s">
        <v>32</v>
      </c>
      <c r="E1617">
        <v>0.99</v>
      </c>
      <c r="F1617">
        <v>500</v>
      </c>
      <c r="G1617">
        <v>495</v>
      </c>
      <c r="H1617" t="s">
        <v>21</v>
      </c>
      <c r="I1617" t="s">
        <v>23</v>
      </c>
      <c r="J1617" t="s">
        <v>14</v>
      </c>
    </row>
    <row r="1618" spans="1:10" x14ac:dyDescent="0.25">
      <c r="A1618" s="1">
        <v>43026</v>
      </c>
      <c r="B1618" t="s">
        <v>15</v>
      </c>
      <c r="C1618" t="s">
        <v>102</v>
      </c>
      <c r="D1618" t="s">
        <v>29</v>
      </c>
      <c r="E1618">
        <v>4.99</v>
      </c>
      <c r="F1618">
        <v>200</v>
      </c>
      <c r="G1618">
        <v>998</v>
      </c>
      <c r="H1618" t="s">
        <v>21</v>
      </c>
      <c r="I1618" t="s">
        <v>13</v>
      </c>
      <c r="J1618" t="s">
        <v>25</v>
      </c>
    </row>
    <row r="1619" spans="1:10" x14ac:dyDescent="0.25">
      <c r="A1619" s="1">
        <v>43026</v>
      </c>
      <c r="B1619" t="s">
        <v>15</v>
      </c>
      <c r="C1619" t="s">
        <v>104</v>
      </c>
      <c r="D1619" t="s">
        <v>33</v>
      </c>
      <c r="E1619">
        <v>3.99</v>
      </c>
      <c r="F1619">
        <v>100</v>
      </c>
      <c r="G1619">
        <v>399</v>
      </c>
      <c r="H1619" t="s">
        <v>12</v>
      </c>
      <c r="I1619" t="s">
        <v>13</v>
      </c>
      <c r="J1619" t="s">
        <v>25</v>
      </c>
    </row>
    <row r="1620" spans="1:10" x14ac:dyDescent="0.25">
      <c r="A1620" s="1">
        <v>43027</v>
      </c>
      <c r="B1620" t="s">
        <v>10</v>
      </c>
      <c r="C1620" t="s">
        <v>24</v>
      </c>
      <c r="D1620" t="s">
        <v>32</v>
      </c>
      <c r="E1620">
        <v>0.99</v>
      </c>
      <c r="F1620">
        <v>200</v>
      </c>
      <c r="G1620">
        <v>198</v>
      </c>
      <c r="H1620" t="s">
        <v>21</v>
      </c>
      <c r="I1620" t="s">
        <v>13</v>
      </c>
      <c r="J1620" t="s">
        <v>17</v>
      </c>
    </row>
    <row r="1621" spans="1:10" x14ac:dyDescent="0.25">
      <c r="A1621" s="1">
        <v>43027</v>
      </c>
      <c r="B1621" t="s">
        <v>15</v>
      </c>
      <c r="C1621" t="s">
        <v>24</v>
      </c>
      <c r="D1621" t="s">
        <v>31</v>
      </c>
      <c r="E1621">
        <v>2.99</v>
      </c>
      <c r="F1621">
        <v>800</v>
      </c>
      <c r="G1621">
        <v>2392</v>
      </c>
      <c r="H1621" t="s">
        <v>12</v>
      </c>
      <c r="I1621" t="s">
        <v>13</v>
      </c>
      <c r="J1621" t="s">
        <v>26</v>
      </c>
    </row>
    <row r="1622" spans="1:10" x14ac:dyDescent="0.25">
      <c r="A1622" s="1">
        <v>43027</v>
      </c>
      <c r="B1622" t="s">
        <v>10</v>
      </c>
      <c r="C1622" t="s">
        <v>11</v>
      </c>
      <c r="D1622" t="s">
        <v>30</v>
      </c>
      <c r="E1622">
        <v>1.99</v>
      </c>
      <c r="F1622">
        <v>700</v>
      </c>
      <c r="G1622">
        <v>1393</v>
      </c>
      <c r="H1622" t="s">
        <v>12</v>
      </c>
      <c r="I1622" t="s">
        <v>13</v>
      </c>
      <c r="J1622" t="s">
        <v>20</v>
      </c>
    </row>
    <row r="1623" spans="1:10" x14ac:dyDescent="0.25">
      <c r="A1623" s="1">
        <v>43027</v>
      </c>
      <c r="B1623" t="s">
        <v>10</v>
      </c>
      <c r="C1623" t="s">
        <v>24</v>
      </c>
      <c r="D1623" t="s">
        <v>31</v>
      </c>
      <c r="E1623">
        <v>2.99</v>
      </c>
      <c r="F1623">
        <v>1000</v>
      </c>
      <c r="G1623">
        <v>2990</v>
      </c>
      <c r="H1623" t="s">
        <v>21</v>
      </c>
      <c r="I1623" t="s">
        <v>13</v>
      </c>
      <c r="J1623" t="s">
        <v>20</v>
      </c>
    </row>
    <row r="1624" spans="1:10" x14ac:dyDescent="0.25">
      <c r="A1624" s="1">
        <v>43027</v>
      </c>
      <c r="B1624" t="s">
        <v>18</v>
      </c>
      <c r="C1624" t="s">
        <v>16</v>
      </c>
      <c r="D1624" t="s">
        <v>30</v>
      </c>
      <c r="E1624">
        <v>1.99</v>
      </c>
      <c r="F1624">
        <v>200</v>
      </c>
      <c r="G1624">
        <v>398</v>
      </c>
      <c r="H1624" t="s">
        <v>12</v>
      </c>
      <c r="I1624" t="s">
        <v>23</v>
      </c>
      <c r="J1624" t="s">
        <v>20</v>
      </c>
    </row>
    <row r="1625" spans="1:10" x14ac:dyDescent="0.25">
      <c r="A1625" s="1">
        <v>43027</v>
      </c>
      <c r="B1625" t="s">
        <v>15</v>
      </c>
      <c r="C1625" t="s">
        <v>104</v>
      </c>
      <c r="D1625" t="s">
        <v>32</v>
      </c>
      <c r="E1625">
        <v>0.99</v>
      </c>
      <c r="F1625">
        <v>200</v>
      </c>
      <c r="G1625">
        <v>198</v>
      </c>
      <c r="H1625" t="s">
        <v>12</v>
      </c>
      <c r="I1625" t="s">
        <v>13</v>
      </c>
      <c r="J1625" t="s">
        <v>20</v>
      </c>
    </row>
    <row r="1626" spans="1:10" x14ac:dyDescent="0.25">
      <c r="A1626" s="1">
        <v>43027</v>
      </c>
      <c r="B1626" t="s">
        <v>18</v>
      </c>
      <c r="C1626" t="s">
        <v>16</v>
      </c>
      <c r="D1626" t="s">
        <v>32</v>
      </c>
      <c r="E1626">
        <v>0.99</v>
      </c>
      <c r="F1626">
        <v>400</v>
      </c>
      <c r="G1626">
        <v>396</v>
      </c>
      <c r="H1626" t="s">
        <v>12</v>
      </c>
      <c r="I1626" t="s">
        <v>13</v>
      </c>
      <c r="J1626" t="s">
        <v>20</v>
      </c>
    </row>
    <row r="1627" spans="1:10" x14ac:dyDescent="0.25">
      <c r="A1627" s="1">
        <v>43027</v>
      </c>
      <c r="B1627" t="s">
        <v>18</v>
      </c>
      <c r="C1627" t="s">
        <v>102</v>
      </c>
      <c r="D1627" t="s">
        <v>33</v>
      </c>
      <c r="E1627">
        <v>3.99</v>
      </c>
      <c r="F1627">
        <v>300</v>
      </c>
      <c r="G1627">
        <v>1197</v>
      </c>
      <c r="H1627" t="s">
        <v>12</v>
      </c>
      <c r="I1627" t="s">
        <v>23</v>
      </c>
      <c r="J1627" t="s">
        <v>25</v>
      </c>
    </row>
    <row r="1628" spans="1:10" x14ac:dyDescent="0.25">
      <c r="A1628" s="1">
        <v>43027</v>
      </c>
      <c r="B1628" t="s">
        <v>10</v>
      </c>
      <c r="C1628" t="s">
        <v>22</v>
      </c>
      <c r="D1628" t="s">
        <v>29</v>
      </c>
      <c r="E1628">
        <v>4.99</v>
      </c>
      <c r="F1628">
        <v>200</v>
      </c>
      <c r="G1628">
        <v>998</v>
      </c>
      <c r="H1628" t="s">
        <v>12</v>
      </c>
      <c r="I1628" t="s">
        <v>13</v>
      </c>
      <c r="J1628" t="s">
        <v>26</v>
      </c>
    </row>
    <row r="1629" spans="1:10" x14ac:dyDescent="0.25">
      <c r="A1629" s="1">
        <v>43028</v>
      </c>
      <c r="B1629" t="s">
        <v>18</v>
      </c>
      <c r="C1629" t="s">
        <v>11</v>
      </c>
      <c r="D1629" t="s">
        <v>31</v>
      </c>
      <c r="E1629">
        <v>2.99</v>
      </c>
      <c r="F1629">
        <v>500</v>
      </c>
      <c r="G1629">
        <v>1495</v>
      </c>
      <c r="H1629" t="s">
        <v>12</v>
      </c>
      <c r="I1629" t="s">
        <v>13</v>
      </c>
      <c r="J1629" t="s">
        <v>14</v>
      </c>
    </row>
    <row r="1630" spans="1:10" x14ac:dyDescent="0.25">
      <c r="A1630" s="1">
        <v>43029</v>
      </c>
      <c r="B1630" t="s">
        <v>18</v>
      </c>
      <c r="C1630" t="s">
        <v>24</v>
      </c>
      <c r="D1630" t="s">
        <v>33</v>
      </c>
      <c r="E1630">
        <v>3.99</v>
      </c>
      <c r="F1630">
        <v>1000</v>
      </c>
      <c r="G1630">
        <v>3990</v>
      </c>
      <c r="H1630" t="s">
        <v>12</v>
      </c>
      <c r="I1630" t="s">
        <v>13</v>
      </c>
      <c r="J1630" t="s">
        <v>25</v>
      </c>
    </row>
    <row r="1631" spans="1:10" x14ac:dyDescent="0.25">
      <c r="A1631" s="1">
        <v>43029</v>
      </c>
      <c r="B1631" t="s">
        <v>15</v>
      </c>
      <c r="C1631" t="s">
        <v>104</v>
      </c>
      <c r="D1631" t="s">
        <v>30</v>
      </c>
      <c r="E1631">
        <v>1.99</v>
      </c>
      <c r="F1631">
        <v>1000</v>
      </c>
      <c r="G1631">
        <v>1990</v>
      </c>
      <c r="H1631" t="s">
        <v>12</v>
      </c>
      <c r="I1631" t="s">
        <v>13</v>
      </c>
      <c r="J1631" t="s">
        <v>20</v>
      </c>
    </row>
    <row r="1632" spans="1:10" x14ac:dyDescent="0.25">
      <c r="A1632" s="1">
        <v>43029</v>
      </c>
      <c r="B1632" t="s">
        <v>10</v>
      </c>
      <c r="C1632" t="s">
        <v>103</v>
      </c>
      <c r="D1632" t="s">
        <v>33</v>
      </c>
      <c r="E1632">
        <v>3.99</v>
      </c>
      <c r="F1632">
        <v>300</v>
      </c>
      <c r="G1632">
        <v>1197</v>
      </c>
      <c r="H1632" t="s">
        <v>12</v>
      </c>
      <c r="I1632" t="s">
        <v>13</v>
      </c>
      <c r="J1632" t="s">
        <v>14</v>
      </c>
    </row>
    <row r="1633" spans="1:10" x14ac:dyDescent="0.25">
      <c r="A1633" s="1">
        <v>43029</v>
      </c>
      <c r="B1633" t="s">
        <v>18</v>
      </c>
      <c r="C1633" t="s">
        <v>16</v>
      </c>
      <c r="D1633" t="s">
        <v>32</v>
      </c>
      <c r="E1633">
        <v>0.99</v>
      </c>
      <c r="F1633">
        <v>600</v>
      </c>
      <c r="G1633">
        <v>594</v>
      </c>
      <c r="H1633" t="s">
        <v>12</v>
      </c>
      <c r="I1633" t="s">
        <v>13</v>
      </c>
      <c r="J1633" t="s">
        <v>20</v>
      </c>
    </row>
    <row r="1634" spans="1:10" x14ac:dyDescent="0.25">
      <c r="A1634" s="1">
        <v>43029</v>
      </c>
      <c r="B1634" t="s">
        <v>18</v>
      </c>
      <c r="C1634" t="s">
        <v>102</v>
      </c>
      <c r="D1634" t="s">
        <v>31</v>
      </c>
      <c r="E1634">
        <v>2.99</v>
      </c>
      <c r="F1634">
        <v>600</v>
      </c>
      <c r="G1634">
        <v>1794</v>
      </c>
      <c r="H1634" t="s">
        <v>12</v>
      </c>
      <c r="I1634" t="s">
        <v>13</v>
      </c>
      <c r="J1634" t="s">
        <v>14</v>
      </c>
    </row>
    <row r="1635" spans="1:10" x14ac:dyDescent="0.25">
      <c r="A1635" s="1">
        <v>43029</v>
      </c>
      <c r="B1635" t="s">
        <v>18</v>
      </c>
      <c r="C1635" t="s">
        <v>103</v>
      </c>
      <c r="D1635" t="s">
        <v>32</v>
      </c>
      <c r="E1635">
        <v>0.99</v>
      </c>
      <c r="F1635">
        <v>1000</v>
      </c>
      <c r="G1635">
        <v>990</v>
      </c>
      <c r="H1635" t="s">
        <v>12</v>
      </c>
      <c r="I1635" t="s">
        <v>13</v>
      </c>
      <c r="J1635" t="s">
        <v>14</v>
      </c>
    </row>
    <row r="1636" spans="1:10" x14ac:dyDescent="0.25">
      <c r="A1636" s="1">
        <v>43030</v>
      </c>
      <c r="B1636" t="s">
        <v>10</v>
      </c>
      <c r="C1636" t="s">
        <v>103</v>
      </c>
      <c r="D1636" t="s">
        <v>32</v>
      </c>
      <c r="E1636">
        <v>0.99</v>
      </c>
      <c r="F1636">
        <v>200</v>
      </c>
      <c r="G1636">
        <v>198</v>
      </c>
      <c r="H1636" t="s">
        <v>21</v>
      </c>
      <c r="I1636" t="s">
        <v>13</v>
      </c>
      <c r="J1636" t="s">
        <v>20</v>
      </c>
    </row>
    <row r="1637" spans="1:10" x14ac:dyDescent="0.25">
      <c r="A1637" s="1">
        <v>43030</v>
      </c>
      <c r="B1637" t="s">
        <v>15</v>
      </c>
      <c r="C1637" t="s">
        <v>102</v>
      </c>
      <c r="D1637" t="s">
        <v>30</v>
      </c>
      <c r="E1637">
        <v>1.99</v>
      </c>
      <c r="F1637">
        <v>500</v>
      </c>
      <c r="G1637">
        <v>995</v>
      </c>
      <c r="H1637" t="s">
        <v>12</v>
      </c>
      <c r="I1637" t="s">
        <v>13</v>
      </c>
      <c r="J1637" t="s">
        <v>25</v>
      </c>
    </row>
    <row r="1638" spans="1:10" x14ac:dyDescent="0.25">
      <c r="A1638" s="1">
        <v>43031</v>
      </c>
      <c r="B1638" t="s">
        <v>18</v>
      </c>
      <c r="C1638" t="s">
        <v>16</v>
      </c>
      <c r="D1638" t="s">
        <v>29</v>
      </c>
      <c r="E1638">
        <v>4.99</v>
      </c>
      <c r="F1638">
        <v>100</v>
      </c>
      <c r="G1638">
        <v>499</v>
      </c>
      <c r="H1638" t="s">
        <v>21</v>
      </c>
      <c r="I1638" t="s">
        <v>13</v>
      </c>
      <c r="J1638" t="s">
        <v>20</v>
      </c>
    </row>
    <row r="1639" spans="1:10" x14ac:dyDescent="0.25">
      <c r="A1639" s="1">
        <v>43031</v>
      </c>
      <c r="B1639" t="s">
        <v>10</v>
      </c>
      <c r="C1639" t="s">
        <v>24</v>
      </c>
      <c r="D1639" t="s">
        <v>30</v>
      </c>
      <c r="E1639">
        <v>1.99</v>
      </c>
      <c r="F1639">
        <v>200</v>
      </c>
      <c r="G1639">
        <v>398</v>
      </c>
      <c r="H1639" t="s">
        <v>12</v>
      </c>
      <c r="I1639" t="s">
        <v>13</v>
      </c>
      <c r="J1639" t="s">
        <v>14</v>
      </c>
    </row>
    <row r="1640" spans="1:10" x14ac:dyDescent="0.25">
      <c r="A1640" s="1">
        <v>43031</v>
      </c>
      <c r="B1640" t="s">
        <v>18</v>
      </c>
      <c r="C1640" t="s">
        <v>104</v>
      </c>
      <c r="D1640" t="s">
        <v>32</v>
      </c>
      <c r="E1640">
        <v>0.99</v>
      </c>
      <c r="F1640">
        <v>800</v>
      </c>
      <c r="G1640">
        <v>792</v>
      </c>
      <c r="H1640" t="s">
        <v>12</v>
      </c>
      <c r="I1640" t="s">
        <v>13</v>
      </c>
      <c r="J1640" t="s">
        <v>14</v>
      </c>
    </row>
    <row r="1641" spans="1:10" x14ac:dyDescent="0.25">
      <c r="A1641" s="1">
        <v>43031</v>
      </c>
      <c r="B1641" t="s">
        <v>18</v>
      </c>
      <c r="C1641" t="s">
        <v>16</v>
      </c>
      <c r="D1641" t="s">
        <v>31</v>
      </c>
      <c r="E1641">
        <v>2.99</v>
      </c>
      <c r="F1641">
        <v>1000</v>
      </c>
      <c r="G1641">
        <v>2990</v>
      </c>
      <c r="H1641" t="s">
        <v>12</v>
      </c>
      <c r="I1641" t="s">
        <v>13</v>
      </c>
      <c r="J1641" t="s">
        <v>25</v>
      </c>
    </row>
    <row r="1642" spans="1:10" x14ac:dyDescent="0.25">
      <c r="A1642" s="1">
        <v>43031</v>
      </c>
      <c r="B1642" t="s">
        <v>18</v>
      </c>
      <c r="C1642" t="s">
        <v>24</v>
      </c>
      <c r="D1642" t="s">
        <v>32</v>
      </c>
      <c r="E1642">
        <v>0.99</v>
      </c>
      <c r="F1642">
        <v>200</v>
      </c>
      <c r="G1642">
        <v>198</v>
      </c>
      <c r="H1642" t="s">
        <v>21</v>
      </c>
      <c r="I1642" t="s">
        <v>23</v>
      </c>
      <c r="J1642" t="s">
        <v>25</v>
      </c>
    </row>
    <row r="1643" spans="1:10" x14ac:dyDescent="0.25">
      <c r="A1643" s="1">
        <v>43031</v>
      </c>
      <c r="B1643" t="s">
        <v>10</v>
      </c>
      <c r="C1643" t="s">
        <v>103</v>
      </c>
      <c r="D1643" t="s">
        <v>32</v>
      </c>
      <c r="E1643">
        <v>0.99</v>
      </c>
      <c r="F1643">
        <v>500</v>
      </c>
      <c r="G1643">
        <v>495</v>
      </c>
      <c r="H1643" t="s">
        <v>12</v>
      </c>
      <c r="I1643" t="s">
        <v>23</v>
      </c>
      <c r="J1643" t="s">
        <v>26</v>
      </c>
    </row>
    <row r="1644" spans="1:10" x14ac:dyDescent="0.25">
      <c r="A1644" s="1">
        <v>43031</v>
      </c>
      <c r="B1644" t="s">
        <v>10</v>
      </c>
      <c r="C1644" t="s">
        <v>24</v>
      </c>
      <c r="D1644" t="s">
        <v>29</v>
      </c>
      <c r="E1644">
        <v>4.99</v>
      </c>
      <c r="F1644">
        <v>200</v>
      </c>
      <c r="G1644">
        <v>998</v>
      </c>
      <c r="H1644" t="s">
        <v>21</v>
      </c>
      <c r="I1644" t="s">
        <v>13</v>
      </c>
      <c r="J1644" t="s">
        <v>17</v>
      </c>
    </row>
    <row r="1645" spans="1:10" x14ac:dyDescent="0.25">
      <c r="A1645" s="1">
        <v>43031</v>
      </c>
      <c r="B1645" t="s">
        <v>10</v>
      </c>
      <c r="C1645" t="s">
        <v>16</v>
      </c>
      <c r="D1645" t="s">
        <v>30</v>
      </c>
      <c r="E1645">
        <v>1.99</v>
      </c>
      <c r="F1645">
        <v>1000</v>
      </c>
      <c r="G1645">
        <v>1990</v>
      </c>
      <c r="H1645" t="s">
        <v>21</v>
      </c>
      <c r="I1645" t="s">
        <v>13</v>
      </c>
      <c r="J1645" t="s">
        <v>25</v>
      </c>
    </row>
    <row r="1646" spans="1:10" x14ac:dyDescent="0.25">
      <c r="A1646" s="1">
        <v>43031</v>
      </c>
      <c r="B1646" t="s">
        <v>15</v>
      </c>
      <c r="C1646" t="s">
        <v>102</v>
      </c>
      <c r="D1646" t="s">
        <v>32</v>
      </c>
      <c r="E1646">
        <v>0.99</v>
      </c>
      <c r="F1646">
        <v>100</v>
      </c>
      <c r="G1646">
        <v>99</v>
      </c>
      <c r="H1646" t="s">
        <v>12</v>
      </c>
      <c r="I1646" t="s">
        <v>23</v>
      </c>
      <c r="J1646" t="s">
        <v>14</v>
      </c>
    </row>
    <row r="1647" spans="1:10" x14ac:dyDescent="0.25">
      <c r="A1647" s="1">
        <v>43031</v>
      </c>
      <c r="B1647" t="s">
        <v>18</v>
      </c>
      <c r="C1647" t="s">
        <v>22</v>
      </c>
      <c r="D1647" t="s">
        <v>30</v>
      </c>
      <c r="E1647">
        <v>1.99</v>
      </c>
      <c r="F1647">
        <v>800</v>
      </c>
      <c r="G1647">
        <v>1592</v>
      </c>
      <c r="H1647" t="s">
        <v>12</v>
      </c>
      <c r="I1647" t="s">
        <v>13</v>
      </c>
      <c r="J1647" t="s">
        <v>17</v>
      </c>
    </row>
    <row r="1648" spans="1:10" x14ac:dyDescent="0.25">
      <c r="A1648" s="1">
        <v>43031</v>
      </c>
      <c r="B1648" t="s">
        <v>10</v>
      </c>
      <c r="C1648" t="s">
        <v>24</v>
      </c>
      <c r="D1648" t="s">
        <v>31</v>
      </c>
      <c r="E1648">
        <v>2.99</v>
      </c>
      <c r="F1648">
        <v>200</v>
      </c>
      <c r="G1648">
        <v>598</v>
      </c>
      <c r="H1648" t="s">
        <v>21</v>
      </c>
      <c r="I1648" t="s">
        <v>13</v>
      </c>
      <c r="J1648" t="s">
        <v>20</v>
      </c>
    </row>
    <row r="1649" spans="1:10" x14ac:dyDescent="0.25">
      <c r="A1649" s="1">
        <v>43031</v>
      </c>
      <c r="B1649" t="s">
        <v>18</v>
      </c>
      <c r="C1649" t="s">
        <v>22</v>
      </c>
      <c r="D1649" t="s">
        <v>32</v>
      </c>
      <c r="E1649">
        <v>0.99</v>
      </c>
      <c r="F1649">
        <v>500</v>
      </c>
      <c r="G1649">
        <v>495</v>
      </c>
      <c r="H1649" t="s">
        <v>12</v>
      </c>
      <c r="I1649" t="s">
        <v>13</v>
      </c>
      <c r="J1649" t="s">
        <v>14</v>
      </c>
    </row>
    <row r="1650" spans="1:10" x14ac:dyDescent="0.25">
      <c r="A1650" s="1">
        <v>43031</v>
      </c>
      <c r="B1650" t="s">
        <v>10</v>
      </c>
      <c r="C1650" t="s">
        <v>24</v>
      </c>
      <c r="D1650" t="s">
        <v>33</v>
      </c>
      <c r="E1650">
        <v>3.99</v>
      </c>
      <c r="F1650">
        <v>400</v>
      </c>
      <c r="G1650">
        <v>1596</v>
      </c>
      <c r="H1650" t="s">
        <v>12</v>
      </c>
      <c r="I1650" t="s">
        <v>13</v>
      </c>
      <c r="J1650" t="s">
        <v>20</v>
      </c>
    </row>
    <row r="1651" spans="1:10" x14ac:dyDescent="0.25">
      <c r="A1651" s="1">
        <v>43031</v>
      </c>
      <c r="B1651" t="s">
        <v>10</v>
      </c>
      <c r="C1651" t="s">
        <v>24</v>
      </c>
      <c r="D1651" t="s">
        <v>33</v>
      </c>
      <c r="E1651">
        <v>3.99</v>
      </c>
      <c r="F1651">
        <v>1000</v>
      </c>
      <c r="G1651">
        <v>3990</v>
      </c>
      <c r="H1651" t="s">
        <v>12</v>
      </c>
      <c r="I1651" t="s">
        <v>13</v>
      </c>
      <c r="J1651" t="s">
        <v>25</v>
      </c>
    </row>
    <row r="1652" spans="1:10" x14ac:dyDescent="0.25">
      <c r="A1652" s="1">
        <v>43031</v>
      </c>
      <c r="B1652" t="s">
        <v>15</v>
      </c>
      <c r="C1652" t="s">
        <v>102</v>
      </c>
      <c r="D1652" t="s">
        <v>29</v>
      </c>
      <c r="E1652">
        <v>4.99</v>
      </c>
      <c r="F1652">
        <v>700</v>
      </c>
      <c r="G1652">
        <v>3493</v>
      </c>
      <c r="H1652" t="s">
        <v>12</v>
      </c>
      <c r="I1652" t="s">
        <v>13</v>
      </c>
      <c r="J1652" t="s">
        <v>25</v>
      </c>
    </row>
    <row r="1653" spans="1:10" x14ac:dyDescent="0.25">
      <c r="A1653" s="1">
        <v>43031</v>
      </c>
      <c r="B1653" t="s">
        <v>18</v>
      </c>
      <c r="C1653" t="s">
        <v>103</v>
      </c>
      <c r="D1653" t="s">
        <v>32</v>
      </c>
      <c r="E1653">
        <v>0.99</v>
      </c>
      <c r="F1653">
        <v>300</v>
      </c>
      <c r="G1653">
        <v>297</v>
      </c>
      <c r="H1653" t="s">
        <v>12</v>
      </c>
      <c r="I1653" t="s">
        <v>13</v>
      </c>
      <c r="J1653" t="s">
        <v>20</v>
      </c>
    </row>
    <row r="1654" spans="1:10" x14ac:dyDescent="0.25">
      <c r="A1654" s="1">
        <v>43031</v>
      </c>
      <c r="B1654" t="s">
        <v>18</v>
      </c>
      <c r="C1654" t="s">
        <v>22</v>
      </c>
      <c r="D1654" t="s">
        <v>30</v>
      </c>
      <c r="E1654">
        <v>1.99</v>
      </c>
      <c r="F1654">
        <v>300</v>
      </c>
      <c r="G1654">
        <v>597</v>
      </c>
      <c r="H1654" t="s">
        <v>12</v>
      </c>
      <c r="I1654" t="s">
        <v>13</v>
      </c>
      <c r="J1654" t="s">
        <v>26</v>
      </c>
    </row>
    <row r="1655" spans="1:10" x14ac:dyDescent="0.25">
      <c r="A1655" s="1">
        <v>43031</v>
      </c>
      <c r="B1655" t="s">
        <v>15</v>
      </c>
      <c r="C1655" t="s">
        <v>11</v>
      </c>
      <c r="D1655" t="s">
        <v>33</v>
      </c>
      <c r="E1655">
        <v>3.99</v>
      </c>
      <c r="F1655">
        <v>1000</v>
      </c>
      <c r="G1655">
        <v>3990</v>
      </c>
      <c r="H1655" t="s">
        <v>12</v>
      </c>
      <c r="I1655" t="s">
        <v>13</v>
      </c>
      <c r="J1655" t="s">
        <v>25</v>
      </c>
    </row>
    <row r="1656" spans="1:10" x14ac:dyDescent="0.25">
      <c r="A1656" s="1">
        <v>43032</v>
      </c>
      <c r="B1656" t="s">
        <v>15</v>
      </c>
      <c r="C1656" t="s">
        <v>104</v>
      </c>
      <c r="D1656" t="s">
        <v>29</v>
      </c>
      <c r="E1656">
        <v>4.99</v>
      </c>
      <c r="F1656">
        <v>600</v>
      </c>
      <c r="G1656">
        <v>2994</v>
      </c>
      <c r="H1656" t="s">
        <v>12</v>
      </c>
      <c r="I1656" t="s">
        <v>13</v>
      </c>
      <c r="J1656" t="s">
        <v>20</v>
      </c>
    </row>
    <row r="1657" spans="1:10" x14ac:dyDescent="0.25">
      <c r="A1657" s="1">
        <v>43033</v>
      </c>
      <c r="B1657" t="s">
        <v>18</v>
      </c>
      <c r="C1657" t="s">
        <v>16</v>
      </c>
      <c r="D1657" t="s">
        <v>30</v>
      </c>
      <c r="E1657">
        <v>1.99</v>
      </c>
      <c r="F1657">
        <v>500</v>
      </c>
      <c r="G1657">
        <v>995</v>
      </c>
      <c r="H1657" t="s">
        <v>12</v>
      </c>
      <c r="I1657" t="s">
        <v>13</v>
      </c>
      <c r="J1657" t="s">
        <v>20</v>
      </c>
    </row>
    <row r="1658" spans="1:10" x14ac:dyDescent="0.25">
      <c r="A1658" s="1">
        <v>43033</v>
      </c>
      <c r="B1658" t="s">
        <v>18</v>
      </c>
      <c r="C1658" t="s">
        <v>11</v>
      </c>
      <c r="D1658" t="s">
        <v>29</v>
      </c>
      <c r="E1658">
        <v>4.99</v>
      </c>
      <c r="F1658">
        <v>500</v>
      </c>
      <c r="G1658">
        <v>2495</v>
      </c>
      <c r="H1658" t="s">
        <v>12</v>
      </c>
      <c r="I1658" t="s">
        <v>13</v>
      </c>
      <c r="J1658" t="s">
        <v>20</v>
      </c>
    </row>
    <row r="1659" spans="1:10" x14ac:dyDescent="0.25">
      <c r="A1659" s="1">
        <v>43033</v>
      </c>
      <c r="B1659" t="s">
        <v>18</v>
      </c>
      <c r="C1659" t="s">
        <v>102</v>
      </c>
      <c r="D1659" t="s">
        <v>33</v>
      </c>
      <c r="E1659">
        <v>3.99</v>
      </c>
      <c r="F1659">
        <v>700</v>
      </c>
      <c r="G1659">
        <v>2793</v>
      </c>
      <c r="H1659" t="s">
        <v>12</v>
      </c>
      <c r="I1659" t="s">
        <v>13</v>
      </c>
      <c r="J1659" t="s">
        <v>20</v>
      </c>
    </row>
    <row r="1660" spans="1:10" x14ac:dyDescent="0.25">
      <c r="A1660" s="1">
        <v>43034</v>
      </c>
      <c r="B1660" t="s">
        <v>10</v>
      </c>
      <c r="C1660" t="s">
        <v>16</v>
      </c>
      <c r="D1660" t="s">
        <v>31</v>
      </c>
      <c r="E1660">
        <v>2.99</v>
      </c>
      <c r="F1660">
        <v>800</v>
      </c>
      <c r="G1660">
        <v>2392</v>
      </c>
      <c r="H1660" t="s">
        <v>12</v>
      </c>
      <c r="I1660" t="s">
        <v>13</v>
      </c>
      <c r="J1660" t="s">
        <v>14</v>
      </c>
    </row>
    <row r="1661" spans="1:10" x14ac:dyDescent="0.25">
      <c r="A1661" s="1">
        <v>43035</v>
      </c>
      <c r="B1661" t="s">
        <v>18</v>
      </c>
      <c r="C1661" t="s">
        <v>104</v>
      </c>
      <c r="D1661" t="s">
        <v>32</v>
      </c>
      <c r="E1661">
        <v>0.99</v>
      </c>
      <c r="F1661">
        <v>800</v>
      </c>
      <c r="G1661">
        <v>792</v>
      </c>
      <c r="H1661" t="s">
        <v>12</v>
      </c>
      <c r="I1661" t="s">
        <v>13</v>
      </c>
      <c r="J1661" t="s">
        <v>14</v>
      </c>
    </row>
    <row r="1662" spans="1:10" x14ac:dyDescent="0.25">
      <c r="A1662" s="1">
        <v>43035</v>
      </c>
      <c r="B1662" t="s">
        <v>15</v>
      </c>
      <c r="C1662" t="s">
        <v>24</v>
      </c>
      <c r="D1662" t="s">
        <v>30</v>
      </c>
      <c r="E1662">
        <v>1.99</v>
      </c>
      <c r="F1662">
        <v>1000</v>
      </c>
      <c r="G1662">
        <v>1990</v>
      </c>
      <c r="H1662" t="s">
        <v>12</v>
      </c>
      <c r="I1662" t="s">
        <v>13</v>
      </c>
      <c r="J1662" t="s">
        <v>20</v>
      </c>
    </row>
    <row r="1663" spans="1:10" x14ac:dyDescent="0.25">
      <c r="A1663" s="1">
        <v>43035</v>
      </c>
      <c r="B1663" t="s">
        <v>18</v>
      </c>
      <c r="C1663" t="s">
        <v>102</v>
      </c>
      <c r="D1663" t="s">
        <v>29</v>
      </c>
      <c r="E1663">
        <v>4.99</v>
      </c>
      <c r="F1663">
        <v>1000</v>
      </c>
      <c r="G1663">
        <v>4990</v>
      </c>
      <c r="H1663" t="s">
        <v>21</v>
      </c>
      <c r="I1663" t="s">
        <v>13</v>
      </c>
      <c r="J1663" t="s">
        <v>17</v>
      </c>
    </row>
    <row r="1664" spans="1:10" x14ac:dyDescent="0.25">
      <c r="A1664" s="1">
        <v>43035</v>
      </c>
      <c r="B1664" t="s">
        <v>18</v>
      </c>
      <c r="C1664" t="s">
        <v>22</v>
      </c>
      <c r="D1664" t="s">
        <v>29</v>
      </c>
      <c r="E1664">
        <v>4.99</v>
      </c>
      <c r="F1664">
        <v>300</v>
      </c>
      <c r="G1664">
        <v>1497</v>
      </c>
      <c r="H1664" t="s">
        <v>12</v>
      </c>
      <c r="I1664" t="s">
        <v>13</v>
      </c>
      <c r="J1664" t="s">
        <v>14</v>
      </c>
    </row>
    <row r="1665" spans="1:10" x14ac:dyDescent="0.25">
      <c r="A1665" s="1">
        <v>43035</v>
      </c>
      <c r="B1665" t="s">
        <v>10</v>
      </c>
      <c r="C1665" t="s">
        <v>102</v>
      </c>
      <c r="D1665" t="s">
        <v>33</v>
      </c>
      <c r="E1665">
        <v>3.99</v>
      </c>
      <c r="F1665">
        <v>100</v>
      </c>
      <c r="G1665">
        <v>399</v>
      </c>
      <c r="H1665" t="s">
        <v>12</v>
      </c>
      <c r="I1665" t="s">
        <v>13</v>
      </c>
      <c r="J1665" t="s">
        <v>20</v>
      </c>
    </row>
    <row r="1666" spans="1:10" x14ac:dyDescent="0.25">
      <c r="A1666" s="1">
        <v>43035</v>
      </c>
      <c r="B1666" t="s">
        <v>10</v>
      </c>
      <c r="C1666" t="s">
        <v>22</v>
      </c>
      <c r="D1666" t="s">
        <v>32</v>
      </c>
      <c r="E1666">
        <v>0.99</v>
      </c>
      <c r="F1666">
        <v>600</v>
      </c>
      <c r="G1666">
        <v>594</v>
      </c>
      <c r="H1666" t="s">
        <v>21</v>
      </c>
      <c r="I1666" t="s">
        <v>23</v>
      </c>
      <c r="J1666" t="s">
        <v>20</v>
      </c>
    </row>
    <row r="1667" spans="1:10" x14ac:dyDescent="0.25">
      <c r="A1667" s="1">
        <v>43035</v>
      </c>
      <c r="B1667" t="s">
        <v>10</v>
      </c>
      <c r="C1667" t="s">
        <v>24</v>
      </c>
      <c r="D1667" t="s">
        <v>31</v>
      </c>
      <c r="E1667">
        <v>2.99</v>
      </c>
      <c r="F1667">
        <v>900</v>
      </c>
      <c r="G1667">
        <v>2691</v>
      </c>
      <c r="H1667" t="s">
        <v>12</v>
      </c>
      <c r="I1667" t="s">
        <v>13</v>
      </c>
      <c r="J1667" t="s">
        <v>20</v>
      </c>
    </row>
    <row r="1668" spans="1:10" x14ac:dyDescent="0.25">
      <c r="A1668" s="1">
        <v>43036</v>
      </c>
      <c r="B1668" t="s">
        <v>18</v>
      </c>
      <c r="C1668" t="s">
        <v>102</v>
      </c>
      <c r="D1668" t="s">
        <v>29</v>
      </c>
      <c r="E1668">
        <v>4.99</v>
      </c>
      <c r="F1668">
        <v>900</v>
      </c>
      <c r="G1668">
        <v>4491</v>
      </c>
      <c r="H1668" t="s">
        <v>12</v>
      </c>
      <c r="I1668" t="s">
        <v>13</v>
      </c>
      <c r="J1668" t="s">
        <v>17</v>
      </c>
    </row>
    <row r="1669" spans="1:10" x14ac:dyDescent="0.25">
      <c r="A1669" s="1">
        <v>43036</v>
      </c>
      <c r="B1669" t="s">
        <v>15</v>
      </c>
      <c r="C1669" t="s">
        <v>11</v>
      </c>
      <c r="D1669" t="s">
        <v>32</v>
      </c>
      <c r="E1669">
        <v>0.99</v>
      </c>
      <c r="F1669">
        <v>500</v>
      </c>
      <c r="G1669">
        <v>495</v>
      </c>
      <c r="H1669" t="s">
        <v>12</v>
      </c>
      <c r="I1669" t="s">
        <v>13</v>
      </c>
      <c r="J1669" t="s">
        <v>14</v>
      </c>
    </row>
    <row r="1670" spans="1:10" x14ac:dyDescent="0.25">
      <c r="A1670" s="1">
        <v>43036</v>
      </c>
      <c r="B1670" t="s">
        <v>18</v>
      </c>
      <c r="C1670" t="s">
        <v>102</v>
      </c>
      <c r="D1670" t="s">
        <v>31</v>
      </c>
      <c r="E1670">
        <v>2.99</v>
      </c>
      <c r="F1670">
        <v>400</v>
      </c>
      <c r="G1670">
        <v>1196</v>
      </c>
      <c r="H1670" t="s">
        <v>21</v>
      </c>
      <c r="I1670" t="s">
        <v>13</v>
      </c>
      <c r="J1670" t="s">
        <v>14</v>
      </c>
    </row>
    <row r="1671" spans="1:10" x14ac:dyDescent="0.25">
      <c r="A1671" s="1">
        <v>43036</v>
      </c>
      <c r="B1671" t="s">
        <v>10</v>
      </c>
      <c r="C1671" t="s">
        <v>16</v>
      </c>
      <c r="D1671" t="s">
        <v>30</v>
      </c>
      <c r="E1671">
        <v>1.99</v>
      </c>
      <c r="F1671">
        <v>200</v>
      </c>
      <c r="G1671">
        <v>398</v>
      </c>
      <c r="H1671" t="s">
        <v>12</v>
      </c>
      <c r="I1671" t="s">
        <v>13</v>
      </c>
      <c r="J1671" t="s">
        <v>25</v>
      </c>
    </row>
    <row r="1672" spans="1:10" x14ac:dyDescent="0.25">
      <c r="A1672" s="1">
        <v>43036</v>
      </c>
      <c r="B1672" t="s">
        <v>15</v>
      </c>
      <c r="C1672" t="s">
        <v>103</v>
      </c>
      <c r="D1672" t="s">
        <v>31</v>
      </c>
      <c r="E1672">
        <v>2.99</v>
      </c>
      <c r="F1672">
        <v>500</v>
      </c>
      <c r="G1672">
        <v>1495</v>
      </c>
      <c r="H1672" t="s">
        <v>12</v>
      </c>
      <c r="I1672" t="s">
        <v>13</v>
      </c>
      <c r="J1672" t="s">
        <v>14</v>
      </c>
    </row>
    <row r="1673" spans="1:10" x14ac:dyDescent="0.25">
      <c r="A1673" s="1">
        <v>43036</v>
      </c>
      <c r="B1673" t="s">
        <v>15</v>
      </c>
      <c r="C1673" t="s">
        <v>16</v>
      </c>
      <c r="D1673" t="s">
        <v>30</v>
      </c>
      <c r="E1673">
        <v>1.99</v>
      </c>
      <c r="F1673">
        <v>700</v>
      </c>
      <c r="G1673">
        <v>1393</v>
      </c>
      <c r="H1673" t="s">
        <v>12</v>
      </c>
      <c r="I1673" t="s">
        <v>13</v>
      </c>
      <c r="J1673" t="s">
        <v>20</v>
      </c>
    </row>
    <row r="1674" spans="1:10" x14ac:dyDescent="0.25">
      <c r="A1674" s="1">
        <v>43036</v>
      </c>
      <c r="B1674" t="s">
        <v>15</v>
      </c>
      <c r="C1674" t="s">
        <v>16</v>
      </c>
      <c r="D1674" t="s">
        <v>32</v>
      </c>
      <c r="E1674">
        <v>0.99</v>
      </c>
      <c r="F1674">
        <v>100</v>
      </c>
      <c r="G1674">
        <v>99</v>
      </c>
      <c r="H1674" t="s">
        <v>12</v>
      </c>
      <c r="I1674" t="s">
        <v>13</v>
      </c>
      <c r="J1674" t="s">
        <v>26</v>
      </c>
    </row>
    <row r="1675" spans="1:10" x14ac:dyDescent="0.25">
      <c r="A1675" s="1">
        <v>43036</v>
      </c>
      <c r="B1675" t="s">
        <v>10</v>
      </c>
      <c r="C1675" t="s">
        <v>16</v>
      </c>
      <c r="D1675" t="s">
        <v>30</v>
      </c>
      <c r="E1675">
        <v>1.99</v>
      </c>
      <c r="F1675">
        <v>900</v>
      </c>
      <c r="G1675">
        <v>1791</v>
      </c>
      <c r="H1675" t="s">
        <v>21</v>
      </c>
      <c r="I1675" t="s">
        <v>13</v>
      </c>
      <c r="J1675" t="s">
        <v>25</v>
      </c>
    </row>
    <row r="1676" spans="1:10" x14ac:dyDescent="0.25">
      <c r="A1676" s="1">
        <v>43036</v>
      </c>
      <c r="B1676" t="s">
        <v>10</v>
      </c>
      <c r="C1676" t="s">
        <v>102</v>
      </c>
      <c r="D1676" t="s">
        <v>30</v>
      </c>
      <c r="E1676">
        <v>1.99</v>
      </c>
      <c r="F1676">
        <v>100</v>
      </c>
      <c r="G1676">
        <v>199</v>
      </c>
      <c r="H1676" t="s">
        <v>12</v>
      </c>
      <c r="I1676" t="s">
        <v>13</v>
      </c>
      <c r="J1676" t="s">
        <v>14</v>
      </c>
    </row>
    <row r="1677" spans="1:10" x14ac:dyDescent="0.25">
      <c r="A1677" s="1">
        <v>43036</v>
      </c>
      <c r="B1677" t="s">
        <v>18</v>
      </c>
      <c r="C1677" t="s">
        <v>24</v>
      </c>
      <c r="D1677" t="s">
        <v>32</v>
      </c>
      <c r="E1677">
        <v>0.99</v>
      </c>
      <c r="F1677">
        <v>800</v>
      </c>
      <c r="G1677">
        <v>792</v>
      </c>
      <c r="H1677" t="s">
        <v>21</v>
      </c>
      <c r="I1677" t="s">
        <v>13</v>
      </c>
      <c r="J1677" t="s">
        <v>20</v>
      </c>
    </row>
    <row r="1678" spans="1:10" x14ac:dyDescent="0.25">
      <c r="A1678" s="1">
        <v>43036</v>
      </c>
      <c r="B1678" t="s">
        <v>15</v>
      </c>
      <c r="C1678" t="s">
        <v>104</v>
      </c>
      <c r="D1678" t="s">
        <v>30</v>
      </c>
      <c r="E1678">
        <v>1.99</v>
      </c>
      <c r="F1678">
        <v>700</v>
      </c>
      <c r="G1678">
        <v>1393</v>
      </c>
      <c r="H1678" t="s">
        <v>12</v>
      </c>
      <c r="I1678" t="s">
        <v>13</v>
      </c>
      <c r="J1678" t="s">
        <v>14</v>
      </c>
    </row>
    <row r="1679" spans="1:10" x14ac:dyDescent="0.25">
      <c r="A1679" s="1">
        <v>43036</v>
      </c>
      <c r="B1679" t="s">
        <v>18</v>
      </c>
      <c r="C1679" t="s">
        <v>103</v>
      </c>
      <c r="D1679" t="s">
        <v>32</v>
      </c>
      <c r="E1679">
        <v>0.99</v>
      </c>
      <c r="F1679">
        <v>800</v>
      </c>
      <c r="G1679">
        <v>792</v>
      </c>
      <c r="H1679" t="s">
        <v>21</v>
      </c>
      <c r="I1679" t="s">
        <v>13</v>
      </c>
      <c r="J1679" t="s">
        <v>20</v>
      </c>
    </row>
    <row r="1680" spans="1:10" x14ac:dyDescent="0.25">
      <c r="A1680" s="1">
        <v>43036</v>
      </c>
      <c r="B1680" t="s">
        <v>18</v>
      </c>
      <c r="C1680" t="s">
        <v>102</v>
      </c>
      <c r="D1680" t="s">
        <v>31</v>
      </c>
      <c r="E1680">
        <v>2.99</v>
      </c>
      <c r="F1680">
        <v>500</v>
      </c>
      <c r="G1680">
        <v>1495</v>
      </c>
      <c r="H1680" t="s">
        <v>21</v>
      </c>
      <c r="I1680" t="s">
        <v>13</v>
      </c>
      <c r="J1680" t="s">
        <v>20</v>
      </c>
    </row>
    <row r="1681" spans="1:10" x14ac:dyDescent="0.25">
      <c r="A1681" s="1">
        <v>43036</v>
      </c>
      <c r="B1681" t="s">
        <v>15</v>
      </c>
      <c r="C1681" t="s">
        <v>104</v>
      </c>
      <c r="D1681" t="s">
        <v>29</v>
      </c>
      <c r="E1681">
        <v>4.99</v>
      </c>
      <c r="F1681">
        <v>500</v>
      </c>
      <c r="G1681">
        <v>2495</v>
      </c>
      <c r="H1681" t="s">
        <v>21</v>
      </c>
      <c r="I1681" t="s">
        <v>13</v>
      </c>
      <c r="J1681" t="s">
        <v>25</v>
      </c>
    </row>
    <row r="1682" spans="1:10" x14ac:dyDescent="0.25">
      <c r="A1682" s="1">
        <v>43036</v>
      </c>
      <c r="B1682" t="s">
        <v>10</v>
      </c>
      <c r="C1682" t="s">
        <v>16</v>
      </c>
      <c r="D1682" t="s">
        <v>31</v>
      </c>
      <c r="E1682">
        <v>2.99</v>
      </c>
      <c r="F1682">
        <v>200</v>
      </c>
      <c r="G1682">
        <v>598</v>
      </c>
      <c r="H1682" t="s">
        <v>12</v>
      </c>
      <c r="I1682" t="s">
        <v>13</v>
      </c>
      <c r="J1682" t="s">
        <v>20</v>
      </c>
    </row>
    <row r="1683" spans="1:10" x14ac:dyDescent="0.25">
      <c r="A1683" s="1">
        <v>43036</v>
      </c>
      <c r="B1683" t="s">
        <v>15</v>
      </c>
      <c r="C1683" t="s">
        <v>22</v>
      </c>
      <c r="D1683" t="s">
        <v>30</v>
      </c>
      <c r="E1683">
        <v>1.99</v>
      </c>
      <c r="F1683">
        <v>900</v>
      </c>
      <c r="G1683">
        <v>1791</v>
      </c>
      <c r="H1683" t="s">
        <v>21</v>
      </c>
      <c r="I1683" t="s">
        <v>13</v>
      </c>
      <c r="J1683" t="s">
        <v>14</v>
      </c>
    </row>
    <row r="1684" spans="1:10" x14ac:dyDescent="0.25">
      <c r="A1684" s="1">
        <v>43037</v>
      </c>
      <c r="B1684" t="s">
        <v>10</v>
      </c>
      <c r="C1684" t="s">
        <v>22</v>
      </c>
      <c r="D1684" t="s">
        <v>30</v>
      </c>
      <c r="E1684">
        <v>1.99</v>
      </c>
      <c r="F1684">
        <v>700</v>
      </c>
      <c r="G1684">
        <v>1393</v>
      </c>
      <c r="H1684" t="s">
        <v>21</v>
      </c>
      <c r="I1684" t="s">
        <v>13</v>
      </c>
      <c r="J1684" t="s">
        <v>20</v>
      </c>
    </row>
    <row r="1685" spans="1:10" x14ac:dyDescent="0.25">
      <c r="A1685" s="1">
        <v>43037</v>
      </c>
      <c r="B1685" t="s">
        <v>10</v>
      </c>
      <c r="C1685" t="s">
        <v>102</v>
      </c>
      <c r="D1685" t="s">
        <v>30</v>
      </c>
      <c r="E1685">
        <v>1.99</v>
      </c>
      <c r="F1685">
        <v>900</v>
      </c>
      <c r="G1685">
        <v>1791</v>
      </c>
      <c r="H1685" t="s">
        <v>12</v>
      </c>
      <c r="I1685" t="s">
        <v>23</v>
      </c>
      <c r="J1685" t="s">
        <v>25</v>
      </c>
    </row>
    <row r="1686" spans="1:10" x14ac:dyDescent="0.25">
      <c r="A1686" s="1">
        <v>43038</v>
      </c>
      <c r="B1686" t="s">
        <v>15</v>
      </c>
      <c r="C1686" t="s">
        <v>24</v>
      </c>
      <c r="D1686" t="s">
        <v>30</v>
      </c>
      <c r="E1686">
        <v>1.99</v>
      </c>
      <c r="F1686">
        <v>300</v>
      </c>
      <c r="G1686">
        <v>597</v>
      </c>
      <c r="H1686" t="s">
        <v>12</v>
      </c>
      <c r="I1686" t="s">
        <v>13</v>
      </c>
      <c r="J1686" t="s">
        <v>14</v>
      </c>
    </row>
    <row r="1687" spans="1:10" x14ac:dyDescent="0.25">
      <c r="A1687" s="1">
        <v>43038</v>
      </c>
      <c r="B1687" t="s">
        <v>10</v>
      </c>
      <c r="C1687" t="s">
        <v>24</v>
      </c>
      <c r="D1687" t="s">
        <v>31</v>
      </c>
      <c r="E1687">
        <v>2.99</v>
      </c>
      <c r="F1687">
        <v>1000</v>
      </c>
      <c r="G1687">
        <v>2990</v>
      </c>
      <c r="H1687" t="s">
        <v>12</v>
      </c>
      <c r="I1687" t="s">
        <v>13</v>
      </c>
      <c r="J1687" t="s">
        <v>20</v>
      </c>
    </row>
    <row r="1688" spans="1:10" x14ac:dyDescent="0.25">
      <c r="A1688" s="1">
        <v>43038</v>
      </c>
      <c r="B1688" t="s">
        <v>10</v>
      </c>
      <c r="C1688" t="s">
        <v>22</v>
      </c>
      <c r="D1688" t="s">
        <v>32</v>
      </c>
      <c r="E1688">
        <v>0.99</v>
      </c>
      <c r="F1688">
        <v>500</v>
      </c>
      <c r="G1688">
        <v>495</v>
      </c>
      <c r="H1688" t="s">
        <v>12</v>
      </c>
      <c r="I1688" t="s">
        <v>13</v>
      </c>
      <c r="J1688" t="s">
        <v>20</v>
      </c>
    </row>
    <row r="1689" spans="1:10" x14ac:dyDescent="0.25">
      <c r="A1689" s="1">
        <v>43038</v>
      </c>
      <c r="B1689" t="s">
        <v>18</v>
      </c>
      <c r="C1689" t="s">
        <v>16</v>
      </c>
      <c r="D1689" t="s">
        <v>30</v>
      </c>
      <c r="E1689">
        <v>1.99</v>
      </c>
      <c r="F1689">
        <v>800</v>
      </c>
      <c r="G1689">
        <v>1592</v>
      </c>
      <c r="H1689" t="s">
        <v>12</v>
      </c>
      <c r="I1689" t="s">
        <v>13</v>
      </c>
      <c r="J1689" t="s">
        <v>25</v>
      </c>
    </row>
    <row r="1690" spans="1:10" x14ac:dyDescent="0.25">
      <c r="A1690" s="1">
        <v>43038</v>
      </c>
      <c r="B1690" t="s">
        <v>10</v>
      </c>
      <c r="C1690" t="s">
        <v>11</v>
      </c>
      <c r="D1690" t="s">
        <v>31</v>
      </c>
      <c r="E1690">
        <v>2.99</v>
      </c>
      <c r="F1690">
        <v>100</v>
      </c>
      <c r="G1690">
        <v>299</v>
      </c>
      <c r="H1690" t="s">
        <v>12</v>
      </c>
      <c r="I1690" t="s">
        <v>23</v>
      </c>
      <c r="J1690" t="s">
        <v>25</v>
      </c>
    </row>
    <row r="1691" spans="1:10" x14ac:dyDescent="0.25">
      <c r="A1691" s="1">
        <v>43038</v>
      </c>
      <c r="B1691" t="s">
        <v>15</v>
      </c>
      <c r="C1691" t="s">
        <v>102</v>
      </c>
      <c r="D1691" t="s">
        <v>29</v>
      </c>
      <c r="E1691">
        <v>4.99</v>
      </c>
      <c r="F1691">
        <v>100</v>
      </c>
      <c r="G1691">
        <v>499</v>
      </c>
      <c r="H1691" t="s">
        <v>12</v>
      </c>
      <c r="I1691" t="s">
        <v>23</v>
      </c>
      <c r="J1691" t="s">
        <v>14</v>
      </c>
    </row>
    <row r="1692" spans="1:10" x14ac:dyDescent="0.25">
      <c r="A1692" s="1">
        <v>43038</v>
      </c>
      <c r="B1692" t="s">
        <v>10</v>
      </c>
      <c r="C1692" t="s">
        <v>16</v>
      </c>
      <c r="D1692" t="s">
        <v>31</v>
      </c>
      <c r="E1692">
        <v>2.99</v>
      </c>
      <c r="F1692">
        <v>1000</v>
      </c>
      <c r="G1692">
        <v>2990</v>
      </c>
      <c r="H1692" t="s">
        <v>12</v>
      </c>
      <c r="I1692" t="s">
        <v>13</v>
      </c>
      <c r="J1692" t="s">
        <v>14</v>
      </c>
    </row>
    <row r="1693" spans="1:10" x14ac:dyDescent="0.25">
      <c r="A1693" s="1">
        <v>43038</v>
      </c>
      <c r="B1693" t="s">
        <v>18</v>
      </c>
      <c r="C1693" t="s">
        <v>16</v>
      </c>
      <c r="D1693" t="s">
        <v>30</v>
      </c>
      <c r="E1693">
        <v>1.99</v>
      </c>
      <c r="F1693">
        <v>100</v>
      </c>
      <c r="G1693">
        <v>199</v>
      </c>
      <c r="H1693" t="s">
        <v>21</v>
      </c>
      <c r="I1693" t="s">
        <v>13</v>
      </c>
      <c r="J1693" t="s">
        <v>20</v>
      </c>
    </row>
    <row r="1694" spans="1:10" x14ac:dyDescent="0.25">
      <c r="A1694" s="1">
        <v>43038</v>
      </c>
      <c r="B1694" t="s">
        <v>10</v>
      </c>
      <c r="C1694" t="s">
        <v>102</v>
      </c>
      <c r="D1694" t="s">
        <v>30</v>
      </c>
      <c r="E1694">
        <v>1.99</v>
      </c>
      <c r="F1694">
        <v>400</v>
      </c>
      <c r="G1694">
        <v>796</v>
      </c>
      <c r="H1694" t="s">
        <v>12</v>
      </c>
      <c r="I1694" t="s">
        <v>13</v>
      </c>
      <c r="J1694" t="s">
        <v>25</v>
      </c>
    </row>
    <row r="1695" spans="1:10" x14ac:dyDescent="0.25">
      <c r="A1695" s="1">
        <v>43038</v>
      </c>
      <c r="B1695" t="s">
        <v>15</v>
      </c>
      <c r="C1695" t="s">
        <v>24</v>
      </c>
      <c r="D1695" t="s">
        <v>29</v>
      </c>
      <c r="E1695">
        <v>4.99</v>
      </c>
      <c r="F1695">
        <v>100</v>
      </c>
      <c r="G1695">
        <v>499</v>
      </c>
      <c r="H1695" t="s">
        <v>12</v>
      </c>
      <c r="I1695" t="s">
        <v>23</v>
      </c>
      <c r="J1695" t="s">
        <v>26</v>
      </c>
    </row>
    <row r="1696" spans="1:10" x14ac:dyDescent="0.25">
      <c r="A1696" s="1">
        <v>43038</v>
      </c>
      <c r="B1696" t="s">
        <v>15</v>
      </c>
      <c r="C1696" t="s">
        <v>103</v>
      </c>
      <c r="D1696" t="s">
        <v>29</v>
      </c>
      <c r="E1696">
        <v>4.99</v>
      </c>
      <c r="F1696">
        <v>900</v>
      </c>
      <c r="G1696">
        <v>4491</v>
      </c>
      <c r="H1696" t="s">
        <v>12</v>
      </c>
      <c r="I1696" t="s">
        <v>13</v>
      </c>
      <c r="J1696" t="s">
        <v>17</v>
      </c>
    </row>
    <row r="1697" spans="1:10" x14ac:dyDescent="0.25">
      <c r="A1697" s="1">
        <v>43038</v>
      </c>
      <c r="B1697" t="s">
        <v>15</v>
      </c>
      <c r="C1697" t="s">
        <v>16</v>
      </c>
      <c r="D1697" t="s">
        <v>30</v>
      </c>
      <c r="E1697">
        <v>1.99</v>
      </c>
      <c r="F1697">
        <v>700</v>
      </c>
      <c r="G1697">
        <v>1393</v>
      </c>
      <c r="H1697" t="s">
        <v>12</v>
      </c>
      <c r="I1697" t="s">
        <v>13</v>
      </c>
      <c r="J1697" t="s">
        <v>20</v>
      </c>
    </row>
    <row r="1698" spans="1:10" x14ac:dyDescent="0.25">
      <c r="A1698" s="1">
        <v>43038</v>
      </c>
      <c r="B1698" t="s">
        <v>18</v>
      </c>
      <c r="C1698" t="s">
        <v>103</v>
      </c>
      <c r="D1698" t="s">
        <v>32</v>
      </c>
      <c r="E1698">
        <v>0.99</v>
      </c>
      <c r="F1698">
        <v>100</v>
      </c>
      <c r="G1698">
        <v>99</v>
      </c>
      <c r="H1698" t="s">
        <v>12</v>
      </c>
      <c r="I1698" t="s">
        <v>23</v>
      </c>
      <c r="J1698" t="s">
        <v>25</v>
      </c>
    </row>
    <row r="1699" spans="1:10" x14ac:dyDescent="0.25">
      <c r="A1699" s="1">
        <v>43038</v>
      </c>
      <c r="B1699" t="s">
        <v>15</v>
      </c>
      <c r="C1699" t="s">
        <v>11</v>
      </c>
      <c r="D1699" t="s">
        <v>31</v>
      </c>
      <c r="E1699">
        <v>2.99</v>
      </c>
      <c r="F1699">
        <v>800</v>
      </c>
      <c r="G1699">
        <v>2392</v>
      </c>
      <c r="H1699" t="s">
        <v>12</v>
      </c>
      <c r="I1699" t="s">
        <v>13</v>
      </c>
      <c r="J1699" t="s">
        <v>26</v>
      </c>
    </row>
    <row r="1700" spans="1:10" x14ac:dyDescent="0.25">
      <c r="A1700" s="1">
        <v>43038</v>
      </c>
      <c r="B1700" t="s">
        <v>15</v>
      </c>
      <c r="C1700" t="s">
        <v>16</v>
      </c>
      <c r="D1700" t="s">
        <v>29</v>
      </c>
      <c r="E1700">
        <v>4.99</v>
      </c>
      <c r="F1700">
        <v>100</v>
      </c>
      <c r="G1700">
        <v>499</v>
      </c>
      <c r="H1700" t="s">
        <v>21</v>
      </c>
      <c r="I1700" t="s">
        <v>13</v>
      </c>
      <c r="J1700" t="s">
        <v>20</v>
      </c>
    </row>
    <row r="1701" spans="1:10" x14ac:dyDescent="0.25">
      <c r="A1701" s="1">
        <v>43038</v>
      </c>
      <c r="B1701" t="s">
        <v>10</v>
      </c>
      <c r="C1701" t="s">
        <v>104</v>
      </c>
      <c r="D1701" t="s">
        <v>30</v>
      </c>
      <c r="E1701">
        <v>1.99</v>
      </c>
      <c r="F1701">
        <v>500</v>
      </c>
      <c r="G1701">
        <v>995</v>
      </c>
      <c r="H1701" t="s">
        <v>21</v>
      </c>
      <c r="I1701" t="s">
        <v>13</v>
      </c>
      <c r="J1701" t="s">
        <v>17</v>
      </c>
    </row>
    <row r="1702" spans="1:10" x14ac:dyDescent="0.25">
      <c r="A1702" s="1">
        <v>43038</v>
      </c>
      <c r="B1702" t="s">
        <v>15</v>
      </c>
      <c r="C1702" t="s">
        <v>11</v>
      </c>
      <c r="D1702" t="s">
        <v>32</v>
      </c>
      <c r="E1702">
        <v>0.99</v>
      </c>
      <c r="F1702">
        <v>200</v>
      </c>
      <c r="G1702">
        <v>198</v>
      </c>
      <c r="H1702" t="s">
        <v>12</v>
      </c>
      <c r="I1702" t="s">
        <v>13</v>
      </c>
      <c r="J1702" t="s">
        <v>26</v>
      </c>
    </row>
    <row r="1703" spans="1:10" x14ac:dyDescent="0.25">
      <c r="A1703" s="1">
        <v>43039</v>
      </c>
      <c r="B1703" t="s">
        <v>18</v>
      </c>
      <c r="C1703" t="s">
        <v>104</v>
      </c>
      <c r="D1703" t="s">
        <v>32</v>
      </c>
      <c r="E1703">
        <v>0.99</v>
      </c>
      <c r="F1703">
        <v>200</v>
      </c>
      <c r="G1703">
        <v>198</v>
      </c>
      <c r="H1703" t="s">
        <v>12</v>
      </c>
      <c r="I1703" t="s">
        <v>13</v>
      </c>
      <c r="J1703" t="s">
        <v>25</v>
      </c>
    </row>
    <row r="1704" spans="1:10" x14ac:dyDescent="0.25">
      <c r="A1704" s="1">
        <v>43040</v>
      </c>
      <c r="B1704" t="s">
        <v>15</v>
      </c>
      <c r="C1704" t="s">
        <v>103</v>
      </c>
      <c r="D1704" t="s">
        <v>33</v>
      </c>
      <c r="E1704">
        <v>3.99</v>
      </c>
      <c r="F1704">
        <v>700</v>
      </c>
      <c r="G1704">
        <v>2793</v>
      </c>
      <c r="H1704" t="s">
        <v>21</v>
      </c>
      <c r="I1704" t="s">
        <v>13</v>
      </c>
      <c r="J1704" t="s">
        <v>14</v>
      </c>
    </row>
    <row r="1705" spans="1:10" x14ac:dyDescent="0.25">
      <c r="A1705" s="1">
        <v>43040</v>
      </c>
      <c r="B1705" t="s">
        <v>18</v>
      </c>
      <c r="C1705" t="s">
        <v>16</v>
      </c>
      <c r="D1705" t="s">
        <v>31</v>
      </c>
      <c r="E1705">
        <v>2.99</v>
      </c>
      <c r="F1705">
        <v>500</v>
      </c>
      <c r="G1705">
        <v>1495</v>
      </c>
      <c r="H1705" t="s">
        <v>12</v>
      </c>
      <c r="I1705" t="s">
        <v>13</v>
      </c>
      <c r="J1705" t="s">
        <v>20</v>
      </c>
    </row>
    <row r="1706" spans="1:10" x14ac:dyDescent="0.25">
      <c r="A1706" s="1">
        <v>43040</v>
      </c>
      <c r="B1706" t="s">
        <v>10</v>
      </c>
      <c r="C1706" t="s">
        <v>24</v>
      </c>
      <c r="D1706" t="s">
        <v>31</v>
      </c>
      <c r="E1706">
        <v>2.99</v>
      </c>
      <c r="F1706">
        <v>500</v>
      </c>
      <c r="G1706">
        <v>1495</v>
      </c>
      <c r="H1706" t="s">
        <v>12</v>
      </c>
      <c r="I1706" t="s">
        <v>13</v>
      </c>
      <c r="J1706" t="s">
        <v>26</v>
      </c>
    </row>
    <row r="1707" spans="1:10" x14ac:dyDescent="0.25">
      <c r="A1707" s="1">
        <v>43040</v>
      </c>
      <c r="B1707" t="s">
        <v>15</v>
      </c>
      <c r="C1707" t="s">
        <v>22</v>
      </c>
      <c r="D1707" t="s">
        <v>30</v>
      </c>
      <c r="E1707">
        <v>1.99</v>
      </c>
      <c r="F1707">
        <v>300</v>
      </c>
      <c r="G1707">
        <v>597</v>
      </c>
      <c r="H1707" t="s">
        <v>12</v>
      </c>
      <c r="I1707" t="s">
        <v>13</v>
      </c>
      <c r="J1707" t="s">
        <v>25</v>
      </c>
    </row>
    <row r="1708" spans="1:10" x14ac:dyDescent="0.25">
      <c r="A1708" s="1">
        <v>43040</v>
      </c>
      <c r="B1708" t="s">
        <v>10</v>
      </c>
      <c r="C1708" t="s">
        <v>22</v>
      </c>
      <c r="D1708" t="s">
        <v>30</v>
      </c>
      <c r="E1708">
        <v>1.99</v>
      </c>
      <c r="F1708">
        <v>500</v>
      </c>
      <c r="G1708">
        <v>995</v>
      </c>
      <c r="H1708" t="s">
        <v>12</v>
      </c>
      <c r="I1708" t="s">
        <v>13</v>
      </c>
      <c r="J1708" t="s">
        <v>14</v>
      </c>
    </row>
    <row r="1709" spans="1:10" x14ac:dyDescent="0.25">
      <c r="A1709" s="1">
        <v>43040</v>
      </c>
      <c r="B1709" t="s">
        <v>10</v>
      </c>
      <c r="C1709" t="s">
        <v>22</v>
      </c>
      <c r="D1709" t="s">
        <v>31</v>
      </c>
      <c r="E1709">
        <v>2.99</v>
      </c>
      <c r="F1709">
        <v>600</v>
      </c>
      <c r="G1709">
        <v>1794</v>
      </c>
      <c r="H1709" t="s">
        <v>12</v>
      </c>
      <c r="I1709" t="s">
        <v>13</v>
      </c>
      <c r="J1709" t="s">
        <v>20</v>
      </c>
    </row>
    <row r="1710" spans="1:10" x14ac:dyDescent="0.25">
      <c r="A1710" s="1">
        <v>43040</v>
      </c>
      <c r="B1710" t="s">
        <v>18</v>
      </c>
      <c r="C1710" t="s">
        <v>102</v>
      </c>
      <c r="D1710" t="s">
        <v>33</v>
      </c>
      <c r="E1710">
        <v>3.99</v>
      </c>
      <c r="F1710">
        <v>900</v>
      </c>
      <c r="G1710">
        <v>3591</v>
      </c>
      <c r="H1710" t="s">
        <v>21</v>
      </c>
      <c r="I1710" t="s">
        <v>13</v>
      </c>
      <c r="J1710" t="s">
        <v>14</v>
      </c>
    </row>
    <row r="1711" spans="1:10" x14ac:dyDescent="0.25">
      <c r="A1711" s="1">
        <v>43040</v>
      </c>
      <c r="B1711" t="s">
        <v>15</v>
      </c>
      <c r="C1711" t="s">
        <v>102</v>
      </c>
      <c r="D1711" t="s">
        <v>30</v>
      </c>
      <c r="E1711">
        <v>1.99</v>
      </c>
      <c r="F1711">
        <v>800</v>
      </c>
      <c r="G1711">
        <v>1592</v>
      </c>
      <c r="H1711" t="s">
        <v>12</v>
      </c>
      <c r="I1711" t="s">
        <v>13</v>
      </c>
      <c r="J1711" t="s">
        <v>25</v>
      </c>
    </row>
    <row r="1712" spans="1:10" x14ac:dyDescent="0.25">
      <c r="A1712" s="1">
        <v>43040</v>
      </c>
      <c r="B1712" t="s">
        <v>18</v>
      </c>
      <c r="C1712" t="s">
        <v>103</v>
      </c>
      <c r="D1712" t="s">
        <v>31</v>
      </c>
      <c r="E1712">
        <v>2.99</v>
      </c>
      <c r="F1712">
        <v>300</v>
      </c>
      <c r="G1712">
        <v>897</v>
      </c>
      <c r="H1712" t="s">
        <v>12</v>
      </c>
      <c r="I1712" t="s">
        <v>13</v>
      </c>
      <c r="J1712" t="s">
        <v>14</v>
      </c>
    </row>
    <row r="1713" spans="1:10" x14ac:dyDescent="0.25">
      <c r="A1713" s="1">
        <v>43040</v>
      </c>
      <c r="B1713" t="s">
        <v>10</v>
      </c>
      <c r="C1713" t="s">
        <v>22</v>
      </c>
      <c r="D1713" t="s">
        <v>32</v>
      </c>
      <c r="E1713">
        <v>0.99</v>
      </c>
      <c r="F1713">
        <v>600</v>
      </c>
      <c r="G1713">
        <v>594</v>
      </c>
      <c r="H1713" t="s">
        <v>12</v>
      </c>
      <c r="I1713" t="s">
        <v>13</v>
      </c>
      <c r="J1713" t="s">
        <v>25</v>
      </c>
    </row>
    <row r="1714" spans="1:10" x14ac:dyDescent="0.25">
      <c r="A1714" s="1">
        <v>43040</v>
      </c>
      <c r="B1714" t="s">
        <v>10</v>
      </c>
      <c r="C1714" t="s">
        <v>22</v>
      </c>
      <c r="D1714" t="s">
        <v>29</v>
      </c>
      <c r="E1714">
        <v>4.99</v>
      </c>
      <c r="F1714">
        <v>400</v>
      </c>
      <c r="G1714">
        <v>1996</v>
      </c>
      <c r="H1714" t="s">
        <v>12</v>
      </c>
      <c r="I1714" t="s">
        <v>13</v>
      </c>
      <c r="J1714" t="s">
        <v>14</v>
      </c>
    </row>
    <row r="1715" spans="1:10" x14ac:dyDescent="0.25">
      <c r="A1715" s="1">
        <v>43040</v>
      </c>
      <c r="B1715" t="s">
        <v>15</v>
      </c>
      <c r="C1715" t="s">
        <v>103</v>
      </c>
      <c r="D1715" t="s">
        <v>29</v>
      </c>
      <c r="E1715">
        <v>4.99</v>
      </c>
      <c r="F1715">
        <v>800</v>
      </c>
      <c r="G1715">
        <v>3992</v>
      </c>
      <c r="H1715" t="s">
        <v>21</v>
      </c>
      <c r="I1715" t="s">
        <v>13</v>
      </c>
      <c r="J1715" t="s">
        <v>25</v>
      </c>
    </row>
    <row r="1716" spans="1:10" x14ac:dyDescent="0.25">
      <c r="A1716" s="1">
        <v>43040</v>
      </c>
      <c r="B1716" t="s">
        <v>18</v>
      </c>
      <c r="C1716" t="s">
        <v>103</v>
      </c>
      <c r="D1716" t="s">
        <v>31</v>
      </c>
      <c r="E1716">
        <v>2.99</v>
      </c>
      <c r="F1716">
        <v>200</v>
      </c>
      <c r="G1716">
        <v>598</v>
      </c>
      <c r="H1716" t="s">
        <v>12</v>
      </c>
      <c r="I1716" t="s">
        <v>13</v>
      </c>
      <c r="J1716" t="s">
        <v>25</v>
      </c>
    </row>
    <row r="1717" spans="1:10" x14ac:dyDescent="0.25">
      <c r="A1717" s="1">
        <v>43040</v>
      </c>
      <c r="B1717" t="s">
        <v>10</v>
      </c>
      <c r="C1717" t="s">
        <v>102</v>
      </c>
      <c r="D1717" t="s">
        <v>29</v>
      </c>
      <c r="E1717">
        <v>4.99</v>
      </c>
      <c r="F1717">
        <v>400</v>
      </c>
      <c r="G1717">
        <v>1996</v>
      </c>
      <c r="H1717" t="s">
        <v>21</v>
      </c>
      <c r="I1717" t="s">
        <v>13</v>
      </c>
      <c r="J1717" t="s">
        <v>14</v>
      </c>
    </row>
    <row r="1718" spans="1:10" x14ac:dyDescent="0.25">
      <c r="A1718" s="1">
        <v>43040</v>
      </c>
      <c r="B1718" t="s">
        <v>18</v>
      </c>
      <c r="C1718" t="s">
        <v>22</v>
      </c>
      <c r="D1718" t="s">
        <v>33</v>
      </c>
      <c r="E1718">
        <v>3.99</v>
      </c>
      <c r="F1718">
        <v>900</v>
      </c>
      <c r="G1718">
        <v>3591</v>
      </c>
      <c r="H1718" t="s">
        <v>12</v>
      </c>
      <c r="I1718" t="s">
        <v>13</v>
      </c>
      <c r="J1718" t="s">
        <v>20</v>
      </c>
    </row>
    <row r="1719" spans="1:10" x14ac:dyDescent="0.25">
      <c r="A1719" s="1">
        <v>43040</v>
      </c>
      <c r="B1719" t="s">
        <v>18</v>
      </c>
      <c r="C1719" t="s">
        <v>103</v>
      </c>
      <c r="D1719" t="s">
        <v>31</v>
      </c>
      <c r="E1719">
        <v>2.99</v>
      </c>
      <c r="F1719">
        <v>1000</v>
      </c>
      <c r="G1719">
        <v>2990</v>
      </c>
      <c r="H1719" t="s">
        <v>12</v>
      </c>
      <c r="I1719" t="s">
        <v>13</v>
      </c>
      <c r="J1719" t="s">
        <v>20</v>
      </c>
    </row>
    <row r="1720" spans="1:10" x14ac:dyDescent="0.25">
      <c r="A1720" s="1">
        <v>43040</v>
      </c>
      <c r="B1720" t="s">
        <v>10</v>
      </c>
      <c r="C1720" t="s">
        <v>104</v>
      </c>
      <c r="D1720" t="s">
        <v>29</v>
      </c>
      <c r="E1720">
        <v>4.99</v>
      </c>
      <c r="F1720">
        <v>1000</v>
      </c>
      <c r="G1720">
        <v>4990</v>
      </c>
      <c r="H1720" t="s">
        <v>12</v>
      </c>
      <c r="I1720" t="s">
        <v>13</v>
      </c>
      <c r="J1720" t="s">
        <v>20</v>
      </c>
    </row>
    <row r="1721" spans="1:10" x14ac:dyDescent="0.25">
      <c r="A1721" s="1">
        <v>43040</v>
      </c>
      <c r="B1721" t="s">
        <v>15</v>
      </c>
      <c r="C1721" t="s">
        <v>16</v>
      </c>
      <c r="D1721" t="s">
        <v>32</v>
      </c>
      <c r="E1721">
        <v>0.99</v>
      </c>
      <c r="F1721">
        <v>100</v>
      </c>
      <c r="G1721">
        <v>99</v>
      </c>
      <c r="H1721" t="s">
        <v>12</v>
      </c>
      <c r="I1721" t="s">
        <v>13</v>
      </c>
      <c r="J1721" t="s">
        <v>20</v>
      </c>
    </row>
    <row r="1722" spans="1:10" x14ac:dyDescent="0.25">
      <c r="A1722" s="1">
        <v>43040</v>
      </c>
      <c r="B1722" t="s">
        <v>15</v>
      </c>
      <c r="C1722" t="s">
        <v>24</v>
      </c>
      <c r="D1722" t="s">
        <v>32</v>
      </c>
      <c r="E1722">
        <v>0.99</v>
      </c>
      <c r="F1722">
        <v>200</v>
      </c>
      <c r="G1722">
        <v>198</v>
      </c>
      <c r="H1722" t="s">
        <v>12</v>
      </c>
      <c r="I1722" t="s">
        <v>13</v>
      </c>
      <c r="J1722" t="s">
        <v>20</v>
      </c>
    </row>
    <row r="1723" spans="1:10" x14ac:dyDescent="0.25">
      <c r="A1723" s="1">
        <v>43040</v>
      </c>
      <c r="B1723" t="s">
        <v>18</v>
      </c>
      <c r="C1723" t="s">
        <v>22</v>
      </c>
      <c r="D1723" t="s">
        <v>32</v>
      </c>
      <c r="E1723">
        <v>0.99</v>
      </c>
      <c r="F1723">
        <v>500</v>
      </c>
      <c r="G1723">
        <v>495</v>
      </c>
      <c r="H1723" t="s">
        <v>21</v>
      </c>
      <c r="I1723" t="s">
        <v>13</v>
      </c>
      <c r="J1723" t="s">
        <v>20</v>
      </c>
    </row>
    <row r="1724" spans="1:10" x14ac:dyDescent="0.25">
      <c r="A1724" s="1">
        <v>43040</v>
      </c>
      <c r="B1724" t="s">
        <v>15</v>
      </c>
      <c r="C1724" t="s">
        <v>102</v>
      </c>
      <c r="D1724" t="s">
        <v>31</v>
      </c>
      <c r="E1724">
        <v>2.99</v>
      </c>
      <c r="F1724">
        <v>600</v>
      </c>
      <c r="G1724">
        <v>1794</v>
      </c>
      <c r="H1724" t="s">
        <v>12</v>
      </c>
      <c r="I1724" t="s">
        <v>13</v>
      </c>
      <c r="J1724" t="s">
        <v>14</v>
      </c>
    </row>
    <row r="1725" spans="1:10" x14ac:dyDescent="0.25">
      <c r="A1725" s="1">
        <v>43040</v>
      </c>
      <c r="B1725" t="s">
        <v>15</v>
      </c>
      <c r="C1725" t="s">
        <v>16</v>
      </c>
      <c r="D1725" t="s">
        <v>30</v>
      </c>
      <c r="E1725">
        <v>1.99</v>
      </c>
      <c r="F1725">
        <v>400</v>
      </c>
      <c r="G1725">
        <v>796</v>
      </c>
      <c r="H1725" t="s">
        <v>12</v>
      </c>
      <c r="I1725" t="s">
        <v>13</v>
      </c>
      <c r="J1725" t="s">
        <v>20</v>
      </c>
    </row>
    <row r="1726" spans="1:10" x14ac:dyDescent="0.25">
      <c r="A1726" s="1">
        <v>43040</v>
      </c>
      <c r="B1726" t="s">
        <v>10</v>
      </c>
      <c r="C1726" t="s">
        <v>103</v>
      </c>
      <c r="D1726" t="s">
        <v>29</v>
      </c>
      <c r="E1726">
        <v>4.99</v>
      </c>
      <c r="F1726">
        <v>300</v>
      </c>
      <c r="G1726">
        <v>1497</v>
      </c>
      <c r="H1726" t="s">
        <v>12</v>
      </c>
      <c r="I1726" t="s">
        <v>13</v>
      </c>
      <c r="J1726" t="s">
        <v>20</v>
      </c>
    </row>
    <row r="1727" spans="1:10" x14ac:dyDescent="0.25">
      <c r="A1727" s="1">
        <v>43040</v>
      </c>
      <c r="B1727" t="s">
        <v>18</v>
      </c>
      <c r="C1727" t="s">
        <v>11</v>
      </c>
      <c r="D1727" t="s">
        <v>31</v>
      </c>
      <c r="E1727">
        <v>2.99</v>
      </c>
      <c r="F1727">
        <v>100</v>
      </c>
      <c r="G1727">
        <v>299</v>
      </c>
      <c r="H1727" t="s">
        <v>21</v>
      </c>
      <c r="I1727" t="s">
        <v>13</v>
      </c>
      <c r="J1727" t="s">
        <v>14</v>
      </c>
    </row>
    <row r="1728" spans="1:10" x14ac:dyDescent="0.25">
      <c r="A1728" s="1">
        <v>43041</v>
      </c>
      <c r="B1728" t="s">
        <v>15</v>
      </c>
      <c r="C1728" t="s">
        <v>104</v>
      </c>
      <c r="D1728" t="s">
        <v>33</v>
      </c>
      <c r="E1728">
        <v>3.99</v>
      </c>
      <c r="F1728">
        <v>900</v>
      </c>
      <c r="G1728">
        <v>3591</v>
      </c>
      <c r="H1728" t="s">
        <v>12</v>
      </c>
      <c r="I1728" t="s">
        <v>13</v>
      </c>
      <c r="J1728" t="s">
        <v>26</v>
      </c>
    </row>
    <row r="1729" spans="1:10" x14ac:dyDescent="0.25">
      <c r="A1729" s="1">
        <v>43042</v>
      </c>
      <c r="B1729" t="s">
        <v>15</v>
      </c>
      <c r="C1729" t="s">
        <v>103</v>
      </c>
      <c r="D1729" t="s">
        <v>30</v>
      </c>
      <c r="E1729">
        <v>1.99</v>
      </c>
      <c r="F1729">
        <v>200</v>
      </c>
      <c r="G1729">
        <v>398</v>
      </c>
      <c r="H1729" t="s">
        <v>12</v>
      </c>
      <c r="I1729" t="s">
        <v>13</v>
      </c>
      <c r="J1729" t="s">
        <v>14</v>
      </c>
    </row>
    <row r="1730" spans="1:10" x14ac:dyDescent="0.25">
      <c r="A1730" s="1">
        <v>43042</v>
      </c>
      <c r="B1730" t="s">
        <v>15</v>
      </c>
      <c r="C1730" t="s">
        <v>104</v>
      </c>
      <c r="D1730" t="s">
        <v>31</v>
      </c>
      <c r="E1730">
        <v>2.99</v>
      </c>
      <c r="F1730">
        <v>100</v>
      </c>
      <c r="G1730">
        <v>299</v>
      </c>
      <c r="H1730" t="s">
        <v>12</v>
      </c>
      <c r="I1730" t="s">
        <v>13</v>
      </c>
      <c r="J1730" t="s">
        <v>26</v>
      </c>
    </row>
    <row r="1731" spans="1:10" x14ac:dyDescent="0.25">
      <c r="A1731" s="1">
        <v>43042</v>
      </c>
      <c r="B1731" t="s">
        <v>10</v>
      </c>
      <c r="C1731" t="s">
        <v>22</v>
      </c>
      <c r="D1731" t="s">
        <v>29</v>
      </c>
      <c r="E1731">
        <v>4.99</v>
      </c>
      <c r="F1731">
        <v>700</v>
      </c>
      <c r="G1731">
        <v>3493</v>
      </c>
      <c r="H1731" t="s">
        <v>12</v>
      </c>
      <c r="I1731" t="s">
        <v>13</v>
      </c>
      <c r="J1731" t="s">
        <v>26</v>
      </c>
    </row>
    <row r="1732" spans="1:10" x14ac:dyDescent="0.25">
      <c r="A1732" s="1">
        <v>43042</v>
      </c>
      <c r="B1732" t="s">
        <v>15</v>
      </c>
      <c r="C1732" t="s">
        <v>11</v>
      </c>
      <c r="D1732" t="s">
        <v>29</v>
      </c>
      <c r="E1732">
        <v>4.99</v>
      </c>
      <c r="F1732">
        <v>900</v>
      </c>
      <c r="G1732">
        <v>4491</v>
      </c>
      <c r="H1732" t="s">
        <v>21</v>
      </c>
      <c r="I1732" t="s">
        <v>13</v>
      </c>
      <c r="J1732" t="s">
        <v>17</v>
      </c>
    </row>
    <row r="1733" spans="1:10" x14ac:dyDescent="0.25">
      <c r="A1733" s="1">
        <v>43042</v>
      </c>
      <c r="B1733" t="s">
        <v>15</v>
      </c>
      <c r="C1733" t="s">
        <v>11</v>
      </c>
      <c r="D1733" t="s">
        <v>31</v>
      </c>
      <c r="E1733">
        <v>2.99</v>
      </c>
      <c r="F1733">
        <v>600</v>
      </c>
      <c r="G1733">
        <v>1794</v>
      </c>
      <c r="H1733" t="s">
        <v>12</v>
      </c>
      <c r="I1733" t="s">
        <v>13</v>
      </c>
      <c r="J1733" t="s">
        <v>14</v>
      </c>
    </row>
    <row r="1734" spans="1:10" x14ac:dyDescent="0.25">
      <c r="A1734" s="1">
        <v>43042</v>
      </c>
      <c r="B1734" t="s">
        <v>10</v>
      </c>
      <c r="C1734" t="s">
        <v>24</v>
      </c>
      <c r="D1734" t="s">
        <v>33</v>
      </c>
      <c r="E1734">
        <v>3.99</v>
      </c>
      <c r="F1734">
        <v>500</v>
      </c>
      <c r="G1734">
        <v>1995</v>
      </c>
      <c r="H1734" t="s">
        <v>12</v>
      </c>
      <c r="I1734" t="s">
        <v>13</v>
      </c>
      <c r="J1734" t="s">
        <v>20</v>
      </c>
    </row>
    <row r="1735" spans="1:10" x14ac:dyDescent="0.25">
      <c r="A1735" s="1">
        <v>43043</v>
      </c>
      <c r="B1735" t="s">
        <v>10</v>
      </c>
      <c r="C1735" t="s">
        <v>11</v>
      </c>
      <c r="D1735" t="s">
        <v>30</v>
      </c>
      <c r="E1735">
        <v>1.99</v>
      </c>
      <c r="F1735">
        <v>300</v>
      </c>
      <c r="G1735">
        <v>597</v>
      </c>
      <c r="H1735" t="s">
        <v>12</v>
      </c>
      <c r="I1735" t="s">
        <v>13</v>
      </c>
      <c r="J1735" t="s">
        <v>14</v>
      </c>
    </row>
    <row r="1736" spans="1:10" x14ac:dyDescent="0.25">
      <c r="A1736" s="1">
        <v>43044</v>
      </c>
      <c r="B1736" t="s">
        <v>15</v>
      </c>
      <c r="C1736" t="s">
        <v>11</v>
      </c>
      <c r="D1736" t="s">
        <v>30</v>
      </c>
      <c r="E1736">
        <v>1.99</v>
      </c>
      <c r="F1736">
        <v>400</v>
      </c>
      <c r="G1736">
        <v>796</v>
      </c>
      <c r="H1736" t="s">
        <v>21</v>
      </c>
      <c r="I1736" t="s">
        <v>13</v>
      </c>
      <c r="J1736" t="s">
        <v>26</v>
      </c>
    </row>
    <row r="1737" spans="1:10" x14ac:dyDescent="0.25">
      <c r="A1737" s="1">
        <v>43044</v>
      </c>
      <c r="B1737" t="s">
        <v>18</v>
      </c>
      <c r="C1737" t="s">
        <v>104</v>
      </c>
      <c r="D1737" t="s">
        <v>33</v>
      </c>
      <c r="E1737">
        <v>3.99</v>
      </c>
      <c r="F1737">
        <v>400</v>
      </c>
      <c r="G1737">
        <v>1596</v>
      </c>
      <c r="H1737" t="s">
        <v>12</v>
      </c>
      <c r="I1737" t="s">
        <v>13</v>
      </c>
      <c r="J1737" t="s">
        <v>14</v>
      </c>
    </row>
    <row r="1738" spans="1:10" x14ac:dyDescent="0.25">
      <c r="A1738" s="1">
        <v>43044</v>
      </c>
      <c r="B1738" t="s">
        <v>10</v>
      </c>
      <c r="C1738" t="s">
        <v>11</v>
      </c>
      <c r="D1738" t="s">
        <v>29</v>
      </c>
      <c r="E1738">
        <v>4.99</v>
      </c>
      <c r="F1738">
        <v>400</v>
      </c>
      <c r="G1738">
        <v>1996</v>
      </c>
      <c r="H1738" t="s">
        <v>21</v>
      </c>
      <c r="I1738" t="s">
        <v>13</v>
      </c>
      <c r="J1738" t="s">
        <v>26</v>
      </c>
    </row>
    <row r="1739" spans="1:10" x14ac:dyDescent="0.25">
      <c r="A1739" s="1">
        <v>43044</v>
      </c>
      <c r="B1739" t="s">
        <v>18</v>
      </c>
      <c r="C1739" t="s">
        <v>102</v>
      </c>
      <c r="D1739" t="s">
        <v>31</v>
      </c>
      <c r="E1739">
        <v>2.99</v>
      </c>
      <c r="F1739">
        <v>700</v>
      </c>
      <c r="G1739">
        <v>2093</v>
      </c>
      <c r="H1739" t="s">
        <v>12</v>
      </c>
      <c r="I1739" t="s">
        <v>13</v>
      </c>
      <c r="J1739" t="s">
        <v>20</v>
      </c>
    </row>
    <row r="1740" spans="1:10" x14ac:dyDescent="0.25">
      <c r="A1740" s="1">
        <v>43044</v>
      </c>
      <c r="B1740" t="s">
        <v>18</v>
      </c>
      <c r="C1740" t="s">
        <v>102</v>
      </c>
      <c r="D1740" t="s">
        <v>30</v>
      </c>
      <c r="E1740">
        <v>1.99</v>
      </c>
      <c r="F1740">
        <v>400</v>
      </c>
      <c r="G1740">
        <v>796</v>
      </c>
      <c r="H1740" t="s">
        <v>12</v>
      </c>
      <c r="I1740" t="s">
        <v>13</v>
      </c>
      <c r="J1740" t="s">
        <v>14</v>
      </c>
    </row>
    <row r="1741" spans="1:10" x14ac:dyDescent="0.25">
      <c r="A1741" s="1">
        <v>43044</v>
      </c>
      <c r="B1741" t="s">
        <v>10</v>
      </c>
      <c r="C1741" t="s">
        <v>24</v>
      </c>
      <c r="D1741" t="s">
        <v>32</v>
      </c>
      <c r="E1741">
        <v>0.99</v>
      </c>
      <c r="F1741">
        <v>400</v>
      </c>
      <c r="G1741">
        <v>396</v>
      </c>
      <c r="H1741" t="s">
        <v>12</v>
      </c>
      <c r="I1741" t="s">
        <v>13</v>
      </c>
      <c r="J1741" t="s">
        <v>14</v>
      </c>
    </row>
    <row r="1742" spans="1:10" x14ac:dyDescent="0.25">
      <c r="A1742" s="1">
        <v>43044</v>
      </c>
      <c r="B1742" t="s">
        <v>15</v>
      </c>
      <c r="C1742" t="s">
        <v>102</v>
      </c>
      <c r="D1742" t="s">
        <v>29</v>
      </c>
      <c r="E1742">
        <v>4.99</v>
      </c>
      <c r="F1742">
        <v>600</v>
      </c>
      <c r="G1742">
        <v>2994</v>
      </c>
      <c r="H1742" t="s">
        <v>21</v>
      </c>
      <c r="I1742" t="s">
        <v>13</v>
      </c>
      <c r="J1742" t="s">
        <v>14</v>
      </c>
    </row>
    <row r="1743" spans="1:10" x14ac:dyDescent="0.25">
      <c r="A1743" s="1">
        <v>43044</v>
      </c>
      <c r="B1743" t="s">
        <v>18</v>
      </c>
      <c r="C1743" t="s">
        <v>102</v>
      </c>
      <c r="D1743" t="s">
        <v>30</v>
      </c>
      <c r="E1743">
        <v>1.99</v>
      </c>
      <c r="F1743">
        <v>900</v>
      </c>
      <c r="G1743">
        <v>1791</v>
      </c>
      <c r="H1743" t="s">
        <v>21</v>
      </c>
      <c r="I1743" t="s">
        <v>13</v>
      </c>
      <c r="J1743" t="s">
        <v>14</v>
      </c>
    </row>
    <row r="1744" spans="1:10" x14ac:dyDescent="0.25">
      <c r="A1744" s="1">
        <v>43044</v>
      </c>
      <c r="B1744" t="s">
        <v>18</v>
      </c>
      <c r="C1744" t="s">
        <v>11</v>
      </c>
      <c r="D1744" t="s">
        <v>30</v>
      </c>
      <c r="E1744">
        <v>1.99</v>
      </c>
      <c r="F1744">
        <v>700</v>
      </c>
      <c r="G1744">
        <v>1393</v>
      </c>
      <c r="H1744" t="s">
        <v>21</v>
      </c>
      <c r="I1744" t="s">
        <v>13</v>
      </c>
      <c r="J1744" t="s">
        <v>14</v>
      </c>
    </row>
    <row r="1745" spans="1:10" x14ac:dyDescent="0.25">
      <c r="A1745" s="1">
        <v>43044</v>
      </c>
      <c r="B1745" t="s">
        <v>10</v>
      </c>
      <c r="C1745" t="s">
        <v>102</v>
      </c>
      <c r="D1745" t="s">
        <v>32</v>
      </c>
      <c r="E1745">
        <v>0.99</v>
      </c>
      <c r="F1745">
        <v>700</v>
      </c>
      <c r="G1745">
        <v>693</v>
      </c>
      <c r="H1745" t="s">
        <v>12</v>
      </c>
      <c r="I1745" t="s">
        <v>13</v>
      </c>
      <c r="J1745" t="s">
        <v>14</v>
      </c>
    </row>
    <row r="1746" spans="1:10" x14ac:dyDescent="0.25">
      <c r="A1746" s="1">
        <v>43044</v>
      </c>
      <c r="B1746" t="s">
        <v>15</v>
      </c>
      <c r="C1746" t="s">
        <v>16</v>
      </c>
      <c r="D1746" t="s">
        <v>30</v>
      </c>
      <c r="E1746">
        <v>1.99</v>
      </c>
      <c r="F1746">
        <v>200</v>
      </c>
      <c r="G1746">
        <v>398</v>
      </c>
      <c r="H1746" t="s">
        <v>12</v>
      </c>
      <c r="I1746" t="s">
        <v>13</v>
      </c>
      <c r="J1746" t="s">
        <v>26</v>
      </c>
    </row>
    <row r="1747" spans="1:10" x14ac:dyDescent="0.25">
      <c r="A1747" s="1">
        <v>43045</v>
      </c>
      <c r="B1747" t="s">
        <v>10</v>
      </c>
      <c r="C1747" t="s">
        <v>22</v>
      </c>
      <c r="D1747" t="s">
        <v>30</v>
      </c>
      <c r="E1747">
        <v>1.99</v>
      </c>
      <c r="F1747">
        <v>700</v>
      </c>
      <c r="G1747">
        <v>1393</v>
      </c>
      <c r="H1747" t="s">
        <v>12</v>
      </c>
      <c r="I1747" t="s">
        <v>13</v>
      </c>
      <c r="J1747" t="s">
        <v>17</v>
      </c>
    </row>
    <row r="1748" spans="1:10" x14ac:dyDescent="0.25">
      <c r="A1748" s="1">
        <v>43046</v>
      </c>
      <c r="B1748" t="s">
        <v>18</v>
      </c>
      <c r="C1748" t="s">
        <v>16</v>
      </c>
      <c r="D1748" t="s">
        <v>30</v>
      </c>
      <c r="E1748">
        <v>1.99</v>
      </c>
      <c r="F1748">
        <v>200</v>
      </c>
      <c r="G1748">
        <v>398</v>
      </c>
      <c r="H1748" t="s">
        <v>12</v>
      </c>
      <c r="I1748" t="s">
        <v>13</v>
      </c>
      <c r="J1748" t="s">
        <v>14</v>
      </c>
    </row>
    <row r="1749" spans="1:10" x14ac:dyDescent="0.25">
      <c r="A1749" s="1">
        <v>43046</v>
      </c>
      <c r="B1749" t="s">
        <v>18</v>
      </c>
      <c r="C1749" t="s">
        <v>103</v>
      </c>
      <c r="D1749" t="s">
        <v>30</v>
      </c>
      <c r="E1749">
        <v>1.99</v>
      </c>
      <c r="F1749">
        <v>1000</v>
      </c>
      <c r="G1749">
        <v>1990</v>
      </c>
      <c r="H1749" t="s">
        <v>21</v>
      </c>
      <c r="I1749" t="s">
        <v>13</v>
      </c>
      <c r="J1749" t="s">
        <v>14</v>
      </c>
    </row>
    <row r="1750" spans="1:10" x14ac:dyDescent="0.25">
      <c r="A1750" s="1">
        <v>43046</v>
      </c>
      <c r="B1750" t="s">
        <v>18</v>
      </c>
      <c r="C1750" t="s">
        <v>16</v>
      </c>
      <c r="D1750" t="s">
        <v>31</v>
      </c>
      <c r="E1750">
        <v>2.99</v>
      </c>
      <c r="F1750">
        <v>1000</v>
      </c>
      <c r="G1750">
        <v>2990</v>
      </c>
      <c r="H1750" t="s">
        <v>12</v>
      </c>
      <c r="I1750" t="s">
        <v>13</v>
      </c>
      <c r="J1750" t="s">
        <v>20</v>
      </c>
    </row>
    <row r="1751" spans="1:10" x14ac:dyDescent="0.25">
      <c r="A1751" s="1">
        <v>43046</v>
      </c>
      <c r="B1751" t="s">
        <v>10</v>
      </c>
      <c r="C1751" t="s">
        <v>102</v>
      </c>
      <c r="D1751" t="s">
        <v>33</v>
      </c>
      <c r="E1751">
        <v>3.99</v>
      </c>
      <c r="F1751">
        <v>100</v>
      </c>
      <c r="G1751">
        <v>399</v>
      </c>
      <c r="H1751" t="s">
        <v>21</v>
      </c>
      <c r="I1751" t="s">
        <v>23</v>
      </c>
      <c r="J1751" t="s">
        <v>14</v>
      </c>
    </row>
    <row r="1752" spans="1:10" x14ac:dyDescent="0.25">
      <c r="A1752" s="1">
        <v>43046</v>
      </c>
      <c r="B1752" t="s">
        <v>10</v>
      </c>
      <c r="C1752" t="s">
        <v>16</v>
      </c>
      <c r="D1752" t="s">
        <v>30</v>
      </c>
      <c r="E1752">
        <v>1.99</v>
      </c>
      <c r="F1752">
        <v>900</v>
      </c>
      <c r="G1752">
        <v>1791</v>
      </c>
      <c r="H1752" t="s">
        <v>12</v>
      </c>
      <c r="I1752" t="s">
        <v>13</v>
      </c>
      <c r="J1752" t="s">
        <v>14</v>
      </c>
    </row>
    <row r="1753" spans="1:10" x14ac:dyDescent="0.25">
      <c r="A1753" s="1">
        <v>43046</v>
      </c>
      <c r="B1753" t="s">
        <v>18</v>
      </c>
      <c r="C1753" t="s">
        <v>11</v>
      </c>
      <c r="D1753" t="s">
        <v>30</v>
      </c>
      <c r="E1753">
        <v>1.99</v>
      </c>
      <c r="F1753">
        <v>400</v>
      </c>
      <c r="G1753">
        <v>796</v>
      </c>
      <c r="H1753" t="s">
        <v>12</v>
      </c>
      <c r="I1753" t="s">
        <v>13</v>
      </c>
      <c r="J1753" t="s">
        <v>26</v>
      </c>
    </row>
    <row r="1754" spans="1:10" x14ac:dyDescent="0.25">
      <c r="A1754" s="1">
        <v>43046</v>
      </c>
      <c r="B1754" t="s">
        <v>18</v>
      </c>
      <c r="C1754" t="s">
        <v>16</v>
      </c>
      <c r="D1754" t="s">
        <v>32</v>
      </c>
      <c r="E1754">
        <v>0.99</v>
      </c>
      <c r="F1754">
        <v>900</v>
      </c>
      <c r="G1754">
        <v>891</v>
      </c>
      <c r="H1754" t="s">
        <v>12</v>
      </c>
      <c r="I1754" t="s">
        <v>13</v>
      </c>
      <c r="J1754" t="s">
        <v>25</v>
      </c>
    </row>
    <row r="1755" spans="1:10" x14ac:dyDescent="0.25">
      <c r="A1755" s="1">
        <v>43046</v>
      </c>
      <c r="B1755" t="s">
        <v>18</v>
      </c>
      <c r="C1755" t="s">
        <v>16</v>
      </c>
      <c r="D1755" t="s">
        <v>31</v>
      </c>
      <c r="E1755">
        <v>2.99</v>
      </c>
      <c r="F1755">
        <v>900</v>
      </c>
      <c r="G1755">
        <v>2691</v>
      </c>
      <c r="H1755" t="s">
        <v>12</v>
      </c>
      <c r="I1755" t="s">
        <v>13</v>
      </c>
      <c r="J1755" t="s">
        <v>20</v>
      </c>
    </row>
    <row r="1756" spans="1:10" x14ac:dyDescent="0.25">
      <c r="A1756" s="1">
        <v>43046</v>
      </c>
      <c r="B1756" t="s">
        <v>10</v>
      </c>
      <c r="C1756" t="s">
        <v>103</v>
      </c>
      <c r="D1756" t="s">
        <v>31</v>
      </c>
      <c r="E1756">
        <v>2.99</v>
      </c>
      <c r="F1756">
        <v>700</v>
      </c>
      <c r="G1756">
        <v>2093</v>
      </c>
      <c r="H1756" t="s">
        <v>21</v>
      </c>
      <c r="I1756" t="s">
        <v>13</v>
      </c>
      <c r="J1756" t="s">
        <v>14</v>
      </c>
    </row>
    <row r="1757" spans="1:10" x14ac:dyDescent="0.25">
      <c r="A1757" s="1">
        <v>43046</v>
      </c>
      <c r="B1757" t="s">
        <v>18</v>
      </c>
      <c r="C1757" t="s">
        <v>104</v>
      </c>
      <c r="D1757" t="s">
        <v>31</v>
      </c>
      <c r="E1757">
        <v>2.99</v>
      </c>
      <c r="F1757">
        <v>700</v>
      </c>
      <c r="G1757">
        <v>2093</v>
      </c>
      <c r="H1757" t="s">
        <v>12</v>
      </c>
      <c r="I1757" t="s">
        <v>23</v>
      </c>
      <c r="J1757" t="s">
        <v>25</v>
      </c>
    </row>
    <row r="1758" spans="1:10" x14ac:dyDescent="0.25">
      <c r="A1758" s="1">
        <v>43047</v>
      </c>
      <c r="B1758" t="s">
        <v>10</v>
      </c>
      <c r="C1758" t="s">
        <v>11</v>
      </c>
      <c r="D1758" t="s">
        <v>33</v>
      </c>
      <c r="E1758">
        <v>3.99</v>
      </c>
      <c r="F1758">
        <v>800</v>
      </c>
      <c r="G1758">
        <v>3192</v>
      </c>
      <c r="H1758" t="s">
        <v>12</v>
      </c>
      <c r="I1758" t="s">
        <v>23</v>
      </c>
      <c r="J1758" t="s">
        <v>25</v>
      </c>
    </row>
    <row r="1759" spans="1:10" x14ac:dyDescent="0.25">
      <c r="A1759" s="1">
        <v>43047</v>
      </c>
      <c r="B1759" t="s">
        <v>10</v>
      </c>
      <c r="C1759" t="s">
        <v>24</v>
      </c>
      <c r="D1759" t="s">
        <v>29</v>
      </c>
      <c r="E1759">
        <v>4.99</v>
      </c>
      <c r="F1759">
        <v>100</v>
      </c>
      <c r="G1759">
        <v>499</v>
      </c>
      <c r="H1759" t="s">
        <v>12</v>
      </c>
      <c r="I1759" t="s">
        <v>13</v>
      </c>
      <c r="J1759" t="s">
        <v>26</v>
      </c>
    </row>
    <row r="1760" spans="1:10" x14ac:dyDescent="0.25">
      <c r="A1760" s="1">
        <v>43048</v>
      </c>
      <c r="B1760" t="s">
        <v>18</v>
      </c>
      <c r="C1760" t="s">
        <v>104</v>
      </c>
      <c r="D1760" t="s">
        <v>32</v>
      </c>
      <c r="E1760">
        <v>0.99</v>
      </c>
      <c r="F1760">
        <v>500</v>
      </c>
      <c r="G1760">
        <v>495</v>
      </c>
      <c r="H1760" t="s">
        <v>12</v>
      </c>
      <c r="I1760" t="s">
        <v>13</v>
      </c>
      <c r="J1760" t="s">
        <v>25</v>
      </c>
    </row>
    <row r="1761" spans="1:10" x14ac:dyDescent="0.25">
      <c r="A1761" s="1">
        <v>43048</v>
      </c>
      <c r="B1761" t="s">
        <v>18</v>
      </c>
      <c r="C1761" t="s">
        <v>11</v>
      </c>
      <c r="D1761" t="s">
        <v>31</v>
      </c>
      <c r="E1761">
        <v>2.99</v>
      </c>
      <c r="F1761">
        <v>800</v>
      </c>
      <c r="G1761">
        <v>2392</v>
      </c>
      <c r="H1761" t="s">
        <v>21</v>
      </c>
      <c r="I1761" t="s">
        <v>13</v>
      </c>
      <c r="J1761" t="s">
        <v>20</v>
      </c>
    </row>
    <row r="1762" spans="1:10" x14ac:dyDescent="0.25">
      <c r="A1762" s="1">
        <v>43048</v>
      </c>
      <c r="B1762" t="s">
        <v>10</v>
      </c>
      <c r="C1762" t="s">
        <v>104</v>
      </c>
      <c r="D1762" t="s">
        <v>30</v>
      </c>
      <c r="E1762">
        <v>1.99</v>
      </c>
      <c r="F1762">
        <v>600</v>
      </c>
      <c r="G1762">
        <v>1194</v>
      </c>
      <c r="H1762" t="s">
        <v>21</v>
      </c>
      <c r="I1762" t="s">
        <v>13</v>
      </c>
      <c r="J1762" t="s">
        <v>17</v>
      </c>
    </row>
    <row r="1763" spans="1:10" x14ac:dyDescent="0.25">
      <c r="A1763" s="1">
        <v>43048</v>
      </c>
      <c r="B1763" t="s">
        <v>18</v>
      </c>
      <c r="C1763" t="s">
        <v>11</v>
      </c>
      <c r="D1763" t="s">
        <v>32</v>
      </c>
      <c r="E1763">
        <v>0.99</v>
      </c>
      <c r="F1763">
        <v>600</v>
      </c>
      <c r="G1763">
        <v>594</v>
      </c>
      <c r="H1763" t="s">
        <v>12</v>
      </c>
      <c r="I1763" t="s">
        <v>13</v>
      </c>
      <c r="J1763" t="s">
        <v>14</v>
      </c>
    </row>
    <row r="1764" spans="1:10" x14ac:dyDescent="0.25">
      <c r="A1764" s="1">
        <v>43048</v>
      </c>
      <c r="B1764" t="s">
        <v>15</v>
      </c>
      <c r="C1764" t="s">
        <v>16</v>
      </c>
      <c r="D1764" t="s">
        <v>33</v>
      </c>
      <c r="E1764">
        <v>3.99</v>
      </c>
      <c r="F1764">
        <v>200</v>
      </c>
      <c r="G1764">
        <v>798</v>
      </c>
      <c r="H1764" t="s">
        <v>21</v>
      </c>
      <c r="I1764" t="s">
        <v>13</v>
      </c>
      <c r="J1764" t="s">
        <v>20</v>
      </c>
    </row>
    <row r="1765" spans="1:10" x14ac:dyDescent="0.25">
      <c r="A1765" s="1">
        <v>43048</v>
      </c>
      <c r="B1765" t="s">
        <v>15</v>
      </c>
      <c r="C1765" t="s">
        <v>11</v>
      </c>
      <c r="D1765" t="s">
        <v>32</v>
      </c>
      <c r="E1765">
        <v>0.99</v>
      </c>
      <c r="F1765">
        <v>700</v>
      </c>
      <c r="G1765">
        <v>693</v>
      </c>
      <c r="H1765" t="s">
        <v>12</v>
      </c>
      <c r="I1765" t="s">
        <v>13</v>
      </c>
      <c r="J1765" t="s">
        <v>26</v>
      </c>
    </row>
    <row r="1766" spans="1:10" x14ac:dyDescent="0.25">
      <c r="A1766" s="1">
        <v>43048</v>
      </c>
      <c r="B1766" t="s">
        <v>10</v>
      </c>
      <c r="C1766" t="s">
        <v>16</v>
      </c>
      <c r="D1766" t="s">
        <v>32</v>
      </c>
      <c r="E1766">
        <v>0.99</v>
      </c>
      <c r="F1766">
        <v>300</v>
      </c>
      <c r="G1766">
        <v>297</v>
      </c>
      <c r="H1766" t="s">
        <v>12</v>
      </c>
      <c r="I1766" t="s">
        <v>13</v>
      </c>
      <c r="J1766" t="s">
        <v>14</v>
      </c>
    </row>
    <row r="1767" spans="1:10" x14ac:dyDescent="0.25">
      <c r="A1767" s="1">
        <v>43048</v>
      </c>
      <c r="B1767" t="s">
        <v>15</v>
      </c>
      <c r="C1767" t="s">
        <v>22</v>
      </c>
      <c r="D1767" t="s">
        <v>30</v>
      </c>
      <c r="E1767">
        <v>1.99</v>
      </c>
      <c r="F1767">
        <v>300</v>
      </c>
      <c r="G1767">
        <v>597</v>
      </c>
      <c r="H1767" t="s">
        <v>12</v>
      </c>
      <c r="I1767" t="s">
        <v>13</v>
      </c>
      <c r="J1767" t="s">
        <v>26</v>
      </c>
    </row>
    <row r="1768" spans="1:10" x14ac:dyDescent="0.25">
      <c r="A1768" s="1">
        <v>43048</v>
      </c>
      <c r="B1768" t="s">
        <v>18</v>
      </c>
      <c r="C1768" t="s">
        <v>102</v>
      </c>
      <c r="D1768" t="s">
        <v>30</v>
      </c>
      <c r="E1768">
        <v>1.99</v>
      </c>
      <c r="F1768">
        <v>600</v>
      </c>
      <c r="G1768">
        <v>1194</v>
      </c>
      <c r="H1768" t="s">
        <v>12</v>
      </c>
      <c r="I1768" t="s">
        <v>13</v>
      </c>
      <c r="J1768" t="s">
        <v>25</v>
      </c>
    </row>
    <row r="1769" spans="1:10" x14ac:dyDescent="0.25">
      <c r="A1769" s="1">
        <v>43048</v>
      </c>
      <c r="B1769" t="s">
        <v>15</v>
      </c>
      <c r="C1769" t="s">
        <v>102</v>
      </c>
      <c r="D1769" t="s">
        <v>32</v>
      </c>
      <c r="E1769">
        <v>0.99</v>
      </c>
      <c r="F1769">
        <v>200</v>
      </c>
      <c r="G1769">
        <v>198</v>
      </c>
      <c r="H1769" t="s">
        <v>12</v>
      </c>
      <c r="I1769" t="s">
        <v>13</v>
      </c>
      <c r="J1769" t="s">
        <v>17</v>
      </c>
    </row>
    <row r="1770" spans="1:10" x14ac:dyDescent="0.25">
      <c r="A1770" s="1">
        <v>43048</v>
      </c>
      <c r="B1770" t="s">
        <v>15</v>
      </c>
      <c r="C1770" t="s">
        <v>104</v>
      </c>
      <c r="D1770" t="s">
        <v>31</v>
      </c>
      <c r="E1770">
        <v>2.99</v>
      </c>
      <c r="F1770">
        <v>800</v>
      </c>
      <c r="G1770">
        <v>2392</v>
      </c>
      <c r="H1770" t="s">
        <v>12</v>
      </c>
      <c r="I1770" t="s">
        <v>13</v>
      </c>
      <c r="J1770" t="s">
        <v>25</v>
      </c>
    </row>
    <row r="1771" spans="1:10" x14ac:dyDescent="0.25">
      <c r="A1771" s="1">
        <v>43048</v>
      </c>
      <c r="B1771" t="s">
        <v>18</v>
      </c>
      <c r="C1771" t="s">
        <v>11</v>
      </c>
      <c r="D1771" t="s">
        <v>29</v>
      </c>
      <c r="E1771">
        <v>4.99</v>
      </c>
      <c r="F1771">
        <v>100</v>
      </c>
      <c r="G1771">
        <v>499</v>
      </c>
      <c r="H1771" t="s">
        <v>21</v>
      </c>
      <c r="I1771" t="s">
        <v>13</v>
      </c>
      <c r="J1771" t="s">
        <v>20</v>
      </c>
    </row>
    <row r="1772" spans="1:10" x14ac:dyDescent="0.25">
      <c r="A1772" s="1">
        <v>43049</v>
      </c>
      <c r="B1772" t="s">
        <v>15</v>
      </c>
      <c r="C1772" t="s">
        <v>24</v>
      </c>
      <c r="D1772" t="s">
        <v>29</v>
      </c>
      <c r="E1772">
        <v>4.99</v>
      </c>
      <c r="F1772">
        <v>800</v>
      </c>
      <c r="G1772">
        <v>3992</v>
      </c>
      <c r="H1772" t="s">
        <v>12</v>
      </c>
      <c r="I1772" t="s">
        <v>13</v>
      </c>
      <c r="J1772" t="s">
        <v>17</v>
      </c>
    </row>
    <row r="1773" spans="1:10" x14ac:dyDescent="0.25">
      <c r="A1773" s="1">
        <v>43049</v>
      </c>
      <c r="B1773" t="s">
        <v>18</v>
      </c>
      <c r="C1773" t="s">
        <v>16</v>
      </c>
      <c r="D1773" t="s">
        <v>29</v>
      </c>
      <c r="E1773">
        <v>4.99</v>
      </c>
      <c r="F1773">
        <v>200</v>
      </c>
      <c r="G1773">
        <v>998</v>
      </c>
      <c r="H1773" t="s">
        <v>12</v>
      </c>
      <c r="I1773" t="s">
        <v>13</v>
      </c>
      <c r="J1773" t="s">
        <v>14</v>
      </c>
    </row>
    <row r="1774" spans="1:10" x14ac:dyDescent="0.25">
      <c r="A1774" s="1">
        <v>43049</v>
      </c>
      <c r="B1774" t="s">
        <v>10</v>
      </c>
      <c r="C1774" t="s">
        <v>16</v>
      </c>
      <c r="D1774" t="s">
        <v>30</v>
      </c>
      <c r="E1774">
        <v>1.99</v>
      </c>
      <c r="F1774">
        <v>800</v>
      </c>
      <c r="G1774">
        <v>1592</v>
      </c>
      <c r="H1774" t="s">
        <v>12</v>
      </c>
      <c r="I1774" t="s">
        <v>13</v>
      </c>
      <c r="J1774" t="s">
        <v>17</v>
      </c>
    </row>
    <row r="1775" spans="1:10" x14ac:dyDescent="0.25">
      <c r="A1775" s="1">
        <v>43049</v>
      </c>
      <c r="B1775" t="s">
        <v>18</v>
      </c>
      <c r="C1775" t="s">
        <v>103</v>
      </c>
      <c r="D1775" t="s">
        <v>32</v>
      </c>
      <c r="E1775">
        <v>0.99</v>
      </c>
      <c r="F1775">
        <v>900</v>
      </c>
      <c r="G1775">
        <v>891</v>
      </c>
      <c r="H1775" t="s">
        <v>12</v>
      </c>
      <c r="I1775" t="s">
        <v>13</v>
      </c>
      <c r="J1775" t="s">
        <v>14</v>
      </c>
    </row>
    <row r="1776" spans="1:10" x14ac:dyDescent="0.25">
      <c r="A1776" s="1">
        <v>43049</v>
      </c>
      <c r="B1776" t="s">
        <v>10</v>
      </c>
      <c r="C1776" t="s">
        <v>22</v>
      </c>
      <c r="D1776" t="s">
        <v>33</v>
      </c>
      <c r="E1776">
        <v>3.99</v>
      </c>
      <c r="F1776">
        <v>500</v>
      </c>
      <c r="G1776">
        <v>1995</v>
      </c>
      <c r="H1776" t="s">
        <v>12</v>
      </c>
      <c r="I1776" t="s">
        <v>23</v>
      </c>
      <c r="J1776" t="s">
        <v>25</v>
      </c>
    </row>
    <row r="1777" spans="1:10" x14ac:dyDescent="0.25">
      <c r="A1777" s="1">
        <v>43049</v>
      </c>
      <c r="B1777" t="s">
        <v>10</v>
      </c>
      <c r="C1777" t="s">
        <v>11</v>
      </c>
      <c r="D1777" t="s">
        <v>29</v>
      </c>
      <c r="E1777">
        <v>4.99</v>
      </c>
      <c r="F1777">
        <v>800</v>
      </c>
      <c r="G1777">
        <v>3992</v>
      </c>
      <c r="H1777" t="s">
        <v>21</v>
      </c>
      <c r="I1777" t="s">
        <v>13</v>
      </c>
      <c r="J1777" t="s">
        <v>25</v>
      </c>
    </row>
    <row r="1778" spans="1:10" x14ac:dyDescent="0.25">
      <c r="A1778" s="1">
        <v>43049</v>
      </c>
      <c r="B1778" t="s">
        <v>18</v>
      </c>
      <c r="C1778" t="s">
        <v>24</v>
      </c>
      <c r="D1778" t="s">
        <v>31</v>
      </c>
      <c r="E1778">
        <v>2.99</v>
      </c>
      <c r="F1778">
        <v>500</v>
      </c>
      <c r="G1778">
        <v>1495</v>
      </c>
      <c r="H1778" t="s">
        <v>12</v>
      </c>
      <c r="I1778" t="s">
        <v>13</v>
      </c>
      <c r="J1778" t="s">
        <v>20</v>
      </c>
    </row>
    <row r="1779" spans="1:10" x14ac:dyDescent="0.25">
      <c r="A1779" s="1">
        <v>43049</v>
      </c>
      <c r="B1779" t="s">
        <v>15</v>
      </c>
      <c r="C1779" t="s">
        <v>24</v>
      </c>
      <c r="D1779" t="s">
        <v>32</v>
      </c>
      <c r="E1779">
        <v>0.99</v>
      </c>
      <c r="F1779">
        <v>600</v>
      </c>
      <c r="G1779">
        <v>594</v>
      </c>
      <c r="H1779" t="s">
        <v>12</v>
      </c>
      <c r="I1779" t="s">
        <v>13</v>
      </c>
      <c r="J1779" t="s">
        <v>20</v>
      </c>
    </row>
    <row r="1780" spans="1:10" x14ac:dyDescent="0.25">
      <c r="A1780" s="1">
        <v>43049</v>
      </c>
      <c r="B1780" t="s">
        <v>10</v>
      </c>
      <c r="C1780" t="s">
        <v>104</v>
      </c>
      <c r="D1780" t="s">
        <v>33</v>
      </c>
      <c r="E1780">
        <v>3.99</v>
      </c>
      <c r="F1780">
        <v>800</v>
      </c>
      <c r="G1780">
        <v>3192</v>
      </c>
      <c r="H1780" t="s">
        <v>21</v>
      </c>
      <c r="I1780" t="s">
        <v>13</v>
      </c>
      <c r="J1780" t="s">
        <v>20</v>
      </c>
    </row>
    <row r="1781" spans="1:10" x14ac:dyDescent="0.25">
      <c r="A1781" s="1">
        <v>43049</v>
      </c>
      <c r="B1781" t="s">
        <v>15</v>
      </c>
      <c r="C1781" t="s">
        <v>22</v>
      </c>
      <c r="D1781" t="s">
        <v>33</v>
      </c>
      <c r="E1781">
        <v>3.99</v>
      </c>
      <c r="F1781">
        <v>600</v>
      </c>
      <c r="G1781">
        <v>2394</v>
      </c>
      <c r="H1781" t="s">
        <v>12</v>
      </c>
      <c r="I1781" t="s">
        <v>13</v>
      </c>
      <c r="J1781" t="s">
        <v>20</v>
      </c>
    </row>
    <row r="1782" spans="1:10" x14ac:dyDescent="0.25">
      <c r="A1782" s="1">
        <v>43049</v>
      </c>
      <c r="B1782" t="s">
        <v>15</v>
      </c>
      <c r="C1782" t="s">
        <v>16</v>
      </c>
      <c r="D1782" t="s">
        <v>33</v>
      </c>
      <c r="E1782">
        <v>3.99</v>
      </c>
      <c r="F1782">
        <v>600</v>
      </c>
      <c r="G1782">
        <v>2394</v>
      </c>
      <c r="H1782" t="s">
        <v>12</v>
      </c>
      <c r="I1782" t="s">
        <v>13</v>
      </c>
      <c r="J1782" t="s">
        <v>20</v>
      </c>
    </row>
    <row r="1783" spans="1:10" x14ac:dyDescent="0.25">
      <c r="A1783" s="1">
        <v>43049</v>
      </c>
      <c r="B1783" t="s">
        <v>10</v>
      </c>
      <c r="C1783" t="s">
        <v>11</v>
      </c>
      <c r="D1783" t="s">
        <v>32</v>
      </c>
      <c r="E1783">
        <v>0.99</v>
      </c>
      <c r="F1783">
        <v>100</v>
      </c>
      <c r="G1783">
        <v>99</v>
      </c>
      <c r="H1783" t="s">
        <v>12</v>
      </c>
      <c r="I1783" t="s">
        <v>13</v>
      </c>
      <c r="J1783" t="s">
        <v>20</v>
      </c>
    </row>
    <row r="1784" spans="1:10" x14ac:dyDescent="0.25">
      <c r="A1784" s="1">
        <v>43049</v>
      </c>
      <c r="B1784" t="s">
        <v>18</v>
      </c>
      <c r="C1784" t="s">
        <v>103</v>
      </c>
      <c r="D1784" t="s">
        <v>30</v>
      </c>
      <c r="E1784">
        <v>1.99</v>
      </c>
      <c r="F1784">
        <v>400</v>
      </c>
      <c r="G1784">
        <v>796</v>
      </c>
      <c r="H1784" t="s">
        <v>12</v>
      </c>
      <c r="I1784" t="s">
        <v>13</v>
      </c>
      <c r="J1784" t="s">
        <v>25</v>
      </c>
    </row>
    <row r="1785" spans="1:10" x14ac:dyDescent="0.25">
      <c r="A1785" s="1">
        <v>43049</v>
      </c>
      <c r="B1785" t="s">
        <v>10</v>
      </c>
      <c r="C1785" t="s">
        <v>103</v>
      </c>
      <c r="D1785" t="s">
        <v>29</v>
      </c>
      <c r="E1785">
        <v>4.99</v>
      </c>
      <c r="F1785">
        <v>700</v>
      </c>
      <c r="G1785">
        <v>3493</v>
      </c>
      <c r="H1785" t="s">
        <v>21</v>
      </c>
      <c r="I1785" t="s">
        <v>13</v>
      </c>
      <c r="J1785" t="s">
        <v>20</v>
      </c>
    </row>
    <row r="1786" spans="1:10" x14ac:dyDescent="0.25">
      <c r="A1786" s="1">
        <v>43049</v>
      </c>
      <c r="B1786" t="s">
        <v>18</v>
      </c>
      <c r="C1786" t="s">
        <v>24</v>
      </c>
      <c r="D1786" t="s">
        <v>31</v>
      </c>
      <c r="E1786">
        <v>2.99</v>
      </c>
      <c r="F1786">
        <v>1000</v>
      </c>
      <c r="G1786">
        <v>2990</v>
      </c>
      <c r="H1786" t="s">
        <v>21</v>
      </c>
      <c r="I1786" t="s">
        <v>13</v>
      </c>
      <c r="J1786" t="s">
        <v>17</v>
      </c>
    </row>
    <row r="1787" spans="1:10" x14ac:dyDescent="0.25">
      <c r="A1787" s="1">
        <v>43049</v>
      </c>
      <c r="B1787" t="s">
        <v>18</v>
      </c>
      <c r="C1787" t="s">
        <v>102</v>
      </c>
      <c r="D1787" t="s">
        <v>32</v>
      </c>
      <c r="E1787">
        <v>0.99</v>
      </c>
      <c r="F1787">
        <v>300</v>
      </c>
      <c r="G1787">
        <v>297</v>
      </c>
      <c r="H1787" t="s">
        <v>12</v>
      </c>
      <c r="I1787" t="s">
        <v>23</v>
      </c>
      <c r="J1787" t="s">
        <v>20</v>
      </c>
    </row>
    <row r="1788" spans="1:10" x14ac:dyDescent="0.25">
      <c r="A1788" s="1">
        <v>43049</v>
      </c>
      <c r="B1788" t="s">
        <v>18</v>
      </c>
      <c r="C1788" t="s">
        <v>11</v>
      </c>
      <c r="D1788" t="s">
        <v>29</v>
      </c>
      <c r="E1788">
        <v>4.99</v>
      </c>
      <c r="F1788">
        <v>400</v>
      </c>
      <c r="G1788">
        <v>1996</v>
      </c>
      <c r="H1788" t="s">
        <v>12</v>
      </c>
      <c r="I1788" t="s">
        <v>13</v>
      </c>
      <c r="J1788" t="s">
        <v>26</v>
      </c>
    </row>
    <row r="1789" spans="1:10" x14ac:dyDescent="0.25">
      <c r="A1789" s="1">
        <v>43049</v>
      </c>
      <c r="B1789" t="s">
        <v>10</v>
      </c>
      <c r="C1789" t="s">
        <v>11</v>
      </c>
      <c r="D1789" t="s">
        <v>29</v>
      </c>
      <c r="E1789">
        <v>4.99</v>
      </c>
      <c r="F1789">
        <v>1000</v>
      </c>
      <c r="G1789">
        <v>4990</v>
      </c>
      <c r="H1789" t="s">
        <v>21</v>
      </c>
      <c r="I1789" t="s">
        <v>13</v>
      </c>
      <c r="J1789" t="s">
        <v>20</v>
      </c>
    </row>
    <row r="1790" spans="1:10" x14ac:dyDescent="0.25">
      <c r="A1790" s="1">
        <v>43049</v>
      </c>
      <c r="B1790" t="s">
        <v>15</v>
      </c>
      <c r="C1790" t="s">
        <v>22</v>
      </c>
      <c r="D1790" t="s">
        <v>31</v>
      </c>
      <c r="E1790">
        <v>2.99</v>
      </c>
      <c r="F1790">
        <v>800</v>
      </c>
      <c r="G1790">
        <v>2392</v>
      </c>
      <c r="H1790" t="s">
        <v>12</v>
      </c>
      <c r="I1790" t="s">
        <v>13</v>
      </c>
      <c r="J1790" t="s">
        <v>17</v>
      </c>
    </row>
    <row r="1791" spans="1:10" x14ac:dyDescent="0.25">
      <c r="A1791" s="1">
        <v>43049</v>
      </c>
      <c r="B1791" t="s">
        <v>10</v>
      </c>
      <c r="C1791" t="s">
        <v>103</v>
      </c>
      <c r="D1791" t="s">
        <v>29</v>
      </c>
      <c r="E1791">
        <v>4.99</v>
      </c>
      <c r="F1791">
        <v>200</v>
      </c>
      <c r="G1791">
        <v>998</v>
      </c>
      <c r="H1791" t="s">
        <v>21</v>
      </c>
      <c r="I1791" t="s">
        <v>23</v>
      </c>
      <c r="J1791" t="s">
        <v>17</v>
      </c>
    </row>
    <row r="1792" spans="1:10" x14ac:dyDescent="0.25">
      <c r="A1792" s="1">
        <v>43049</v>
      </c>
      <c r="B1792" t="s">
        <v>10</v>
      </c>
      <c r="C1792" t="s">
        <v>24</v>
      </c>
      <c r="D1792" t="s">
        <v>29</v>
      </c>
      <c r="E1792">
        <v>4.99</v>
      </c>
      <c r="F1792">
        <v>600</v>
      </c>
      <c r="G1792">
        <v>2994</v>
      </c>
      <c r="H1792" t="s">
        <v>12</v>
      </c>
      <c r="I1792" t="s">
        <v>13</v>
      </c>
      <c r="J1792" t="s">
        <v>20</v>
      </c>
    </row>
    <row r="1793" spans="1:10" x14ac:dyDescent="0.25">
      <c r="A1793" s="1">
        <v>43049</v>
      </c>
      <c r="B1793" t="s">
        <v>10</v>
      </c>
      <c r="C1793" t="s">
        <v>104</v>
      </c>
      <c r="D1793" t="s">
        <v>33</v>
      </c>
      <c r="E1793">
        <v>3.99</v>
      </c>
      <c r="F1793">
        <v>400</v>
      </c>
      <c r="G1793">
        <v>1596</v>
      </c>
      <c r="H1793" t="s">
        <v>12</v>
      </c>
      <c r="I1793" t="s">
        <v>13</v>
      </c>
      <c r="J1793" t="s">
        <v>25</v>
      </c>
    </row>
    <row r="1794" spans="1:10" x14ac:dyDescent="0.25">
      <c r="A1794" s="1">
        <v>43049</v>
      </c>
      <c r="B1794" t="s">
        <v>10</v>
      </c>
      <c r="C1794" t="s">
        <v>24</v>
      </c>
      <c r="D1794" t="s">
        <v>33</v>
      </c>
      <c r="E1794">
        <v>3.99</v>
      </c>
      <c r="F1794">
        <v>700</v>
      </c>
      <c r="G1794">
        <v>2793</v>
      </c>
      <c r="H1794" t="s">
        <v>21</v>
      </c>
      <c r="I1794" t="s">
        <v>13</v>
      </c>
      <c r="J1794" t="s">
        <v>14</v>
      </c>
    </row>
    <row r="1795" spans="1:10" x14ac:dyDescent="0.25">
      <c r="A1795" s="1">
        <v>43049</v>
      </c>
      <c r="B1795" t="s">
        <v>10</v>
      </c>
      <c r="C1795" t="s">
        <v>16</v>
      </c>
      <c r="D1795" t="s">
        <v>33</v>
      </c>
      <c r="E1795">
        <v>3.99</v>
      </c>
      <c r="F1795">
        <v>600</v>
      </c>
      <c r="G1795">
        <v>2394</v>
      </c>
      <c r="H1795" t="s">
        <v>21</v>
      </c>
      <c r="I1795" t="s">
        <v>13</v>
      </c>
      <c r="J1795" t="s">
        <v>14</v>
      </c>
    </row>
    <row r="1796" spans="1:10" x14ac:dyDescent="0.25">
      <c r="A1796" s="1">
        <v>43049</v>
      </c>
      <c r="B1796" t="s">
        <v>18</v>
      </c>
      <c r="C1796" t="s">
        <v>102</v>
      </c>
      <c r="D1796" t="s">
        <v>31</v>
      </c>
      <c r="E1796">
        <v>2.99</v>
      </c>
      <c r="F1796">
        <v>1000</v>
      </c>
      <c r="G1796">
        <v>2990</v>
      </c>
      <c r="H1796" t="s">
        <v>12</v>
      </c>
      <c r="I1796" t="s">
        <v>13</v>
      </c>
      <c r="J1796" t="s">
        <v>25</v>
      </c>
    </row>
    <row r="1797" spans="1:10" x14ac:dyDescent="0.25">
      <c r="A1797" s="1">
        <v>43050</v>
      </c>
      <c r="B1797" t="s">
        <v>10</v>
      </c>
      <c r="C1797" t="s">
        <v>103</v>
      </c>
      <c r="D1797" t="s">
        <v>31</v>
      </c>
      <c r="E1797">
        <v>2.99</v>
      </c>
      <c r="F1797">
        <v>800</v>
      </c>
      <c r="G1797">
        <v>2392</v>
      </c>
      <c r="H1797" t="s">
        <v>21</v>
      </c>
      <c r="I1797" t="s">
        <v>13</v>
      </c>
      <c r="J1797" t="s">
        <v>26</v>
      </c>
    </row>
    <row r="1798" spans="1:10" x14ac:dyDescent="0.25">
      <c r="A1798" s="1">
        <v>43050</v>
      </c>
      <c r="B1798" t="s">
        <v>10</v>
      </c>
      <c r="C1798" t="s">
        <v>24</v>
      </c>
      <c r="D1798" t="s">
        <v>31</v>
      </c>
      <c r="E1798">
        <v>2.99</v>
      </c>
      <c r="F1798">
        <v>700</v>
      </c>
      <c r="G1798">
        <v>2093</v>
      </c>
      <c r="H1798" t="s">
        <v>12</v>
      </c>
      <c r="I1798" t="s">
        <v>13</v>
      </c>
      <c r="J1798" t="s">
        <v>25</v>
      </c>
    </row>
    <row r="1799" spans="1:10" x14ac:dyDescent="0.25">
      <c r="A1799" s="1">
        <v>43051</v>
      </c>
      <c r="B1799" t="s">
        <v>10</v>
      </c>
      <c r="C1799" t="s">
        <v>104</v>
      </c>
      <c r="D1799" t="s">
        <v>32</v>
      </c>
      <c r="E1799">
        <v>0.99</v>
      </c>
      <c r="F1799">
        <v>400</v>
      </c>
      <c r="G1799">
        <v>396</v>
      </c>
      <c r="H1799" t="s">
        <v>21</v>
      </c>
      <c r="I1799" t="s">
        <v>23</v>
      </c>
      <c r="J1799" t="s">
        <v>14</v>
      </c>
    </row>
    <row r="1800" spans="1:10" x14ac:dyDescent="0.25">
      <c r="A1800" s="1">
        <v>43051</v>
      </c>
      <c r="B1800" t="s">
        <v>10</v>
      </c>
      <c r="C1800" t="s">
        <v>11</v>
      </c>
      <c r="D1800" t="s">
        <v>30</v>
      </c>
      <c r="E1800">
        <v>1.99</v>
      </c>
      <c r="F1800">
        <v>300</v>
      </c>
      <c r="G1800">
        <v>597</v>
      </c>
      <c r="H1800" t="s">
        <v>21</v>
      </c>
      <c r="I1800" t="s">
        <v>13</v>
      </c>
      <c r="J1800" t="s">
        <v>20</v>
      </c>
    </row>
    <row r="1801" spans="1:10" x14ac:dyDescent="0.25">
      <c r="A1801" s="1">
        <v>43051</v>
      </c>
      <c r="B1801" t="s">
        <v>10</v>
      </c>
      <c r="C1801" t="s">
        <v>24</v>
      </c>
      <c r="D1801" t="s">
        <v>32</v>
      </c>
      <c r="E1801">
        <v>0.99</v>
      </c>
      <c r="F1801">
        <v>1000</v>
      </c>
      <c r="G1801">
        <v>990</v>
      </c>
      <c r="H1801" t="s">
        <v>21</v>
      </c>
      <c r="I1801" t="s">
        <v>13</v>
      </c>
      <c r="J1801" t="s">
        <v>20</v>
      </c>
    </row>
    <row r="1802" spans="1:10" x14ac:dyDescent="0.25">
      <c r="A1802" s="1">
        <v>43051</v>
      </c>
      <c r="B1802" t="s">
        <v>18</v>
      </c>
      <c r="C1802" t="s">
        <v>24</v>
      </c>
      <c r="D1802" t="s">
        <v>32</v>
      </c>
      <c r="E1802">
        <v>0.99</v>
      </c>
      <c r="F1802">
        <v>700</v>
      </c>
      <c r="G1802">
        <v>693</v>
      </c>
      <c r="H1802" t="s">
        <v>21</v>
      </c>
      <c r="I1802" t="s">
        <v>13</v>
      </c>
      <c r="J1802" t="s">
        <v>20</v>
      </c>
    </row>
    <row r="1803" spans="1:10" x14ac:dyDescent="0.25">
      <c r="A1803" s="1">
        <v>43051</v>
      </c>
      <c r="B1803" t="s">
        <v>15</v>
      </c>
      <c r="C1803" t="s">
        <v>11</v>
      </c>
      <c r="D1803" t="s">
        <v>33</v>
      </c>
      <c r="E1803">
        <v>3.99</v>
      </c>
      <c r="F1803">
        <v>600</v>
      </c>
      <c r="G1803">
        <v>2394</v>
      </c>
      <c r="H1803" t="s">
        <v>21</v>
      </c>
      <c r="I1803" t="s">
        <v>13</v>
      </c>
      <c r="J1803" t="s">
        <v>25</v>
      </c>
    </row>
    <row r="1804" spans="1:10" x14ac:dyDescent="0.25">
      <c r="A1804" s="1">
        <v>43051</v>
      </c>
      <c r="B1804" t="s">
        <v>10</v>
      </c>
      <c r="C1804" t="s">
        <v>16</v>
      </c>
      <c r="D1804" t="s">
        <v>31</v>
      </c>
      <c r="E1804">
        <v>2.99</v>
      </c>
      <c r="F1804">
        <v>700</v>
      </c>
      <c r="G1804">
        <v>2093</v>
      </c>
      <c r="H1804" t="s">
        <v>21</v>
      </c>
      <c r="I1804" t="s">
        <v>13</v>
      </c>
      <c r="J1804" t="s">
        <v>25</v>
      </c>
    </row>
    <row r="1805" spans="1:10" x14ac:dyDescent="0.25">
      <c r="A1805" s="1">
        <v>43051</v>
      </c>
      <c r="B1805" t="s">
        <v>15</v>
      </c>
      <c r="C1805" t="s">
        <v>11</v>
      </c>
      <c r="D1805" t="s">
        <v>33</v>
      </c>
      <c r="E1805">
        <v>3.99</v>
      </c>
      <c r="F1805">
        <v>100</v>
      </c>
      <c r="G1805">
        <v>399</v>
      </c>
      <c r="H1805" t="s">
        <v>12</v>
      </c>
      <c r="I1805" t="s">
        <v>13</v>
      </c>
      <c r="J1805" t="s">
        <v>20</v>
      </c>
    </row>
    <row r="1806" spans="1:10" x14ac:dyDescent="0.25">
      <c r="A1806" s="1">
        <v>43051</v>
      </c>
      <c r="B1806" t="s">
        <v>18</v>
      </c>
      <c r="C1806" t="s">
        <v>104</v>
      </c>
      <c r="D1806" t="s">
        <v>30</v>
      </c>
      <c r="E1806">
        <v>1.99</v>
      </c>
      <c r="F1806">
        <v>600</v>
      </c>
      <c r="G1806">
        <v>1194</v>
      </c>
      <c r="H1806" t="s">
        <v>12</v>
      </c>
      <c r="I1806" t="s">
        <v>13</v>
      </c>
      <c r="J1806" t="s">
        <v>25</v>
      </c>
    </row>
    <row r="1807" spans="1:10" x14ac:dyDescent="0.25">
      <c r="A1807" s="1">
        <v>43051</v>
      </c>
      <c r="B1807" t="s">
        <v>18</v>
      </c>
      <c r="C1807" t="s">
        <v>24</v>
      </c>
      <c r="D1807" t="s">
        <v>31</v>
      </c>
      <c r="E1807">
        <v>2.99</v>
      </c>
      <c r="F1807">
        <v>1000</v>
      </c>
      <c r="G1807">
        <v>2990</v>
      </c>
      <c r="H1807" t="s">
        <v>21</v>
      </c>
      <c r="I1807" t="s">
        <v>13</v>
      </c>
      <c r="J1807" t="s">
        <v>20</v>
      </c>
    </row>
    <row r="1808" spans="1:10" x14ac:dyDescent="0.25">
      <c r="A1808" s="1">
        <v>43052</v>
      </c>
      <c r="B1808" t="s">
        <v>18</v>
      </c>
      <c r="C1808" t="s">
        <v>22</v>
      </c>
      <c r="D1808" t="s">
        <v>30</v>
      </c>
      <c r="E1808">
        <v>1.99</v>
      </c>
      <c r="F1808">
        <v>900</v>
      </c>
      <c r="G1808">
        <v>1791</v>
      </c>
      <c r="H1808" t="s">
        <v>12</v>
      </c>
      <c r="I1808" t="s">
        <v>13</v>
      </c>
      <c r="J1808" t="s">
        <v>20</v>
      </c>
    </row>
    <row r="1809" spans="1:10" x14ac:dyDescent="0.25">
      <c r="A1809" s="1">
        <v>43052</v>
      </c>
      <c r="B1809" t="s">
        <v>18</v>
      </c>
      <c r="C1809" t="s">
        <v>104</v>
      </c>
      <c r="D1809" t="s">
        <v>33</v>
      </c>
      <c r="E1809">
        <v>3.99</v>
      </c>
      <c r="F1809">
        <v>900</v>
      </c>
      <c r="G1809">
        <v>3591</v>
      </c>
      <c r="H1809" t="s">
        <v>12</v>
      </c>
      <c r="I1809" t="s">
        <v>13</v>
      </c>
      <c r="J1809" t="s">
        <v>14</v>
      </c>
    </row>
    <row r="1810" spans="1:10" x14ac:dyDescent="0.25">
      <c r="A1810" s="1">
        <v>43052</v>
      </c>
      <c r="B1810" t="s">
        <v>15</v>
      </c>
      <c r="C1810" t="s">
        <v>11</v>
      </c>
      <c r="D1810" t="s">
        <v>30</v>
      </c>
      <c r="E1810">
        <v>1.99</v>
      </c>
      <c r="F1810">
        <v>300</v>
      </c>
      <c r="G1810">
        <v>597</v>
      </c>
      <c r="H1810" t="s">
        <v>12</v>
      </c>
      <c r="I1810" t="s">
        <v>13</v>
      </c>
      <c r="J1810" t="s">
        <v>17</v>
      </c>
    </row>
    <row r="1811" spans="1:10" x14ac:dyDescent="0.25">
      <c r="A1811" s="1">
        <v>43052</v>
      </c>
      <c r="B1811" t="s">
        <v>15</v>
      </c>
      <c r="C1811" t="s">
        <v>16</v>
      </c>
      <c r="D1811" t="s">
        <v>30</v>
      </c>
      <c r="E1811">
        <v>1.99</v>
      </c>
      <c r="F1811">
        <v>600</v>
      </c>
      <c r="G1811">
        <v>1194</v>
      </c>
      <c r="H1811" t="s">
        <v>12</v>
      </c>
      <c r="I1811" t="s">
        <v>13</v>
      </c>
      <c r="J1811" t="s">
        <v>20</v>
      </c>
    </row>
    <row r="1812" spans="1:10" x14ac:dyDescent="0.25">
      <c r="A1812" s="1">
        <v>43053</v>
      </c>
      <c r="B1812" t="s">
        <v>15</v>
      </c>
      <c r="C1812" t="s">
        <v>24</v>
      </c>
      <c r="D1812" t="s">
        <v>31</v>
      </c>
      <c r="E1812">
        <v>2.99</v>
      </c>
      <c r="F1812">
        <v>800</v>
      </c>
      <c r="G1812">
        <v>2392</v>
      </c>
      <c r="H1812" t="s">
        <v>12</v>
      </c>
      <c r="I1812" t="s">
        <v>13</v>
      </c>
      <c r="J1812" t="s">
        <v>26</v>
      </c>
    </row>
    <row r="1813" spans="1:10" x14ac:dyDescent="0.25">
      <c r="A1813" s="1">
        <v>43054</v>
      </c>
      <c r="B1813" t="s">
        <v>15</v>
      </c>
      <c r="C1813" t="s">
        <v>16</v>
      </c>
      <c r="D1813" t="s">
        <v>32</v>
      </c>
      <c r="E1813">
        <v>0.99</v>
      </c>
      <c r="F1813">
        <v>200</v>
      </c>
      <c r="G1813">
        <v>198</v>
      </c>
      <c r="H1813" t="s">
        <v>12</v>
      </c>
      <c r="I1813" t="s">
        <v>13</v>
      </c>
      <c r="J1813" t="s">
        <v>14</v>
      </c>
    </row>
    <row r="1814" spans="1:10" x14ac:dyDescent="0.25">
      <c r="A1814" s="1">
        <v>43054</v>
      </c>
      <c r="B1814" t="s">
        <v>10</v>
      </c>
      <c r="C1814" t="s">
        <v>103</v>
      </c>
      <c r="D1814" t="s">
        <v>33</v>
      </c>
      <c r="E1814">
        <v>3.99</v>
      </c>
      <c r="F1814">
        <v>700</v>
      </c>
      <c r="G1814">
        <v>2793</v>
      </c>
      <c r="H1814" t="s">
        <v>12</v>
      </c>
      <c r="I1814" t="s">
        <v>13</v>
      </c>
      <c r="J1814" t="s">
        <v>20</v>
      </c>
    </row>
    <row r="1815" spans="1:10" x14ac:dyDescent="0.25">
      <c r="A1815" s="1">
        <v>43054</v>
      </c>
      <c r="B1815" t="s">
        <v>18</v>
      </c>
      <c r="C1815" t="s">
        <v>11</v>
      </c>
      <c r="D1815" t="s">
        <v>32</v>
      </c>
      <c r="E1815">
        <v>0.99</v>
      </c>
      <c r="F1815">
        <v>200</v>
      </c>
      <c r="G1815">
        <v>198</v>
      </c>
      <c r="H1815" t="s">
        <v>21</v>
      </c>
      <c r="I1815" t="s">
        <v>13</v>
      </c>
      <c r="J1815" t="s">
        <v>25</v>
      </c>
    </row>
    <row r="1816" spans="1:10" x14ac:dyDescent="0.25">
      <c r="A1816" s="1">
        <v>43054</v>
      </c>
      <c r="B1816" t="s">
        <v>10</v>
      </c>
      <c r="C1816" t="s">
        <v>22</v>
      </c>
      <c r="D1816" t="s">
        <v>30</v>
      </c>
      <c r="E1816">
        <v>1.99</v>
      </c>
      <c r="F1816">
        <v>400</v>
      </c>
      <c r="G1816">
        <v>796</v>
      </c>
      <c r="H1816" t="s">
        <v>12</v>
      </c>
      <c r="I1816" t="s">
        <v>13</v>
      </c>
      <c r="J1816" t="s">
        <v>20</v>
      </c>
    </row>
    <row r="1817" spans="1:10" x14ac:dyDescent="0.25">
      <c r="A1817" s="1">
        <v>43054</v>
      </c>
      <c r="B1817" t="s">
        <v>18</v>
      </c>
      <c r="C1817" t="s">
        <v>16</v>
      </c>
      <c r="D1817" t="s">
        <v>31</v>
      </c>
      <c r="E1817">
        <v>2.99</v>
      </c>
      <c r="F1817">
        <v>100</v>
      </c>
      <c r="G1817">
        <v>299</v>
      </c>
      <c r="H1817" t="s">
        <v>12</v>
      </c>
      <c r="I1817" t="s">
        <v>13</v>
      </c>
      <c r="J1817" t="s">
        <v>20</v>
      </c>
    </row>
    <row r="1818" spans="1:10" x14ac:dyDescent="0.25">
      <c r="A1818" s="1">
        <v>43054</v>
      </c>
      <c r="B1818" t="s">
        <v>18</v>
      </c>
      <c r="C1818" t="s">
        <v>104</v>
      </c>
      <c r="D1818" t="s">
        <v>29</v>
      </c>
      <c r="E1818">
        <v>4.99</v>
      </c>
      <c r="F1818">
        <v>700</v>
      </c>
      <c r="G1818">
        <v>3493</v>
      </c>
      <c r="H1818" t="s">
        <v>21</v>
      </c>
      <c r="I1818" t="s">
        <v>13</v>
      </c>
      <c r="J1818" t="s">
        <v>14</v>
      </c>
    </row>
    <row r="1819" spans="1:10" x14ac:dyDescent="0.25">
      <c r="A1819" s="1">
        <v>43054</v>
      </c>
      <c r="B1819" t="s">
        <v>10</v>
      </c>
      <c r="C1819" t="s">
        <v>16</v>
      </c>
      <c r="D1819" t="s">
        <v>30</v>
      </c>
      <c r="E1819">
        <v>1.99</v>
      </c>
      <c r="F1819">
        <v>800</v>
      </c>
      <c r="G1819">
        <v>1592</v>
      </c>
      <c r="H1819" t="s">
        <v>12</v>
      </c>
      <c r="I1819" t="s">
        <v>13</v>
      </c>
      <c r="J1819" t="s">
        <v>14</v>
      </c>
    </row>
    <row r="1820" spans="1:10" x14ac:dyDescent="0.25">
      <c r="A1820" s="1">
        <v>43054</v>
      </c>
      <c r="B1820" t="s">
        <v>18</v>
      </c>
      <c r="C1820" t="s">
        <v>22</v>
      </c>
      <c r="D1820" t="s">
        <v>31</v>
      </c>
      <c r="E1820">
        <v>2.99</v>
      </c>
      <c r="F1820">
        <v>600</v>
      </c>
      <c r="G1820">
        <v>1794</v>
      </c>
      <c r="H1820" t="s">
        <v>12</v>
      </c>
      <c r="I1820" t="s">
        <v>13</v>
      </c>
      <c r="J1820" t="s">
        <v>25</v>
      </c>
    </row>
    <row r="1821" spans="1:10" x14ac:dyDescent="0.25">
      <c r="A1821" s="1">
        <v>43054</v>
      </c>
      <c r="B1821" t="s">
        <v>18</v>
      </c>
      <c r="C1821" t="s">
        <v>22</v>
      </c>
      <c r="D1821" t="s">
        <v>29</v>
      </c>
      <c r="E1821">
        <v>4.99</v>
      </c>
      <c r="F1821">
        <v>400</v>
      </c>
      <c r="G1821">
        <v>1996</v>
      </c>
      <c r="H1821" t="s">
        <v>12</v>
      </c>
      <c r="I1821" t="s">
        <v>13</v>
      </c>
      <c r="J1821" t="s">
        <v>20</v>
      </c>
    </row>
    <row r="1822" spans="1:10" x14ac:dyDescent="0.25">
      <c r="A1822" s="1">
        <v>43054</v>
      </c>
      <c r="B1822" t="s">
        <v>18</v>
      </c>
      <c r="C1822" t="s">
        <v>103</v>
      </c>
      <c r="D1822" t="s">
        <v>33</v>
      </c>
      <c r="E1822">
        <v>3.99</v>
      </c>
      <c r="F1822">
        <v>300</v>
      </c>
      <c r="G1822">
        <v>1197</v>
      </c>
      <c r="H1822" t="s">
        <v>12</v>
      </c>
      <c r="I1822" t="s">
        <v>13</v>
      </c>
      <c r="J1822" t="s">
        <v>14</v>
      </c>
    </row>
    <row r="1823" spans="1:10" x14ac:dyDescent="0.25">
      <c r="A1823" s="1">
        <v>43055</v>
      </c>
      <c r="B1823" t="s">
        <v>18</v>
      </c>
      <c r="C1823" t="s">
        <v>102</v>
      </c>
      <c r="D1823" t="s">
        <v>31</v>
      </c>
      <c r="E1823">
        <v>2.99</v>
      </c>
      <c r="F1823">
        <v>300</v>
      </c>
      <c r="G1823">
        <v>897</v>
      </c>
      <c r="H1823" t="s">
        <v>12</v>
      </c>
      <c r="I1823" t="s">
        <v>13</v>
      </c>
      <c r="J1823" t="s">
        <v>20</v>
      </c>
    </row>
    <row r="1824" spans="1:10" x14ac:dyDescent="0.25">
      <c r="A1824" s="1">
        <v>43055</v>
      </c>
      <c r="B1824" t="s">
        <v>18</v>
      </c>
      <c r="C1824" t="s">
        <v>104</v>
      </c>
      <c r="D1824" t="s">
        <v>31</v>
      </c>
      <c r="E1824">
        <v>2.99</v>
      </c>
      <c r="F1824">
        <v>200</v>
      </c>
      <c r="G1824">
        <v>598</v>
      </c>
      <c r="H1824" t="s">
        <v>12</v>
      </c>
      <c r="I1824" t="s">
        <v>13</v>
      </c>
      <c r="J1824" t="s">
        <v>17</v>
      </c>
    </row>
    <row r="1825" spans="1:10" x14ac:dyDescent="0.25">
      <c r="A1825" s="1">
        <v>43055</v>
      </c>
      <c r="B1825" t="s">
        <v>10</v>
      </c>
      <c r="C1825" t="s">
        <v>104</v>
      </c>
      <c r="D1825" t="s">
        <v>32</v>
      </c>
      <c r="E1825">
        <v>0.99</v>
      </c>
      <c r="F1825">
        <v>1000</v>
      </c>
      <c r="G1825">
        <v>990</v>
      </c>
      <c r="H1825" t="s">
        <v>12</v>
      </c>
      <c r="I1825" t="s">
        <v>13</v>
      </c>
      <c r="J1825" t="s">
        <v>25</v>
      </c>
    </row>
    <row r="1826" spans="1:10" x14ac:dyDescent="0.25">
      <c r="A1826" s="1">
        <v>43055</v>
      </c>
      <c r="B1826" t="s">
        <v>15</v>
      </c>
      <c r="C1826" t="s">
        <v>104</v>
      </c>
      <c r="D1826" t="s">
        <v>29</v>
      </c>
      <c r="E1826">
        <v>4.99</v>
      </c>
      <c r="F1826">
        <v>200</v>
      </c>
      <c r="G1826">
        <v>998</v>
      </c>
      <c r="H1826" t="s">
        <v>12</v>
      </c>
      <c r="I1826" t="s">
        <v>13</v>
      </c>
      <c r="J1826" t="s">
        <v>14</v>
      </c>
    </row>
    <row r="1827" spans="1:10" x14ac:dyDescent="0.25">
      <c r="A1827" s="1">
        <v>43055</v>
      </c>
      <c r="B1827" t="s">
        <v>18</v>
      </c>
      <c r="C1827" t="s">
        <v>24</v>
      </c>
      <c r="D1827" t="s">
        <v>30</v>
      </c>
      <c r="E1827">
        <v>1.99</v>
      </c>
      <c r="F1827">
        <v>500</v>
      </c>
      <c r="G1827">
        <v>995</v>
      </c>
      <c r="H1827" t="s">
        <v>12</v>
      </c>
      <c r="I1827" t="s">
        <v>13</v>
      </c>
      <c r="J1827" t="s">
        <v>20</v>
      </c>
    </row>
    <row r="1828" spans="1:10" x14ac:dyDescent="0.25">
      <c r="A1828" s="1">
        <v>43055</v>
      </c>
      <c r="B1828" t="s">
        <v>10</v>
      </c>
      <c r="C1828" t="s">
        <v>102</v>
      </c>
      <c r="D1828" t="s">
        <v>33</v>
      </c>
      <c r="E1828">
        <v>3.99</v>
      </c>
      <c r="F1828">
        <v>300</v>
      </c>
      <c r="G1828">
        <v>1197</v>
      </c>
      <c r="H1828" t="s">
        <v>21</v>
      </c>
      <c r="I1828" t="s">
        <v>13</v>
      </c>
      <c r="J1828" t="s">
        <v>17</v>
      </c>
    </row>
    <row r="1829" spans="1:10" x14ac:dyDescent="0.25">
      <c r="A1829" s="1">
        <v>43055</v>
      </c>
      <c r="B1829" t="s">
        <v>18</v>
      </c>
      <c r="C1829" t="s">
        <v>16</v>
      </c>
      <c r="D1829" t="s">
        <v>31</v>
      </c>
      <c r="E1829">
        <v>2.99</v>
      </c>
      <c r="F1829">
        <v>900</v>
      </c>
      <c r="G1829">
        <v>2691</v>
      </c>
      <c r="H1829" t="s">
        <v>12</v>
      </c>
      <c r="I1829" t="s">
        <v>13</v>
      </c>
      <c r="J1829" t="s">
        <v>20</v>
      </c>
    </row>
    <row r="1830" spans="1:10" x14ac:dyDescent="0.25">
      <c r="A1830" s="1">
        <v>43055</v>
      </c>
      <c r="B1830" t="s">
        <v>15</v>
      </c>
      <c r="C1830" t="s">
        <v>104</v>
      </c>
      <c r="D1830" t="s">
        <v>29</v>
      </c>
      <c r="E1830">
        <v>4.99</v>
      </c>
      <c r="F1830">
        <v>600</v>
      </c>
      <c r="G1830">
        <v>2994</v>
      </c>
      <c r="H1830" t="s">
        <v>12</v>
      </c>
      <c r="I1830" t="s">
        <v>13</v>
      </c>
      <c r="J1830" t="s">
        <v>14</v>
      </c>
    </row>
    <row r="1831" spans="1:10" x14ac:dyDescent="0.25">
      <c r="A1831" s="1">
        <v>43055</v>
      </c>
      <c r="B1831" t="s">
        <v>18</v>
      </c>
      <c r="C1831" t="s">
        <v>22</v>
      </c>
      <c r="D1831" t="s">
        <v>30</v>
      </c>
      <c r="E1831">
        <v>1.99</v>
      </c>
      <c r="F1831">
        <v>500</v>
      </c>
      <c r="G1831">
        <v>995</v>
      </c>
      <c r="H1831" t="s">
        <v>12</v>
      </c>
      <c r="I1831" t="s">
        <v>13</v>
      </c>
      <c r="J1831" t="s">
        <v>25</v>
      </c>
    </row>
    <row r="1832" spans="1:10" x14ac:dyDescent="0.25">
      <c r="A1832" s="1">
        <v>43055</v>
      </c>
      <c r="B1832" t="s">
        <v>18</v>
      </c>
      <c r="C1832" t="s">
        <v>22</v>
      </c>
      <c r="D1832" t="s">
        <v>29</v>
      </c>
      <c r="E1832">
        <v>4.99</v>
      </c>
      <c r="F1832">
        <v>600</v>
      </c>
      <c r="G1832">
        <v>2994</v>
      </c>
      <c r="H1832" t="s">
        <v>12</v>
      </c>
      <c r="I1832" t="s">
        <v>13</v>
      </c>
      <c r="J1832" t="s">
        <v>17</v>
      </c>
    </row>
    <row r="1833" spans="1:10" x14ac:dyDescent="0.25">
      <c r="A1833" s="1">
        <v>43055</v>
      </c>
      <c r="B1833" t="s">
        <v>10</v>
      </c>
      <c r="C1833" t="s">
        <v>11</v>
      </c>
      <c r="D1833" t="s">
        <v>29</v>
      </c>
      <c r="E1833">
        <v>4.99</v>
      </c>
      <c r="F1833">
        <v>900</v>
      </c>
      <c r="G1833">
        <v>4491</v>
      </c>
      <c r="H1833" t="s">
        <v>21</v>
      </c>
      <c r="I1833" t="s">
        <v>13</v>
      </c>
      <c r="J1833" t="s">
        <v>14</v>
      </c>
    </row>
    <row r="1834" spans="1:10" x14ac:dyDescent="0.25">
      <c r="A1834" s="1">
        <v>43055</v>
      </c>
      <c r="B1834" t="s">
        <v>15</v>
      </c>
      <c r="C1834" t="s">
        <v>16</v>
      </c>
      <c r="D1834" t="s">
        <v>32</v>
      </c>
      <c r="E1834">
        <v>0.99</v>
      </c>
      <c r="F1834">
        <v>100</v>
      </c>
      <c r="G1834">
        <v>99</v>
      </c>
      <c r="H1834" t="s">
        <v>12</v>
      </c>
      <c r="I1834" t="s">
        <v>13</v>
      </c>
      <c r="J1834" t="s">
        <v>14</v>
      </c>
    </row>
    <row r="1835" spans="1:10" x14ac:dyDescent="0.25">
      <c r="A1835" s="1">
        <v>43055</v>
      </c>
      <c r="B1835" t="s">
        <v>18</v>
      </c>
      <c r="C1835" t="s">
        <v>102</v>
      </c>
      <c r="D1835" t="s">
        <v>29</v>
      </c>
      <c r="E1835">
        <v>4.99</v>
      </c>
      <c r="F1835">
        <v>1000</v>
      </c>
      <c r="G1835">
        <v>4990</v>
      </c>
      <c r="H1835" t="s">
        <v>12</v>
      </c>
      <c r="I1835" t="s">
        <v>13</v>
      </c>
      <c r="J1835" t="s">
        <v>25</v>
      </c>
    </row>
    <row r="1836" spans="1:10" x14ac:dyDescent="0.25">
      <c r="A1836" s="1">
        <v>43055</v>
      </c>
      <c r="B1836" t="s">
        <v>10</v>
      </c>
      <c r="C1836" t="s">
        <v>103</v>
      </c>
      <c r="D1836" t="s">
        <v>33</v>
      </c>
      <c r="E1836">
        <v>3.99</v>
      </c>
      <c r="F1836">
        <v>100</v>
      </c>
      <c r="G1836">
        <v>399</v>
      </c>
      <c r="H1836" t="s">
        <v>12</v>
      </c>
      <c r="I1836" t="s">
        <v>13</v>
      </c>
      <c r="J1836" t="s">
        <v>20</v>
      </c>
    </row>
    <row r="1837" spans="1:10" x14ac:dyDescent="0.25">
      <c r="A1837" s="1">
        <v>43055</v>
      </c>
      <c r="B1837" t="s">
        <v>15</v>
      </c>
      <c r="C1837" t="s">
        <v>103</v>
      </c>
      <c r="D1837" t="s">
        <v>33</v>
      </c>
      <c r="E1837">
        <v>3.99</v>
      </c>
      <c r="F1837">
        <v>1000</v>
      </c>
      <c r="G1837">
        <v>3990</v>
      </c>
      <c r="H1837" t="s">
        <v>12</v>
      </c>
      <c r="I1837" t="s">
        <v>13</v>
      </c>
      <c r="J1837" t="s">
        <v>20</v>
      </c>
    </row>
    <row r="1838" spans="1:10" x14ac:dyDescent="0.25">
      <c r="A1838" s="1">
        <v>43055</v>
      </c>
      <c r="B1838" t="s">
        <v>10</v>
      </c>
      <c r="C1838" t="s">
        <v>16</v>
      </c>
      <c r="D1838" t="s">
        <v>29</v>
      </c>
      <c r="E1838">
        <v>4.99</v>
      </c>
      <c r="F1838">
        <v>800</v>
      </c>
      <c r="G1838">
        <v>3992</v>
      </c>
      <c r="H1838" t="s">
        <v>12</v>
      </c>
      <c r="I1838" t="s">
        <v>13</v>
      </c>
      <c r="J1838" t="s">
        <v>20</v>
      </c>
    </row>
    <row r="1839" spans="1:10" x14ac:dyDescent="0.25">
      <c r="A1839" s="1">
        <v>43055</v>
      </c>
      <c r="B1839" t="s">
        <v>10</v>
      </c>
      <c r="C1839" t="s">
        <v>104</v>
      </c>
      <c r="D1839" t="s">
        <v>31</v>
      </c>
      <c r="E1839">
        <v>2.99</v>
      </c>
      <c r="F1839">
        <v>100</v>
      </c>
      <c r="G1839">
        <v>299</v>
      </c>
      <c r="H1839" t="s">
        <v>12</v>
      </c>
      <c r="I1839" t="s">
        <v>13</v>
      </c>
      <c r="J1839" t="s">
        <v>20</v>
      </c>
    </row>
    <row r="1840" spans="1:10" x14ac:dyDescent="0.25">
      <c r="A1840" s="1">
        <v>43056</v>
      </c>
      <c r="B1840" t="s">
        <v>15</v>
      </c>
      <c r="C1840" t="s">
        <v>11</v>
      </c>
      <c r="D1840" t="s">
        <v>31</v>
      </c>
      <c r="E1840">
        <v>2.99</v>
      </c>
      <c r="F1840">
        <v>700</v>
      </c>
      <c r="G1840">
        <v>2093</v>
      </c>
      <c r="H1840" t="s">
        <v>21</v>
      </c>
      <c r="I1840" t="s">
        <v>13</v>
      </c>
      <c r="J1840" t="s">
        <v>14</v>
      </c>
    </row>
    <row r="1841" spans="1:10" x14ac:dyDescent="0.25">
      <c r="A1841" s="1">
        <v>43056</v>
      </c>
      <c r="B1841" t="s">
        <v>10</v>
      </c>
      <c r="C1841" t="s">
        <v>104</v>
      </c>
      <c r="D1841" t="s">
        <v>33</v>
      </c>
      <c r="E1841">
        <v>3.99</v>
      </c>
      <c r="F1841">
        <v>1000</v>
      </c>
      <c r="G1841">
        <v>3990</v>
      </c>
      <c r="H1841" t="s">
        <v>12</v>
      </c>
      <c r="I1841" t="s">
        <v>13</v>
      </c>
      <c r="J1841" t="s">
        <v>25</v>
      </c>
    </row>
    <row r="1842" spans="1:10" x14ac:dyDescent="0.25">
      <c r="A1842" s="1">
        <v>43057</v>
      </c>
      <c r="B1842" t="s">
        <v>15</v>
      </c>
      <c r="C1842" t="s">
        <v>102</v>
      </c>
      <c r="D1842" t="s">
        <v>29</v>
      </c>
      <c r="E1842">
        <v>4.99</v>
      </c>
      <c r="F1842">
        <v>600</v>
      </c>
      <c r="G1842">
        <v>2994</v>
      </c>
      <c r="H1842" t="s">
        <v>12</v>
      </c>
      <c r="I1842" t="s">
        <v>13</v>
      </c>
      <c r="J1842" t="s">
        <v>20</v>
      </c>
    </row>
    <row r="1843" spans="1:10" x14ac:dyDescent="0.25">
      <c r="A1843" s="1">
        <v>43057</v>
      </c>
      <c r="B1843" t="s">
        <v>10</v>
      </c>
      <c r="C1843" t="s">
        <v>102</v>
      </c>
      <c r="D1843" t="s">
        <v>31</v>
      </c>
      <c r="E1843">
        <v>2.99</v>
      </c>
      <c r="F1843">
        <v>500</v>
      </c>
      <c r="G1843">
        <v>1495</v>
      </c>
      <c r="H1843" t="s">
        <v>21</v>
      </c>
      <c r="I1843" t="s">
        <v>13</v>
      </c>
      <c r="J1843" t="s">
        <v>14</v>
      </c>
    </row>
    <row r="1844" spans="1:10" x14ac:dyDescent="0.25">
      <c r="A1844" s="1">
        <v>43057</v>
      </c>
      <c r="B1844" t="s">
        <v>10</v>
      </c>
      <c r="C1844" t="s">
        <v>104</v>
      </c>
      <c r="D1844" t="s">
        <v>33</v>
      </c>
      <c r="E1844">
        <v>3.99</v>
      </c>
      <c r="F1844">
        <v>400</v>
      </c>
      <c r="G1844">
        <v>1596</v>
      </c>
      <c r="H1844" t="s">
        <v>12</v>
      </c>
      <c r="I1844" t="s">
        <v>13</v>
      </c>
      <c r="J1844" t="s">
        <v>14</v>
      </c>
    </row>
    <row r="1845" spans="1:10" x14ac:dyDescent="0.25">
      <c r="A1845" s="1">
        <v>43057</v>
      </c>
      <c r="B1845" t="s">
        <v>10</v>
      </c>
      <c r="C1845" t="s">
        <v>102</v>
      </c>
      <c r="D1845" t="s">
        <v>33</v>
      </c>
      <c r="E1845">
        <v>3.99</v>
      </c>
      <c r="F1845">
        <v>800</v>
      </c>
      <c r="G1845">
        <v>3192</v>
      </c>
      <c r="H1845" t="s">
        <v>12</v>
      </c>
      <c r="I1845" t="s">
        <v>13</v>
      </c>
      <c r="J1845" t="s">
        <v>20</v>
      </c>
    </row>
    <row r="1846" spans="1:10" x14ac:dyDescent="0.25">
      <c r="A1846" s="1">
        <v>43058</v>
      </c>
      <c r="B1846" t="s">
        <v>10</v>
      </c>
      <c r="C1846" t="s">
        <v>22</v>
      </c>
      <c r="D1846" t="s">
        <v>33</v>
      </c>
      <c r="E1846">
        <v>3.99</v>
      </c>
      <c r="F1846">
        <v>300</v>
      </c>
      <c r="G1846">
        <v>1197</v>
      </c>
      <c r="H1846" t="s">
        <v>12</v>
      </c>
      <c r="I1846" t="s">
        <v>13</v>
      </c>
      <c r="J1846" t="s">
        <v>20</v>
      </c>
    </row>
    <row r="1847" spans="1:10" x14ac:dyDescent="0.25">
      <c r="A1847" s="1">
        <v>43058</v>
      </c>
      <c r="B1847" t="s">
        <v>10</v>
      </c>
      <c r="C1847" t="s">
        <v>102</v>
      </c>
      <c r="D1847" t="s">
        <v>33</v>
      </c>
      <c r="E1847">
        <v>3.99</v>
      </c>
      <c r="F1847">
        <v>300</v>
      </c>
      <c r="G1847">
        <v>1197</v>
      </c>
      <c r="H1847" t="s">
        <v>12</v>
      </c>
      <c r="I1847" t="s">
        <v>13</v>
      </c>
      <c r="J1847" t="s">
        <v>20</v>
      </c>
    </row>
    <row r="1848" spans="1:10" x14ac:dyDescent="0.25">
      <c r="A1848" s="1">
        <v>43058</v>
      </c>
      <c r="B1848" t="s">
        <v>18</v>
      </c>
      <c r="C1848" t="s">
        <v>102</v>
      </c>
      <c r="D1848" t="s">
        <v>33</v>
      </c>
      <c r="E1848">
        <v>3.99</v>
      </c>
      <c r="F1848">
        <v>900</v>
      </c>
      <c r="G1848">
        <v>3591</v>
      </c>
      <c r="H1848" t="s">
        <v>21</v>
      </c>
      <c r="I1848" t="s">
        <v>13</v>
      </c>
      <c r="J1848" t="s">
        <v>17</v>
      </c>
    </row>
    <row r="1849" spans="1:10" x14ac:dyDescent="0.25">
      <c r="A1849" s="1">
        <v>43058</v>
      </c>
      <c r="B1849" t="s">
        <v>15</v>
      </c>
      <c r="C1849" t="s">
        <v>103</v>
      </c>
      <c r="D1849" t="s">
        <v>29</v>
      </c>
      <c r="E1849">
        <v>4.99</v>
      </c>
      <c r="F1849">
        <v>500</v>
      </c>
      <c r="G1849">
        <v>2495</v>
      </c>
      <c r="H1849" t="s">
        <v>21</v>
      </c>
      <c r="I1849" t="s">
        <v>13</v>
      </c>
      <c r="J1849" t="s">
        <v>14</v>
      </c>
    </row>
    <row r="1850" spans="1:10" x14ac:dyDescent="0.25">
      <c r="A1850" s="1">
        <v>43059</v>
      </c>
      <c r="B1850" t="s">
        <v>18</v>
      </c>
      <c r="C1850" t="s">
        <v>104</v>
      </c>
      <c r="D1850" t="s">
        <v>32</v>
      </c>
      <c r="E1850">
        <v>0.99</v>
      </c>
      <c r="F1850">
        <v>900</v>
      </c>
      <c r="G1850">
        <v>891</v>
      </c>
      <c r="H1850" t="s">
        <v>12</v>
      </c>
      <c r="I1850" t="s">
        <v>23</v>
      </c>
      <c r="J1850" t="s">
        <v>20</v>
      </c>
    </row>
    <row r="1851" spans="1:10" x14ac:dyDescent="0.25">
      <c r="A1851" s="1">
        <v>43059</v>
      </c>
      <c r="B1851" t="s">
        <v>15</v>
      </c>
      <c r="C1851" t="s">
        <v>103</v>
      </c>
      <c r="D1851" t="s">
        <v>30</v>
      </c>
      <c r="E1851">
        <v>1.99</v>
      </c>
      <c r="F1851">
        <v>300</v>
      </c>
      <c r="G1851">
        <v>597</v>
      </c>
      <c r="H1851" t="s">
        <v>21</v>
      </c>
      <c r="I1851" t="s">
        <v>13</v>
      </c>
      <c r="J1851" t="s">
        <v>20</v>
      </c>
    </row>
    <row r="1852" spans="1:10" x14ac:dyDescent="0.25">
      <c r="A1852" s="1">
        <v>43059</v>
      </c>
      <c r="B1852" t="s">
        <v>18</v>
      </c>
      <c r="C1852" t="s">
        <v>22</v>
      </c>
      <c r="D1852" t="s">
        <v>33</v>
      </c>
      <c r="E1852">
        <v>3.99</v>
      </c>
      <c r="F1852">
        <v>300</v>
      </c>
      <c r="G1852">
        <v>1197</v>
      </c>
      <c r="H1852" t="s">
        <v>12</v>
      </c>
      <c r="I1852" t="s">
        <v>13</v>
      </c>
      <c r="J1852" t="s">
        <v>20</v>
      </c>
    </row>
    <row r="1853" spans="1:10" x14ac:dyDescent="0.25">
      <c r="A1853" s="1">
        <v>43059</v>
      </c>
      <c r="B1853" t="s">
        <v>10</v>
      </c>
      <c r="C1853" t="s">
        <v>104</v>
      </c>
      <c r="D1853" t="s">
        <v>30</v>
      </c>
      <c r="E1853">
        <v>1.99</v>
      </c>
      <c r="F1853">
        <v>800</v>
      </c>
      <c r="G1853">
        <v>1592</v>
      </c>
      <c r="H1853" t="s">
        <v>21</v>
      </c>
      <c r="I1853" t="s">
        <v>13</v>
      </c>
      <c r="J1853" t="s">
        <v>14</v>
      </c>
    </row>
    <row r="1854" spans="1:10" x14ac:dyDescent="0.25">
      <c r="A1854" s="1">
        <v>43059</v>
      </c>
      <c r="B1854" t="s">
        <v>15</v>
      </c>
      <c r="C1854" t="s">
        <v>104</v>
      </c>
      <c r="D1854" t="s">
        <v>29</v>
      </c>
      <c r="E1854">
        <v>4.99</v>
      </c>
      <c r="F1854">
        <v>300</v>
      </c>
      <c r="G1854">
        <v>1497</v>
      </c>
      <c r="H1854" t="s">
        <v>12</v>
      </c>
      <c r="I1854" t="s">
        <v>23</v>
      </c>
      <c r="J1854" t="s">
        <v>20</v>
      </c>
    </row>
    <row r="1855" spans="1:10" x14ac:dyDescent="0.25">
      <c r="A1855" s="1">
        <v>43060</v>
      </c>
      <c r="B1855" t="s">
        <v>10</v>
      </c>
      <c r="C1855" t="s">
        <v>11</v>
      </c>
      <c r="D1855" t="s">
        <v>30</v>
      </c>
      <c r="E1855">
        <v>1.99</v>
      </c>
      <c r="F1855">
        <v>400</v>
      </c>
      <c r="G1855">
        <v>796</v>
      </c>
      <c r="H1855" t="s">
        <v>12</v>
      </c>
      <c r="I1855" t="s">
        <v>13</v>
      </c>
      <c r="J1855" t="s">
        <v>20</v>
      </c>
    </row>
    <row r="1856" spans="1:10" x14ac:dyDescent="0.25">
      <c r="A1856" s="1">
        <v>43060</v>
      </c>
      <c r="B1856" t="s">
        <v>15</v>
      </c>
      <c r="C1856" t="s">
        <v>16</v>
      </c>
      <c r="D1856" t="s">
        <v>32</v>
      </c>
      <c r="E1856">
        <v>0.99</v>
      </c>
      <c r="F1856">
        <v>400</v>
      </c>
      <c r="G1856">
        <v>396</v>
      </c>
      <c r="H1856" t="s">
        <v>12</v>
      </c>
      <c r="I1856" t="s">
        <v>13</v>
      </c>
      <c r="J1856" t="s">
        <v>20</v>
      </c>
    </row>
    <row r="1857" spans="1:10" x14ac:dyDescent="0.25">
      <c r="A1857" s="1">
        <v>43060</v>
      </c>
      <c r="B1857" t="s">
        <v>18</v>
      </c>
      <c r="C1857" t="s">
        <v>11</v>
      </c>
      <c r="D1857" t="s">
        <v>33</v>
      </c>
      <c r="E1857">
        <v>3.99</v>
      </c>
      <c r="F1857">
        <v>700</v>
      </c>
      <c r="G1857">
        <v>2793</v>
      </c>
      <c r="H1857" t="s">
        <v>12</v>
      </c>
      <c r="I1857" t="s">
        <v>13</v>
      </c>
      <c r="J1857" t="s">
        <v>14</v>
      </c>
    </row>
    <row r="1858" spans="1:10" x14ac:dyDescent="0.25">
      <c r="A1858" s="1">
        <v>43061</v>
      </c>
      <c r="B1858" t="s">
        <v>10</v>
      </c>
      <c r="C1858" t="s">
        <v>104</v>
      </c>
      <c r="D1858" t="s">
        <v>30</v>
      </c>
      <c r="E1858">
        <v>1.99</v>
      </c>
      <c r="F1858">
        <v>300</v>
      </c>
      <c r="G1858">
        <v>597</v>
      </c>
      <c r="H1858" t="s">
        <v>12</v>
      </c>
      <c r="I1858" t="s">
        <v>13</v>
      </c>
      <c r="J1858" t="s">
        <v>26</v>
      </c>
    </row>
    <row r="1859" spans="1:10" x14ac:dyDescent="0.25">
      <c r="A1859" s="1">
        <v>43061</v>
      </c>
      <c r="B1859" t="s">
        <v>15</v>
      </c>
      <c r="C1859" t="s">
        <v>22</v>
      </c>
      <c r="D1859" t="s">
        <v>33</v>
      </c>
      <c r="E1859">
        <v>3.99</v>
      </c>
      <c r="F1859">
        <v>500</v>
      </c>
      <c r="G1859">
        <v>1995</v>
      </c>
      <c r="H1859" t="s">
        <v>12</v>
      </c>
      <c r="I1859" t="s">
        <v>13</v>
      </c>
      <c r="J1859" t="s">
        <v>17</v>
      </c>
    </row>
    <row r="1860" spans="1:10" x14ac:dyDescent="0.25">
      <c r="A1860" s="1">
        <v>43061</v>
      </c>
      <c r="B1860" t="s">
        <v>18</v>
      </c>
      <c r="C1860" t="s">
        <v>16</v>
      </c>
      <c r="D1860" t="s">
        <v>30</v>
      </c>
      <c r="E1860">
        <v>1.99</v>
      </c>
      <c r="F1860">
        <v>100</v>
      </c>
      <c r="G1860">
        <v>199</v>
      </c>
      <c r="H1860" t="s">
        <v>12</v>
      </c>
      <c r="I1860" t="s">
        <v>13</v>
      </c>
      <c r="J1860" t="s">
        <v>14</v>
      </c>
    </row>
    <row r="1861" spans="1:10" x14ac:dyDescent="0.25">
      <c r="A1861" s="1">
        <v>43061</v>
      </c>
      <c r="B1861" t="s">
        <v>18</v>
      </c>
      <c r="C1861" t="s">
        <v>102</v>
      </c>
      <c r="D1861" t="s">
        <v>32</v>
      </c>
      <c r="E1861">
        <v>0.99</v>
      </c>
      <c r="F1861">
        <v>1000</v>
      </c>
      <c r="G1861">
        <v>990</v>
      </c>
      <c r="H1861" t="s">
        <v>12</v>
      </c>
      <c r="I1861" t="s">
        <v>13</v>
      </c>
      <c r="J1861" t="s">
        <v>20</v>
      </c>
    </row>
    <row r="1862" spans="1:10" x14ac:dyDescent="0.25">
      <c r="A1862" s="1">
        <v>43061</v>
      </c>
      <c r="B1862" t="s">
        <v>18</v>
      </c>
      <c r="C1862" t="s">
        <v>104</v>
      </c>
      <c r="D1862" t="s">
        <v>31</v>
      </c>
      <c r="E1862">
        <v>2.99</v>
      </c>
      <c r="F1862">
        <v>1000</v>
      </c>
      <c r="G1862">
        <v>2990</v>
      </c>
      <c r="H1862" t="s">
        <v>12</v>
      </c>
      <c r="I1862" t="s">
        <v>23</v>
      </c>
      <c r="J1862" t="s">
        <v>20</v>
      </c>
    </row>
    <row r="1863" spans="1:10" x14ac:dyDescent="0.25">
      <c r="A1863" s="1">
        <v>43062</v>
      </c>
      <c r="B1863" t="s">
        <v>18</v>
      </c>
      <c r="C1863" t="s">
        <v>102</v>
      </c>
      <c r="D1863" t="s">
        <v>31</v>
      </c>
      <c r="E1863">
        <v>2.99</v>
      </c>
      <c r="F1863">
        <v>600</v>
      </c>
      <c r="G1863">
        <v>1794</v>
      </c>
      <c r="H1863" t="s">
        <v>12</v>
      </c>
      <c r="I1863" t="s">
        <v>13</v>
      </c>
      <c r="J1863" t="s">
        <v>26</v>
      </c>
    </row>
    <row r="1864" spans="1:10" x14ac:dyDescent="0.25">
      <c r="A1864" s="1">
        <v>43062</v>
      </c>
      <c r="B1864" t="s">
        <v>18</v>
      </c>
      <c r="C1864" t="s">
        <v>24</v>
      </c>
      <c r="D1864" t="s">
        <v>32</v>
      </c>
      <c r="E1864">
        <v>0.99</v>
      </c>
      <c r="F1864">
        <v>400</v>
      </c>
      <c r="G1864">
        <v>396</v>
      </c>
      <c r="H1864" t="s">
        <v>12</v>
      </c>
      <c r="I1864" t="s">
        <v>13</v>
      </c>
      <c r="J1864" t="s">
        <v>20</v>
      </c>
    </row>
    <row r="1865" spans="1:10" x14ac:dyDescent="0.25">
      <c r="A1865" s="1">
        <v>43062</v>
      </c>
      <c r="B1865" t="s">
        <v>10</v>
      </c>
      <c r="C1865" t="s">
        <v>24</v>
      </c>
      <c r="D1865" t="s">
        <v>33</v>
      </c>
      <c r="E1865">
        <v>3.99</v>
      </c>
      <c r="F1865">
        <v>800</v>
      </c>
      <c r="G1865">
        <v>3192</v>
      </c>
      <c r="H1865" t="s">
        <v>12</v>
      </c>
      <c r="I1865" t="s">
        <v>13</v>
      </c>
      <c r="J1865" t="s">
        <v>20</v>
      </c>
    </row>
    <row r="1866" spans="1:10" x14ac:dyDescent="0.25">
      <c r="A1866" s="1">
        <v>43063</v>
      </c>
      <c r="B1866" t="s">
        <v>10</v>
      </c>
      <c r="C1866" t="s">
        <v>24</v>
      </c>
      <c r="D1866" t="s">
        <v>32</v>
      </c>
      <c r="E1866">
        <v>0.99</v>
      </c>
      <c r="F1866">
        <v>100</v>
      </c>
      <c r="G1866">
        <v>99</v>
      </c>
      <c r="H1866" t="s">
        <v>21</v>
      </c>
      <c r="I1866" t="s">
        <v>13</v>
      </c>
      <c r="J1866" t="s">
        <v>25</v>
      </c>
    </row>
    <row r="1867" spans="1:10" x14ac:dyDescent="0.25">
      <c r="A1867" s="1">
        <v>43063</v>
      </c>
      <c r="B1867" t="s">
        <v>18</v>
      </c>
      <c r="C1867" t="s">
        <v>103</v>
      </c>
      <c r="D1867" t="s">
        <v>32</v>
      </c>
      <c r="E1867">
        <v>0.99</v>
      </c>
      <c r="F1867">
        <v>500</v>
      </c>
      <c r="G1867">
        <v>495</v>
      </c>
      <c r="H1867" t="s">
        <v>12</v>
      </c>
      <c r="I1867" t="s">
        <v>13</v>
      </c>
      <c r="J1867" t="s">
        <v>26</v>
      </c>
    </row>
    <row r="1868" spans="1:10" x14ac:dyDescent="0.25">
      <c r="A1868" s="1">
        <v>43064</v>
      </c>
      <c r="B1868" t="s">
        <v>15</v>
      </c>
      <c r="C1868" t="s">
        <v>24</v>
      </c>
      <c r="D1868" t="s">
        <v>30</v>
      </c>
      <c r="E1868">
        <v>1.99</v>
      </c>
      <c r="F1868">
        <v>100</v>
      </c>
      <c r="G1868">
        <v>199</v>
      </c>
      <c r="H1868" t="s">
        <v>21</v>
      </c>
      <c r="I1868" t="s">
        <v>13</v>
      </c>
      <c r="J1868" t="s">
        <v>14</v>
      </c>
    </row>
    <row r="1869" spans="1:10" x14ac:dyDescent="0.25">
      <c r="A1869" s="1">
        <v>43064</v>
      </c>
      <c r="B1869" t="s">
        <v>10</v>
      </c>
      <c r="C1869" t="s">
        <v>104</v>
      </c>
      <c r="D1869" t="s">
        <v>30</v>
      </c>
      <c r="E1869">
        <v>1.99</v>
      </c>
      <c r="F1869">
        <v>900</v>
      </c>
      <c r="G1869">
        <v>1791</v>
      </c>
      <c r="H1869" t="s">
        <v>12</v>
      </c>
      <c r="I1869" t="s">
        <v>13</v>
      </c>
      <c r="J1869" t="s">
        <v>25</v>
      </c>
    </row>
    <row r="1870" spans="1:10" x14ac:dyDescent="0.25">
      <c r="A1870" s="1">
        <v>43064</v>
      </c>
      <c r="B1870" t="s">
        <v>15</v>
      </c>
      <c r="C1870" t="s">
        <v>102</v>
      </c>
      <c r="D1870" t="s">
        <v>32</v>
      </c>
      <c r="E1870">
        <v>0.99</v>
      </c>
      <c r="F1870">
        <v>600</v>
      </c>
      <c r="G1870">
        <v>594</v>
      </c>
      <c r="H1870" t="s">
        <v>12</v>
      </c>
      <c r="I1870" t="s">
        <v>13</v>
      </c>
      <c r="J1870" t="s">
        <v>17</v>
      </c>
    </row>
    <row r="1871" spans="1:10" x14ac:dyDescent="0.25">
      <c r="A1871" s="1">
        <v>43064</v>
      </c>
      <c r="B1871" t="s">
        <v>10</v>
      </c>
      <c r="C1871" t="s">
        <v>22</v>
      </c>
      <c r="D1871" t="s">
        <v>33</v>
      </c>
      <c r="E1871">
        <v>3.99</v>
      </c>
      <c r="F1871">
        <v>200</v>
      </c>
      <c r="G1871">
        <v>798</v>
      </c>
      <c r="H1871" t="s">
        <v>12</v>
      </c>
      <c r="I1871" t="s">
        <v>13</v>
      </c>
      <c r="J1871" t="s">
        <v>20</v>
      </c>
    </row>
    <row r="1872" spans="1:10" x14ac:dyDescent="0.25">
      <c r="A1872" s="1">
        <v>43064</v>
      </c>
      <c r="B1872" t="s">
        <v>15</v>
      </c>
      <c r="C1872" t="s">
        <v>102</v>
      </c>
      <c r="D1872" t="s">
        <v>32</v>
      </c>
      <c r="E1872">
        <v>0.99</v>
      </c>
      <c r="F1872">
        <v>100</v>
      </c>
      <c r="G1872">
        <v>99</v>
      </c>
      <c r="H1872" t="s">
        <v>12</v>
      </c>
      <c r="I1872" t="s">
        <v>13</v>
      </c>
      <c r="J1872" t="s">
        <v>20</v>
      </c>
    </row>
    <row r="1873" spans="1:10" x14ac:dyDescent="0.25">
      <c r="A1873" s="1">
        <v>43064</v>
      </c>
      <c r="B1873" t="s">
        <v>10</v>
      </c>
      <c r="C1873" t="s">
        <v>11</v>
      </c>
      <c r="D1873" t="s">
        <v>29</v>
      </c>
      <c r="E1873">
        <v>4.99</v>
      </c>
      <c r="F1873">
        <v>100</v>
      </c>
      <c r="G1873">
        <v>499</v>
      </c>
      <c r="H1873" t="s">
        <v>12</v>
      </c>
      <c r="I1873" t="s">
        <v>13</v>
      </c>
      <c r="J1873" t="s">
        <v>25</v>
      </c>
    </row>
    <row r="1874" spans="1:10" x14ac:dyDescent="0.25">
      <c r="A1874" s="1">
        <v>43064</v>
      </c>
      <c r="B1874" t="s">
        <v>15</v>
      </c>
      <c r="C1874" t="s">
        <v>104</v>
      </c>
      <c r="D1874" t="s">
        <v>32</v>
      </c>
      <c r="E1874">
        <v>0.99</v>
      </c>
      <c r="F1874">
        <v>400</v>
      </c>
      <c r="G1874">
        <v>396</v>
      </c>
      <c r="H1874" t="s">
        <v>21</v>
      </c>
      <c r="I1874" t="s">
        <v>13</v>
      </c>
      <c r="J1874" t="s">
        <v>25</v>
      </c>
    </row>
    <row r="1875" spans="1:10" x14ac:dyDescent="0.25">
      <c r="A1875" s="1">
        <v>43064</v>
      </c>
      <c r="B1875" t="s">
        <v>18</v>
      </c>
      <c r="C1875" t="s">
        <v>24</v>
      </c>
      <c r="D1875" t="s">
        <v>32</v>
      </c>
      <c r="E1875">
        <v>0.99</v>
      </c>
      <c r="F1875">
        <v>500</v>
      </c>
      <c r="G1875">
        <v>495</v>
      </c>
      <c r="H1875" t="s">
        <v>12</v>
      </c>
      <c r="I1875" t="s">
        <v>13</v>
      </c>
      <c r="J1875" t="s">
        <v>17</v>
      </c>
    </row>
    <row r="1876" spans="1:10" x14ac:dyDescent="0.25">
      <c r="A1876" s="1">
        <v>43064</v>
      </c>
      <c r="B1876" t="s">
        <v>18</v>
      </c>
      <c r="C1876" t="s">
        <v>16</v>
      </c>
      <c r="D1876" t="s">
        <v>29</v>
      </c>
      <c r="E1876">
        <v>4.99</v>
      </c>
      <c r="F1876">
        <v>500</v>
      </c>
      <c r="G1876">
        <v>2495</v>
      </c>
      <c r="H1876" t="s">
        <v>21</v>
      </c>
      <c r="I1876" t="s">
        <v>13</v>
      </c>
      <c r="J1876" t="s">
        <v>14</v>
      </c>
    </row>
    <row r="1877" spans="1:10" x14ac:dyDescent="0.25">
      <c r="A1877" s="1">
        <v>43064</v>
      </c>
      <c r="B1877" t="s">
        <v>18</v>
      </c>
      <c r="C1877" t="s">
        <v>24</v>
      </c>
      <c r="D1877" t="s">
        <v>30</v>
      </c>
      <c r="E1877">
        <v>1.99</v>
      </c>
      <c r="F1877">
        <v>500</v>
      </c>
      <c r="G1877">
        <v>995</v>
      </c>
      <c r="H1877" t="s">
        <v>21</v>
      </c>
      <c r="I1877" t="s">
        <v>13</v>
      </c>
      <c r="J1877" t="s">
        <v>14</v>
      </c>
    </row>
    <row r="1878" spans="1:10" x14ac:dyDescent="0.25">
      <c r="A1878" s="1">
        <v>43064</v>
      </c>
      <c r="B1878" t="s">
        <v>10</v>
      </c>
      <c r="C1878" t="s">
        <v>103</v>
      </c>
      <c r="D1878" t="s">
        <v>33</v>
      </c>
      <c r="E1878">
        <v>3.99</v>
      </c>
      <c r="F1878">
        <v>500</v>
      </c>
      <c r="G1878">
        <v>1995</v>
      </c>
      <c r="H1878" t="s">
        <v>12</v>
      </c>
      <c r="I1878" t="s">
        <v>13</v>
      </c>
      <c r="J1878" t="s">
        <v>20</v>
      </c>
    </row>
    <row r="1879" spans="1:10" x14ac:dyDescent="0.25">
      <c r="A1879" s="1">
        <v>43064</v>
      </c>
      <c r="B1879" t="s">
        <v>10</v>
      </c>
      <c r="C1879" t="s">
        <v>22</v>
      </c>
      <c r="D1879" t="s">
        <v>32</v>
      </c>
      <c r="E1879">
        <v>0.99</v>
      </c>
      <c r="F1879">
        <v>400</v>
      </c>
      <c r="G1879">
        <v>396</v>
      </c>
      <c r="H1879" t="s">
        <v>12</v>
      </c>
      <c r="I1879" t="s">
        <v>13</v>
      </c>
      <c r="J1879" t="s">
        <v>26</v>
      </c>
    </row>
    <row r="1880" spans="1:10" x14ac:dyDescent="0.25">
      <c r="A1880" s="1">
        <v>43064</v>
      </c>
      <c r="B1880" t="s">
        <v>18</v>
      </c>
      <c r="C1880" t="s">
        <v>24</v>
      </c>
      <c r="D1880" t="s">
        <v>31</v>
      </c>
      <c r="E1880">
        <v>2.99</v>
      </c>
      <c r="F1880">
        <v>900</v>
      </c>
      <c r="G1880">
        <v>2691</v>
      </c>
      <c r="H1880" t="s">
        <v>21</v>
      </c>
      <c r="I1880" t="s">
        <v>13</v>
      </c>
      <c r="J1880" t="s">
        <v>20</v>
      </c>
    </row>
    <row r="1881" spans="1:10" x14ac:dyDescent="0.25">
      <c r="A1881" s="1">
        <v>43064</v>
      </c>
      <c r="B1881" t="s">
        <v>15</v>
      </c>
      <c r="C1881" t="s">
        <v>11</v>
      </c>
      <c r="D1881" t="s">
        <v>33</v>
      </c>
      <c r="E1881">
        <v>3.99</v>
      </c>
      <c r="F1881">
        <v>900</v>
      </c>
      <c r="G1881">
        <v>3591</v>
      </c>
      <c r="H1881" t="s">
        <v>12</v>
      </c>
      <c r="I1881" t="s">
        <v>13</v>
      </c>
      <c r="J1881" t="s">
        <v>17</v>
      </c>
    </row>
    <row r="1882" spans="1:10" x14ac:dyDescent="0.25">
      <c r="A1882" s="1">
        <v>43064</v>
      </c>
      <c r="B1882" t="s">
        <v>10</v>
      </c>
      <c r="C1882" t="s">
        <v>24</v>
      </c>
      <c r="D1882" t="s">
        <v>33</v>
      </c>
      <c r="E1882">
        <v>3.99</v>
      </c>
      <c r="F1882">
        <v>600</v>
      </c>
      <c r="G1882">
        <v>2394</v>
      </c>
      <c r="H1882" t="s">
        <v>12</v>
      </c>
      <c r="I1882" t="s">
        <v>13</v>
      </c>
      <c r="J1882" t="s">
        <v>20</v>
      </c>
    </row>
    <row r="1883" spans="1:10" x14ac:dyDescent="0.25">
      <c r="A1883" s="1">
        <v>43064</v>
      </c>
      <c r="B1883" t="s">
        <v>15</v>
      </c>
      <c r="C1883" t="s">
        <v>102</v>
      </c>
      <c r="D1883" t="s">
        <v>31</v>
      </c>
      <c r="E1883">
        <v>2.99</v>
      </c>
      <c r="F1883">
        <v>800</v>
      </c>
      <c r="G1883">
        <v>2392</v>
      </c>
      <c r="H1883" t="s">
        <v>21</v>
      </c>
      <c r="I1883" t="s">
        <v>13</v>
      </c>
      <c r="J1883" t="s">
        <v>25</v>
      </c>
    </row>
    <row r="1884" spans="1:10" x14ac:dyDescent="0.25">
      <c r="A1884" s="1">
        <v>43064</v>
      </c>
      <c r="B1884" t="s">
        <v>10</v>
      </c>
      <c r="C1884" t="s">
        <v>11</v>
      </c>
      <c r="D1884" t="s">
        <v>29</v>
      </c>
      <c r="E1884">
        <v>4.99</v>
      </c>
      <c r="F1884">
        <v>500</v>
      </c>
      <c r="G1884">
        <v>2495</v>
      </c>
      <c r="H1884" t="s">
        <v>12</v>
      </c>
      <c r="I1884" t="s">
        <v>13</v>
      </c>
      <c r="J1884" t="s">
        <v>17</v>
      </c>
    </row>
    <row r="1885" spans="1:10" x14ac:dyDescent="0.25">
      <c r="A1885" s="1">
        <v>43064</v>
      </c>
      <c r="B1885" t="s">
        <v>15</v>
      </c>
      <c r="C1885" t="s">
        <v>103</v>
      </c>
      <c r="D1885" t="s">
        <v>33</v>
      </c>
      <c r="E1885">
        <v>3.99</v>
      </c>
      <c r="F1885">
        <v>200</v>
      </c>
      <c r="G1885">
        <v>798</v>
      </c>
      <c r="H1885" t="s">
        <v>12</v>
      </c>
      <c r="I1885" t="s">
        <v>13</v>
      </c>
      <c r="J1885" t="s">
        <v>14</v>
      </c>
    </row>
    <row r="1886" spans="1:10" x14ac:dyDescent="0.25">
      <c r="A1886" s="1">
        <v>43064</v>
      </c>
      <c r="B1886" t="s">
        <v>15</v>
      </c>
      <c r="C1886" t="s">
        <v>102</v>
      </c>
      <c r="D1886" t="s">
        <v>29</v>
      </c>
      <c r="E1886">
        <v>4.99</v>
      </c>
      <c r="F1886">
        <v>800</v>
      </c>
      <c r="G1886">
        <v>3992</v>
      </c>
      <c r="H1886" t="s">
        <v>12</v>
      </c>
      <c r="I1886" t="s">
        <v>13</v>
      </c>
      <c r="J1886" t="s">
        <v>20</v>
      </c>
    </row>
    <row r="1887" spans="1:10" x14ac:dyDescent="0.25">
      <c r="A1887" s="1">
        <v>43064</v>
      </c>
      <c r="B1887" t="s">
        <v>10</v>
      </c>
      <c r="C1887" t="s">
        <v>11</v>
      </c>
      <c r="D1887" t="s">
        <v>30</v>
      </c>
      <c r="E1887">
        <v>1.99</v>
      </c>
      <c r="F1887">
        <v>500</v>
      </c>
      <c r="G1887">
        <v>995</v>
      </c>
      <c r="H1887" t="s">
        <v>12</v>
      </c>
      <c r="I1887" t="s">
        <v>13</v>
      </c>
      <c r="J1887" t="s">
        <v>17</v>
      </c>
    </row>
    <row r="1888" spans="1:10" x14ac:dyDescent="0.25">
      <c r="A1888" s="1">
        <v>43064</v>
      </c>
      <c r="B1888" t="s">
        <v>15</v>
      </c>
      <c r="C1888" t="s">
        <v>103</v>
      </c>
      <c r="D1888" t="s">
        <v>32</v>
      </c>
      <c r="E1888">
        <v>0.99</v>
      </c>
      <c r="F1888">
        <v>1000</v>
      </c>
      <c r="G1888">
        <v>990</v>
      </c>
      <c r="H1888" t="s">
        <v>12</v>
      </c>
      <c r="I1888" t="s">
        <v>13</v>
      </c>
      <c r="J1888" t="s">
        <v>14</v>
      </c>
    </row>
    <row r="1889" spans="1:10" x14ac:dyDescent="0.25">
      <c r="A1889" s="1">
        <v>43064</v>
      </c>
      <c r="B1889" t="s">
        <v>10</v>
      </c>
      <c r="C1889" t="s">
        <v>102</v>
      </c>
      <c r="D1889" t="s">
        <v>31</v>
      </c>
      <c r="E1889">
        <v>2.99</v>
      </c>
      <c r="F1889">
        <v>300</v>
      </c>
      <c r="G1889">
        <v>897</v>
      </c>
      <c r="H1889" t="s">
        <v>21</v>
      </c>
      <c r="I1889" t="s">
        <v>13</v>
      </c>
      <c r="J1889" t="s">
        <v>25</v>
      </c>
    </row>
    <row r="1890" spans="1:10" x14ac:dyDescent="0.25">
      <c r="A1890" s="1">
        <v>43064</v>
      </c>
      <c r="B1890" t="s">
        <v>18</v>
      </c>
      <c r="C1890" t="s">
        <v>103</v>
      </c>
      <c r="D1890" t="s">
        <v>30</v>
      </c>
      <c r="E1890">
        <v>1.99</v>
      </c>
      <c r="F1890">
        <v>900</v>
      </c>
      <c r="G1890">
        <v>1791</v>
      </c>
      <c r="H1890" t="s">
        <v>12</v>
      </c>
      <c r="I1890" t="s">
        <v>13</v>
      </c>
      <c r="J1890" t="s">
        <v>25</v>
      </c>
    </row>
    <row r="1891" spans="1:10" x14ac:dyDescent="0.25">
      <c r="A1891" s="1">
        <v>43064</v>
      </c>
      <c r="B1891" t="s">
        <v>18</v>
      </c>
      <c r="C1891" t="s">
        <v>24</v>
      </c>
      <c r="D1891" t="s">
        <v>33</v>
      </c>
      <c r="E1891">
        <v>3.99</v>
      </c>
      <c r="F1891">
        <v>500</v>
      </c>
      <c r="G1891">
        <v>1995</v>
      </c>
      <c r="H1891" t="s">
        <v>21</v>
      </c>
      <c r="I1891" t="s">
        <v>13</v>
      </c>
      <c r="J1891" t="s">
        <v>17</v>
      </c>
    </row>
    <row r="1892" spans="1:10" x14ac:dyDescent="0.25">
      <c r="A1892" s="1">
        <v>43064</v>
      </c>
      <c r="B1892" t="s">
        <v>18</v>
      </c>
      <c r="C1892" t="s">
        <v>104</v>
      </c>
      <c r="D1892" t="s">
        <v>30</v>
      </c>
      <c r="E1892">
        <v>1.99</v>
      </c>
      <c r="F1892">
        <v>400</v>
      </c>
      <c r="G1892">
        <v>796</v>
      </c>
      <c r="H1892" t="s">
        <v>12</v>
      </c>
      <c r="I1892" t="s">
        <v>13</v>
      </c>
      <c r="J1892" t="s">
        <v>14</v>
      </c>
    </row>
    <row r="1893" spans="1:10" x14ac:dyDescent="0.25">
      <c r="A1893" s="1">
        <v>43064</v>
      </c>
      <c r="B1893" t="s">
        <v>18</v>
      </c>
      <c r="C1893" t="s">
        <v>16</v>
      </c>
      <c r="D1893" t="s">
        <v>31</v>
      </c>
      <c r="E1893">
        <v>2.99</v>
      </c>
      <c r="F1893">
        <v>200</v>
      </c>
      <c r="G1893">
        <v>598</v>
      </c>
      <c r="H1893" t="s">
        <v>12</v>
      </c>
      <c r="I1893" t="s">
        <v>23</v>
      </c>
      <c r="J1893" t="s">
        <v>20</v>
      </c>
    </row>
    <row r="1894" spans="1:10" x14ac:dyDescent="0.25">
      <c r="A1894" s="1">
        <v>43064</v>
      </c>
      <c r="B1894" t="s">
        <v>15</v>
      </c>
      <c r="C1894" t="s">
        <v>22</v>
      </c>
      <c r="D1894" t="s">
        <v>32</v>
      </c>
      <c r="E1894">
        <v>0.99</v>
      </c>
      <c r="F1894">
        <v>900</v>
      </c>
      <c r="G1894">
        <v>891</v>
      </c>
      <c r="H1894" t="s">
        <v>21</v>
      </c>
      <c r="I1894" t="s">
        <v>13</v>
      </c>
      <c r="J1894" t="s">
        <v>26</v>
      </c>
    </row>
    <row r="1895" spans="1:10" x14ac:dyDescent="0.25">
      <c r="A1895" s="1">
        <v>43064</v>
      </c>
      <c r="B1895" t="s">
        <v>18</v>
      </c>
      <c r="C1895" t="s">
        <v>11</v>
      </c>
      <c r="D1895" t="s">
        <v>32</v>
      </c>
      <c r="E1895">
        <v>0.99</v>
      </c>
      <c r="F1895">
        <v>700</v>
      </c>
      <c r="G1895">
        <v>693</v>
      </c>
      <c r="H1895" t="s">
        <v>12</v>
      </c>
      <c r="I1895" t="s">
        <v>13</v>
      </c>
      <c r="J1895" t="s">
        <v>20</v>
      </c>
    </row>
    <row r="1896" spans="1:10" x14ac:dyDescent="0.25">
      <c r="A1896" s="1">
        <v>43064</v>
      </c>
      <c r="B1896" t="s">
        <v>18</v>
      </c>
      <c r="C1896" t="s">
        <v>102</v>
      </c>
      <c r="D1896" t="s">
        <v>30</v>
      </c>
      <c r="E1896">
        <v>1.99</v>
      </c>
      <c r="F1896">
        <v>600</v>
      </c>
      <c r="G1896">
        <v>1194</v>
      </c>
      <c r="H1896" t="s">
        <v>12</v>
      </c>
      <c r="I1896" t="s">
        <v>23</v>
      </c>
      <c r="J1896" t="s">
        <v>17</v>
      </c>
    </row>
    <row r="1897" spans="1:10" x14ac:dyDescent="0.25">
      <c r="A1897" s="1">
        <v>43064</v>
      </c>
      <c r="B1897" t="s">
        <v>18</v>
      </c>
      <c r="C1897" t="s">
        <v>103</v>
      </c>
      <c r="D1897" t="s">
        <v>29</v>
      </c>
      <c r="E1897">
        <v>4.99</v>
      </c>
      <c r="F1897">
        <v>700</v>
      </c>
      <c r="G1897">
        <v>3493</v>
      </c>
      <c r="H1897" t="s">
        <v>12</v>
      </c>
      <c r="I1897" t="s">
        <v>13</v>
      </c>
      <c r="J1897" t="s">
        <v>17</v>
      </c>
    </row>
    <row r="1898" spans="1:10" x14ac:dyDescent="0.25">
      <c r="A1898" s="1">
        <v>43064</v>
      </c>
      <c r="B1898" t="s">
        <v>10</v>
      </c>
      <c r="C1898" t="s">
        <v>11</v>
      </c>
      <c r="D1898" t="s">
        <v>30</v>
      </c>
      <c r="E1898">
        <v>1.99</v>
      </c>
      <c r="F1898">
        <v>500</v>
      </c>
      <c r="G1898">
        <v>995</v>
      </c>
      <c r="H1898" t="s">
        <v>12</v>
      </c>
      <c r="I1898" t="s">
        <v>23</v>
      </c>
      <c r="J1898" t="s">
        <v>20</v>
      </c>
    </row>
    <row r="1899" spans="1:10" x14ac:dyDescent="0.25">
      <c r="A1899" s="1">
        <v>43065</v>
      </c>
      <c r="B1899" t="s">
        <v>18</v>
      </c>
      <c r="C1899" t="s">
        <v>24</v>
      </c>
      <c r="D1899" t="s">
        <v>31</v>
      </c>
      <c r="E1899">
        <v>2.99</v>
      </c>
      <c r="F1899">
        <v>1000</v>
      </c>
      <c r="G1899">
        <v>2990</v>
      </c>
      <c r="H1899" t="s">
        <v>12</v>
      </c>
      <c r="I1899" t="s">
        <v>13</v>
      </c>
      <c r="J1899" t="s">
        <v>20</v>
      </c>
    </row>
    <row r="1900" spans="1:10" x14ac:dyDescent="0.25">
      <c r="A1900" s="1">
        <v>43065</v>
      </c>
      <c r="B1900" t="s">
        <v>10</v>
      </c>
      <c r="C1900" t="s">
        <v>22</v>
      </c>
      <c r="D1900" t="s">
        <v>30</v>
      </c>
      <c r="E1900">
        <v>1.99</v>
      </c>
      <c r="F1900">
        <v>500</v>
      </c>
      <c r="G1900">
        <v>995</v>
      </c>
      <c r="H1900" t="s">
        <v>12</v>
      </c>
      <c r="I1900" t="s">
        <v>13</v>
      </c>
      <c r="J1900" t="s">
        <v>25</v>
      </c>
    </row>
    <row r="1901" spans="1:10" x14ac:dyDescent="0.25">
      <c r="A1901" s="1">
        <v>43066</v>
      </c>
      <c r="B1901" t="s">
        <v>18</v>
      </c>
      <c r="C1901" t="s">
        <v>22</v>
      </c>
      <c r="D1901" t="s">
        <v>29</v>
      </c>
      <c r="E1901">
        <v>4.99</v>
      </c>
      <c r="F1901">
        <v>800</v>
      </c>
      <c r="G1901">
        <v>3992</v>
      </c>
      <c r="H1901" t="s">
        <v>12</v>
      </c>
      <c r="I1901" t="s">
        <v>13</v>
      </c>
      <c r="J1901" t="s">
        <v>20</v>
      </c>
    </row>
    <row r="1902" spans="1:10" x14ac:dyDescent="0.25">
      <c r="A1902" s="1">
        <v>43067</v>
      </c>
      <c r="B1902" t="s">
        <v>18</v>
      </c>
      <c r="C1902" t="s">
        <v>102</v>
      </c>
      <c r="D1902" t="s">
        <v>29</v>
      </c>
      <c r="E1902">
        <v>4.99</v>
      </c>
      <c r="F1902">
        <v>900</v>
      </c>
      <c r="G1902">
        <v>4491</v>
      </c>
      <c r="H1902" t="s">
        <v>12</v>
      </c>
      <c r="I1902" t="s">
        <v>13</v>
      </c>
      <c r="J1902" t="s">
        <v>20</v>
      </c>
    </row>
    <row r="1903" spans="1:10" x14ac:dyDescent="0.25">
      <c r="A1903" s="1">
        <v>43067</v>
      </c>
      <c r="B1903" t="s">
        <v>10</v>
      </c>
      <c r="C1903" t="s">
        <v>11</v>
      </c>
      <c r="D1903" t="s">
        <v>31</v>
      </c>
      <c r="E1903">
        <v>2.99</v>
      </c>
      <c r="F1903">
        <v>300</v>
      </c>
      <c r="G1903">
        <v>897</v>
      </c>
      <c r="H1903" t="s">
        <v>12</v>
      </c>
      <c r="I1903" t="s">
        <v>13</v>
      </c>
      <c r="J1903" t="s">
        <v>14</v>
      </c>
    </row>
    <row r="1904" spans="1:10" x14ac:dyDescent="0.25">
      <c r="A1904" s="1">
        <v>43067</v>
      </c>
      <c r="B1904" t="s">
        <v>15</v>
      </c>
      <c r="C1904" t="s">
        <v>11</v>
      </c>
      <c r="D1904" t="s">
        <v>31</v>
      </c>
      <c r="E1904">
        <v>2.99</v>
      </c>
      <c r="F1904">
        <v>1000</v>
      </c>
      <c r="G1904">
        <v>2990</v>
      </c>
      <c r="H1904" t="s">
        <v>21</v>
      </c>
      <c r="I1904" t="s">
        <v>23</v>
      </c>
      <c r="J1904" t="s">
        <v>17</v>
      </c>
    </row>
    <row r="1905" spans="1:10" x14ac:dyDescent="0.25">
      <c r="A1905" s="1">
        <v>43067</v>
      </c>
      <c r="B1905" t="s">
        <v>10</v>
      </c>
      <c r="C1905" t="s">
        <v>103</v>
      </c>
      <c r="D1905" t="s">
        <v>33</v>
      </c>
      <c r="E1905">
        <v>3.99</v>
      </c>
      <c r="F1905">
        <v>300</v>
      </c>
      <c r="G1905">
        <v>1197</v>
      </c>
      <c r="H1905" t="s">
        <v>21</v>
      </c>
      <c r="I1905" t="s">
        <v>23</v>
      </c>
      <c r="J1905" t="s">
        <v>20</v>
      </c>
    </row>
    <row r="1906" spans="1:10" x14ac:dyDescent="0.25">
      <c r="A1906" s="1">
        <v>43067</v>
      </c>
      <c r="B1906" t="s">
        <v>18</v>
      </c>
      <c r="C1906" t="s">
        <v>102</v>
      </c>
      <c r="D1906" t="s">
        <v>29</v>
      </c>
      <c r="E1906">
        <v>4.99</v>
      </c>
      <c r="F1906">
        <v>800</v>
      </c>
      <c r="G1906">
        <v>3992</v>
      </c>
      <c r="H1906" t="s">
        <v>21</v>
      </c>
      <c r="I1906" t="s">
        <v>23</v>
      </c>
      <c r="J1906" t="s">
        <v>17</v>
      </c>
    </row>
    <row r="1907" spans="1:10" x14ac:dyDescent="0.25">
      <c r="A1907" s="1">
        <v>43067</v>
      </c>
      <c r="B1907" t="s">
        <v>10</v>
      </c>
      <c r="C1907" t="s">
        <v>102</v>
      </c>
      <c r="D1907" t="s">
        <v>31</v>
      </c>
      <c r="E1907">
        <v>2.99</v>
      </c>
      <c r="F1907">
        <v>500</v>
      </c>
      <c r="G1907">
        <v>1495</v>
      </c>
      <c r="H1907" t="s">
        <v>12</v>
      </c>
      <c r="I1907" t="s">
        <v>13</v>
      </c>
      <c r="J1907" t="s">
        <v>14</v>
      </c>
    </row>
    <row r="1908" spans="1:10" x14ac:dyDescent="0.25">
      <c r="A1908" s="1">
        <v>43067</v>
      </c>
      <c r="B1908" t="s">
        <v>18</v>
      </c>
      <c r="C1908" t="s">
        <v>103</v>
      </c>
      <c r="D1908" t="s">
        <v>29</v>
      </c>
      <c r="E1908">
        <v>4.99</v>
      </c>
      <c r="F1908">
        <v>100</v>
      </c>
      <c r="G1908">
        <v>499</v>
      </c>
      <c r="H1908" t="s">
        <v>12</v>
      </c>
      <c r="I1908" t="s">
        <v>13</v>
      </c>
      <c r="J1908" t="s">
        <v>20</v>
      </c>
    </row>
    <row r="1909" spans="1:10" x14ac:dyDescent="0.25">
      <c r="A1909" s="1">
        <v>43068</v>
      </c>
      <c r="B1909" t="s">
        <v>18</v>
      </c>
      <c r="C1909" t="s">
        <v>103</v>
      </c>
      <c r="D1909" t="s">
        <v>29</v>
      </c>
      <c r="E1909">
        <v>4.99</v>
      </c>
      <c r="F1909">
        <v>100</v>
      </c>
      <c r="G1909">
        <v>499</v>
      </c>
      <c r="H1909" t="s">
        <v>12</v>
      </c>
      <c r="I1909" t="s">
        <v>13</v>
      </c>
      <c r="J1909" t="s">
        <v>14</v>
      </c>
    </row>
    <row r="1910" spans="1:10" x14ac:dyDescent="0.25">
      <c r="A1910" s="1">
        <v>43068</v>
      </c>
      <c r="B1910" t="s">
        <v>15</v>
      </c>
      <c r="C1910" t="s">
        <v>24</v>
      </c>
      <c r="D1910" t="s">
        <v>31</v>
      </c>
      <c r="E1910">
        <v>2.99</v>
      </c>
      <c r="F1910">
        <v>100</v>
      </c>
      <c r="G1910">
        <v>299</v>
      </c>
      <c r="H1910" t="s">
        <v>12</v>
      </c>
      <c r="I1910" t="s">
        <v>13</v>
      </c>
      <c r="J1910" t="s">
        <v>14</v>
      </c>
    </row>
    <row r="1911" spans="1:10" x14ac:dyDescent="0.25">
      <c r="A1911" s="1">
        <v>43068</v>
      </c>
      <c r="B1911" t="s">
        <v>10</v>
      </c>
      <c r="C1911" t="s">
        <v>16</v>
      </c>
      <c r="D1911" t="s">
        <v>32</v>
      </c>
      <c r="E1911">
        <v>0.99</v>
      </c>
      <c r="F1911">
        <v>500</v>
      </c>
      <c r="G1911">
        <v>495</v>
      </c>
      <c r="H1911" t="s">
        <v>12</v>
      </c>
      <c r="I1911" t="s">
        <v>13</v>
      </c>
      <c r="J1911" t="s">
        <v>20</v>
      </c>
    </row>
    <row r="1912" spans="1:10" x14ac:dyDescent="0.25">
      <c r="A1912" s="1">
        <v>43069</v>
      </c>
      <c r="B1912" t="s">
        <v>10</v>
      </c>
      <c r="C1912" t="s">
        <v>24</v>
      </c>
      <c r="D1912" t="s">
        <v>33</v>
      </c>
      <c r="E1912">
        <v>3.99</v>
      </c>
      <c r="F1912">
        <v>500</v>
      </c>
      <c r="G1912">
        <v>1995</v>
      </c>
      <c r="H1912" t="s">
        <v>12</v>
      </c>
      <c r="I1912" t="s">
        <v>13</v>
      </c>
      <c r="J1912" t="s">
        <v>26</v>
      </c>
    </row>
    <row r="1913" spans="1:10" x14ac:dyDescent="0.25">
      <c r="A1913" s="1">
        <v>43070</v>
      </c>
      <c r="B1913" t="s">
        <v>15</v>
      </c>
      <c r="C1913" t="s">
        <v>16</v>
      </c>
      <c r="D1913" t="s">
        <v>29</v>
      </c>
      <c r="E1913">
        <v>4.99</v>
      </c>
      <c r="F1913">
        <v>300</v>
      </c>
      <c r="G1913">
        <v>1497</v>
      </c>
      <c r="H1913" t="s">
        <v>12</v>
      </c>
      <c r="I1913" t="s">
        <v>13</v>
      </c>
      <c r="J1913" t="s">
        <v>20</v>
      </c>
    </row>
    <row r="1914" spans="1:10" x14ac:dyDescent="0.25">
      <c r="A1914" s="1">
        <v>43070</v>
      </c>
      <c r="B1914" t="s">
        <v>18</v>
      </c>
      <c r="C1914" t="s">
        <v>16</v>
      </c>
      <c r="D1914" t="s">
        <v>29</v>
      </c>
      <c r="E1914">
        <v>4.99</v>
      </c>
      <c r="F1914">
        <v>800</v>
      </c>
      <c r="G1914">
        <v>3992</v>
      </c>
      <c r="H1914" t="s">
        <v>12</v>
      </c>
      <c r="I1914" t="s">
        <v>13</v>
      </c>
      <c r="J1914" t="s">
        <v>20</v>
      </c>
    </row>
    <row r="1915" spans="1:10" x14ac:dyDescent="0.25">
      <c r="A1915" s="1">
        <v>43070</v>
      </c>
      <c r="B1915" t="s">
        <v>10</v>
      </c>
      <c r="C1915" t="s">
        <v>11</v>
      </c>
      <c r="D1915" t="s">
        <v>29</v>
      </c>
      <c r="E1915">
        <v>4.99</v>
      </c>
      <c r="F1915">
        <v>300</v>
      </c>
      <c r="G1915">
        <v>1497</v>
      </c>
      <c r="H1915" t="s">
        <v>21</v>
      </c>
      <c r="I1915" t="s">
        <v>13</v>
      </c>
      <c r="J1915" t="s">
        <v>20</v>
      </c>
    </row>
    <row r="1916" spans="1:10" x14ac:dyDescent="0.25">
      <c r="A1916" s="1">
        <v>43070</v>
      </c>
      <c r="B1916" t="s">
        <v>18</v>
      </c>
      <c r="C1916" t="s">
        <v>102</v>
      </c>
      <c r="D1916" t="s">
        <v>33</v>
      </c>
      <c r="E1916">
        <v>3.99</v>
      </c>
      <c r="F1916">
        <v>200</v>
      </c>
      <c r="G1916">
        <v>798</v>
      </c>
      <c r="H1916" t="s">
        <v>21</v>
      </c>
      <c r="I1916" t="s">
        <v>13</v>
      </c>
      <c r="J1916" t="s">
        <v>20</v>
      </c>
    </row>
    <row r="1917" spans="1:10" x14ac:dyDescent="0.25">
      <c r="A1917" s="1">
        <v>43070</v>
      </c>
      <c r="B1917" t="s">
        <v>15</v>
      </c>
      <c r="C1917" t="s">
        <v>11</v>
      </c>
      <c r="D1917" t="s">
        <v>33</v>
      </c>
      <c r="E1917">
        <v>3.99</v>
      </c>
      <c r="F1917">
        <v>600</v>
      </c>
      <c r="G1917">
        <v>2394</v>
      </c>
      <c r="H1917" t="s">
        <v>12</v>
      </c>
      <c r="I1917" t="s">
        <v>13</v>
      </c>
      <c r="J1917" t="s">
        <v>20</v>
      </c>
    </row>
    <row r="1918" spans="1:10" x14ac:dyDescent="0.25">
      <c r="A1918" s="1">
        <v>43070</v>
      </c>
      <c r="B1918" t="s">
        <v>15</v>
      </c>
      <c r="C1918" t="s">
        <v>104</v>
      </c>
      <c r="D1918" t="s">
        <v>33</v>
      </c>
      <c r="E1918">
        <v>3.99</v>
      </c>
      <c r="F1918">
        <v>800</v>
      </c>
      <c r="G1918">
        <v>3192</v>
      </c>
      <c r="H1918" t="s">
        <v>12</v>
      </c>
      <c r="I1918" t="s">
        <v>13</v>
      </c>
      <c r="J1918" t="s">
        <v>20</v>
      </c>
    </row>
    <row r="1919" spans="1:10" x14ac:dyDescent="0.25">
      <c r="A1919" s="1">
        <v>43071</v>
      </c>
      <c r="B1919" t="s">
        <v>18</v>
      </c>
      <c r="C1919" t="s">
        <v>102</v>
      </c>
      <c r="D1919" t="s">
        <v>31</v>
      </c>
      <c r="E1919">
        <v>2.99</v>
      </c>
      <c r="F1919">
        <v>600</v>
      </c>
      <c r="G1919">
        <v>1794</v>
      </c>
      <c r="H1919" t="s">
        <v>21</v>
      </c>
      <c r="I1919" t="s">
        <v>13</v>
      </c>
      <c r="J1919" t="s">
        <v>25</v>
      </c>
    </row>
    <row r="1920" spans="1:10" x14ac:dyDescent="0.25">
      <c r="A1920" s="1">
        <v>43071</v>
      </c>
      <c r="B1920" t="s">
        <v>18</v>
      </c>
      <c r="C1920" t="s">
        <v>22</v>
      </c>
      <c r="D1920" t="s">
        <v>31</v>
      </c>
      <c r="E1920">
        <v>2.99</v>
      </c>
      <c r="F1920">
        <v>200</v>
      </c>
      <c r="G1920">
        <v>598</v>
      </c>
      <c r="H1920" t="s">
        <v>12</v>
      </c>
      <c r="I1920" t="s">
        <v>13</v>
      </c>
      <c r="J1920" t="s">
        <v>20</v>
      </c>
    </row>
    <row r="1921" spans="1:10" x14ac:dyDescent="0.25">
      <c r="A1921" s="1">
        <v>43071</v>
      </c>
      <c r="B1921" t="s">
        <v>15</v>
      </c>
      <c r="C1921" t="s">
        <v>22</v>
      </c>
      <c r="D1921" t="s">
        <v>30</v>
      </c>
      <c r="E1921">
        <v>1.99</v>
      </c>
      <c r="F1921">
        <v>1000</v>
      </c>
      <c r="G1921">
        <v>1990</v>
      </c>
      <c r="H1921" t="s">
        <v>12</v>
      </c>
      <c r="I1921" t="s">
        <v>13</v>
      </c>
      <c r="J1921" t="s">
        <v>17</v>
      </c>
    </row>
    <row r="1922" spans="1:10" x14ac:dyDescent="0.25">
      <c r="A1922" s="1">
        <v>43071</v>
      </c>
      <c r="B1922" t="s">
        <v>15</v>
      </c>
      <c r="C1922" t="s">
        <v>22</v>
      </c>
      <c r="D1922" t="s">
        <v>30</v>
      </c>
      <c r="E1922">
        <v>1.99</v>
      </c>
      <c r="F1922">
        <v>1000</v>
      </c>
      <c r="G1922">
        <v>1990</v>
      </c>
      <c r="H1922" t="s">
        <v>12</v>
      </c>
      <c r="I1922" t="s">
        <v>13</v>
      </c>
      <c r="J1922" t="s">
        <v>20</v>
      </c>
    </row>
    <row r="1923" spans="1:10" x14ac:dyDescent="0.25">
      <c r="A1923" s="1">
        <v>43071</v>
      </c>
      <c r="B1923" t="s">
        <v>18</v>
      </c>
      <c r="C1923" t="s">
        <v>16</v>
      </c>
      <c r="D1923" t="s">
        <v>30</v>
      </c>
      <c r="E1923">
        <v>1.99</v>
      </c>
      <c r="F1923">
        <v>500</v>
      </c>
      <c r="G1923">
        <v>995</v>
      </c>
      <c r="H1923" t="s">
        <v>12</v>
      </c>
      <c r="I1923" t="s">
        <v>13</v>
      </c>
      <c r="J1923" t="s">
        <v>20</v>
      </c>
    </row>
    <row r="1924" spans="1:10" x14ac:dyDescent="0.25">
      <c r="A1924" s="1">
        <v>43071</v>
      </c>
      <c r="B1924" t="s">
        <v>10</v>
      </c>
      <c r="C1924" t="s">
        <v>16</v>
      </c>
      <c r="D1924" t="s">
        <v>30</v>
      </c>
      <c r="E1924">
        <v>1.99</v>
      </c>
      <c r="F1924">
        <v>300</v>
      </c>
      <c r="G1924">
        <v>597</v>
      </c>
      <c r="H1924" t="s">
        <v>21</v>
      </c>
      <c r="I1924" t="s">
        <v>13</v>
      </c>
      <c r="J1924" t="s">
        <v>14</v>
      </c>
    </row>
    <row r="1925" spans="1:10" x14ac:dyDescent="0.25">
      <c r="A1925" s="1">
        <v>43071</v>
      </c>
      <c r="B1925" t="s">
        <v>15</v>
      </c>
      <c r="C1925" t="s">
        <v>22</v>
      </c>
      <c r="D1925" t="s">
        <v>31</v>
      </c>
      <c r="E1925">
        <v>2.99</v>
      </c>
      <c r="F1925">
        <v>300</v>
      </c>
      <c r="G1925">
        <v>897</v>
      </c>
      <c r="H1925" t="s">
        <v>12</v>
      </c>
      <c r="I1925" t="s">
        <v>23</v>
      </c>
      <c r="J1925" t="s">
        <v>20</v>
      </c>
    </row>
    <row r="1926" spans="1:10" x14ac:dyDescent="0.25">
      <c r="A1926" s="1">
        <v>43071</v>
      </c>
      <c r="B1926" t="s">
        <v>15</v>
      </c>
      <c r="C1926" t="s">
        <v>16</v>
      </c>
      <c r="D1926" t="s">
        <v>33</v>
      </c>
      <c r="E1926">
        <v>3.99</v>
      </c>
      <c r="F1926">
        <v>300</v>
      </c>
      <c r="G1926">
        <v>1197</v>
      </c>
      <c r="H1926" t="s">
        <v>21</v>
      </c>
      <c r="I1926" t="s">
        <v>13</v>
      </c>
      <c r="J1926" t="s">
        <v>14</v>
      </c>
    </row>
    <row r="1927" spans="1:10" x14ac:dyDescent="0.25">
      <c r="A1927" s="1">
        <v>43072</v>
      </c>
      <c r="B1927" t="s">
        <v>15</v>
      </c>
      <c r="C1927" t="s">
        <v>104</v>
      </c>
      <c r="D1927" t="s">
        <v>31</v>
      </c>
      <c r="E1927">
        <v>2.99</v>
      </c>
      <c r="F1927">
        <v>800</v>
      </c>
      <c r="G1927">
        <v>2392</v>
      </c>
      <c r="H1927" t="s">
        <v>21</v>
      </c>
      <c r="I1927" t="s">
        <v>23</v>
      </c>
      <c r="J1927" t="s">
        <v>20</v>
      </c>
    </row>
    <row r="1928" spans="1:10" x14ac:dyDescent="0.25">
      <c r="A1928" s="1">
        <v>43072</v>
      </c>
      <c r="B1928" t="s">
        <v>10</v>
      </c>
      <c r="C1928" t="s">
        <v>22</v>
      </c>
      <c r="D1928" t="s">
        <v>31</v>
      </c>
      <c r="E1928">
        <v>2.99</v>
      </c>
      <c r="F1928">
        <v>400</v>
      </c>
      <c r="G1928">
        <v>1196</v>
      </c>
      <c r="H1928" t="s">
        <v>12</v>
      </c>
      <c r="I1928" t="s">
        <v>13</v>
      </c>
      <c r="J1928" t="s">
        <v>20</v>
      </c>
    </row>
    <row r="1929" spans="1:10" x14ac:dyDescent="0.25">
      <c r="A1929" s="1">
        <v>43072</v>
      </c>
      <c r="B1929" t="s">
        <v>18</v>
      </c>
      <c r="C1929" t="s">
        <v>102</v>
      </c>
      <c r="D1929" t="s">
        <v>31</v>
      </c>
      <c r="E1929">
        <v>2.99</v>
      </c>
      <c r="F1929">
        <v>600</v>
      </c>
      <c r="G1929">
        <v>1794</v>
      </c>
      <c r="H1929" t="s">
        <v>12</v>
      </c>
      <c r="I1929" t="s">
        <v>23</v>
      </c>
      <c r="J1929" t="s">
        <v>14</v>
      </c>
    </row>
    <row r="1930" spans="1:10" x14ac:dyDescent="0.25">
      <c r="A1930" s="1">
        <v>43072</v>
      </c>
      <c r="B1930" t="s">
        <v>10</v>
      </c>
      <c r="C1930" t="s">
        <v>11</v>
      </c>
      <c r="D1930" t="s">
        <v>33</v>
      </c>
      <c r="E1930">
        <v>3.99</v>
      </c>
      <c r="F1930">
        <v>500</v>
      </c>
      <c r="G1930">
        <v>1995</v>
      </c>
      <c r="H1930" t="s">
        <v>12</v>
      </c>
      <c r="I1930" t="s">
        <v>13</v>
      </c>
      <c r="J1930" t="s">
        <v>25</v>
      </c>
    </row>
    <row r="1931" spans="1:10" x14ac:dyDescent="0.25">
      <c r="A1931" s="1">
        <v>43072</v>
      </c>
      <c r="B1931" t="s">
        <v>10</v>
      </c>
      <c r="C1931" t="s">
        <v>11</v>
      </c>
      <c r="D1931" t="s">
        <v>32</v>
      </c>
      <c r="E1931">
        <v>0.99</v>
      </c>
      <c r="F1931">
        <v>500</v>
      </c>
      <c r="G1931">
        <v>495</v>
      </c>
      <c r="H1931" t="s">
        <v>12</v>
      </c>
      <c r="I1931" t="s">
        <v>13</v>
      </c>
      <c r="J1931" t="s">
        <v>25</v>
      </c>
    </row>
    <row r="1932" spans="1:10" x14ac:dyDescent="0.25">
      <c r="A1932" s="1">
        <v>43072</v>
      </c>
      <c r="B1932" t="s">
        <v>18</v>
      </c>
      <c r="C1932" t="s">
        <v>104</v>
      </c>
      <c r="D1932" t="s">
        <v>29</v>
      </c>
      <c r="E1932">
        <v>4.99</v>
      </c>
      <c r="F1932">
        <v>500</v>
      </c>
      <c r="G1932">
        <v>2495</v>
      </c>
      <c r="H1932" t="s">
        <v>12</v>
      </c>
      <c r="I1932" t="s">
        <v>13</v>
      </c>
      <c r="J1932" t="s">
        <v>14</v>
      </c>
    </row>
    <row r="1933" spans="1:10" x14ac:dyDescent="0.25">
      <c r="A1933" s="1">
        <v>43072</v>
      </c>
      <c r="B1933" t="s">
        <v>10</v>
      </c>
      <c r="C1933" t="s">
        <v>102</v>
      </c>
      <c r="D1933" t="s">
        <v>29</v>
      </c>
      <c r="E1933">
        <v>4.99</v>
      </c>
      <c r="F1933">
        <v>700</v>
      </c>
      <c r="G1933">
        <v>3493</v>
      </c>
      <c r="H1933" t="s">
        <v>21</v>
      </c>
      <c r="I1933" t="s">
        <v>13</v>
      </c>
      <c r="J1933" t="s">
        <v>20</v>
      </c>
    </row>
    <row r="1934" spans="1:10" x14ac:dyDescent="0.25">
      <c r="A1934" s="1">
        <v>43072</v>
      </c>
      <c r="B1934" t="s">
        <v>15</v>
      </c>
      <c r="C1934" t="s">
        <v>16</v>
      </c>
      <c r="D1934" t="s">
        <v>31</v>
      </c>
      <c r="E1934">
        <v>2.99</v>
      </c>
      <c r="F1934">
        <v>700</v>
      </c>
      <c r="G1934">
        <v>2093</v>
      </c>
      <c r="H1934" t="s">
        <v>12</v>
      </c>
      <c r="I1934" t="s">
        <v>13</v>
      </c>
      <c r="J1934" t="s">
        <v>17</v>
      </c>
    </row>
    <row r="1935" spans="1:10" x14ac:dyDescent="0.25">
      <c r="A1935" s="1">
        <v>43072</v>
      </c>
      <c r="B1935" t="s">
        <v>18</v>
      </c>
      <c r="C1935" t="s">
        <v>24</v>
      </c>
      <c r="D1935" t="s">
        <v>31</v>
      </c>
      <c r="E1935">
        <v>2.99</v>
      </c>
      <c r="F1935">
        <v>400</v>
      </c>
      <c r="G1935">
        <v>1196</v>
      </c>
      <c r="H1935" t="s">
        <v>12</v>
      </c>
      <c r="I1935" t="s">
        <v>13</v>
      </c>
      <c r="J1935" t="s">
        <v>14</v>
      </c>
    </row>
    <row r="1936" spans="1:10" x14ac:dyDescent="0.25">
      <c r="A1936" s="1">
        <v>43072</v>
      </c>
      <c r="B1936" t="s">
        <v>18</v>
      </c>
      <c r="C1936" t="s">
        <v>22</v>
      </c>
      <c r="D1936" t="s">
        <v>30</v>
      </c>
      <c r="E1936">
        <v>1.99</v>
      </c>
      <c r="F1936">
        <v>500</v>
      </c>
      <c r="G1936">
        <v>995</v>
      </c>
      <c r="H1936" t="s">
        <v>21</v>
      </c>
      <c r="I1936" t="s">
        <v>13</v>
      </c>
      <c r="J1936" t="s">
        <v>20</v>
      </c>
    </row>
    <row r="1937" spans="1:10" x14ac:dyDescent="0.25">
      <c r="A1937" s="1">
        <v>43072</v>
      </c>
      <c r="B1937" t="s">
        <v>15</v>
      </c>
      <c r="C1937" t="s">
        <v>24</v>
      </c>
      <c r="D1937" t="s">
        <v>33</v>
      </c>
      <c r="E1937">
        <v>3.99</v>
      </c>
      <c r="F1937">
        <v>400</v>
      </c>
      <c r="G1937">
        <v>1596</v>
      </c>
      <c r="H1937" t="s">
        <v>21</v>
      </c>
      <c r="I1937" t="s">
        <v>23</v>
      </c>
      <c r="J1937" t="s">
        <v>14</v>
      </c>
    </row>
    <row r="1938" spans="1:10" x14ac:dyDescent="0.25">
      <c r="A1938" s="1">
        <v>43072</v>
      </c>
      <c r="B1938" t="s">
        <v>10</v>
      </c>
      <c r="C1938" t="s">
        <v>102</v>
      </c>
      <c r="D1938" t="s">
        <v>31</v>
      </c>
      <c r="E1938">
        <v>2.99</v>
      </c>
      <c r="F1938">
        <v>600</v>
      </c>
      <c r="G1938">
        <v>1794</v>
      </c>
      <c r="H1938" t="s">
        <v>12</v>
      </c>
      <c r="I1938" t="s">
        <v>13</v>
      </c>
      <c r="J1938" t="s">
        <v>14</v>
      </c>
    </row>
    <row r="1939" spans="1:10" x14ac:dyDescent="0.25">
      <c r="A1939" s="1">
        <v>43072</v>
      </c>
      <c r="B1939" t="s">
        <v>18</v>
      </c>
      <c r="C1939" t="s">
        <v>104</v>
      </c>
      <c r="D1939" t="s">
        <v>31</v>
      </c>
      <c r="E1939">
        <v>2.99</v>
      </c>
      <c r="F1939">
        <v>500</v>
      </c>
      <c r="G1939">
        <v>1495</v>
      </c>
      <c r="H1939" t="s">
        <v>12</v>
      </c>
      <c r="I1939" t="s">
        <v>23</v>
      </c>
      <c r="J1939" t="s">
        <v>17</v>
      </c>
    </row>
    <row r="1940" spans="1:10" x14ac:dyDescent="0.25">
      <c r="A1940" s="1">
        <v>43072</v>
      </c>
      <c r="B1940" t="s">
        <v>10</v>
      </c>
      <c r="C1940" t="s">
        <v>22</v>
      </c>
      <c r="D1940" t="s">
        <v>33</v>
      </c>
      <c r="E1940">
        <v>3.99</v>
      </c>
      <c r="F1940">
        <v>200</v>
      </c>
      <c r="G1940">
        <v>798</v>
      </c>
      <c r="H1940" t="s">
        <v>21</v>
      </c>
      <c r="I1940" t="s">
        <v>13</v>
      </c>
      <c r="J1940" t="s">
        <v>14</v>
      </c>
    </row>
    <row r="1941" spans="1:10" x14ac:dyDescent="0.25">
      <c r="A1941" s="1">
        <v>43072</v>
      </c>
      <c r="B1941" t="s">
        <v>18</v>
      </c>
      <c r="C1941" t="s">
        <v>11</v>
      </c>
      <c r="D1941" t="s">
        <v>30</v>
      </c>
      <c r="E1941">
        <v>1.99</v>
      </c>
      <c r="F1941">
        <v>800</v>
      </c>
      <c r="G1941">
        <v>1592</v>
      </c>
      <c r="H1941" t="s">
        <v>21</v>
      </c>
      <c r="I1941" t="s">
        <v>13</v>
      </c>
      <c r="J1941" t="s">
        <v>20</v>
      </c>
    </row>
    <row r="1942" spans="1:10" x14ac:dyDescent="0.25">
      <c r="A1942" s="1">
        <v>43073</v>
      </c>
      <c r="B1942" t="s">
        <v>18</v>
      </c>
      <c r="C1942" t="s">
        <v>16</v>
      </c>
      <c r="D1942" t="s">
        <v>33</v>
      </c>
      <c r="E1942">
        <v>3.99</v>
      </c>
      <c r="F1942">
        <v>300</v>
      </c>
      <c r="G1942">
        <v>1197</v>
      </c>
      <c r="H1942" t="s">
        <v>21</v>
      </c>
      <c r="I1942" t="s">
        <v>13</v>
      </c>
      <c r="J1942" t="s">
        <v>25</v>
      </c>
    </row>
    <row r="1943" spans="1:10" x14ac:dyDescent="0.25">
      <c r="A1943" s="1">
        <v>43073</v>
      </c>
      <c r="B1943" t="s">
        <v>15</v>
      </c>
      <c r="C1943" t="s">
        <v>103</v>
      </c>
      <c r="D1943" t="s">
        <v>29</v>
      </c>
      <c r="E1943">
        <v>4.99</v>
      </c>
      <c r="F1943">
        <v>700</v>
      </c>
      <c r="G1943">
        <v>3493</v>
      </c>
      <c r="H1943" t="s">
        <v>12</v>
      </c>
      <c r="I1943" t="s">
        <v>13</v>
      </c>
      <c r="J1943" t="s">
        <v>25</v>
      </c>
    </row>
    <row r="1944" spans="1:10" x14ac:dyDescent="0.25">
      <c r="A1944" s="1">
        <v>43073</v>
      </c>
      <c r="B1944" t="s">
        <v>15</v>
      </c>
      <c r="C1944" t="s">
        <v>102</v>
      </c>
      <c r="D1944" t="s">
        <v>29</v>
      </c>
      <c r="E1944">
        <v>4.99</v>
      </c>
      <c r="F1944">
        <v>500</v>
      </c>
      <c r="G1944">
        <v>2495</v>
      </c>
      <c r="H1944" t="s">
        <v>12</v>
      </c>
      <c r="I1944" t="s">
        <v>13</v>
      </c>
      <c r="J1944" t="s">
        <v>20</v>
      </c>
    </row>
    <row r="1945" spans="1:10" x14ac:dyDescent="0.25">
      <c r="A1945" s="1">
        <v>43073</v>
      </c>
      <c r="B1945" t="s">
        <v>10</v>
      </c>
      <c r="C1945" t="s">
        <v>24</v>
      </c>
      <c r="D1945" t="s">
        <v>32</v>
      </c>
      <c r="E1945">
        <v>0.99</v>
      </c>
      <c r="F1945">
        <v>700</v>
      </c>
      <c r="G1945">
        <v>693</v>
      </c>
      <c r="H1945" t="s">
        <v>21</v>
      </c>
      <c r="I1945" t="s">
        <v>23</v>
      </c>
      <c r="J1945" t="s">
        <v>14</v>
      </c>
    </row>
    <row r="1946" spans="1:10" x14ac:dyDescent="0.25">
      <c r="A1946" s="1">
        <v>43073</v>
      </c>
      <c r="B1946" t="s">
        <v>15</v>
      </c>
      <c r="C1946" t="s">
        <v>24</v>
      </c>
      <c r="D1946" t="s">
        <v>29</v>
      </c>
      <c r="E1946">
        <v>4.99</v>
      </c>
      <c r="F1946">
        <v>600</v>
      </c>
      <c r="G1946">
        <v>2994</v>
      </c>
      <c r="H1946" t="s">
        <v>12</v>
      </c>
      <c r="I1946" t="s">
        <v>13</v>
      </c>
      <c r="J1946" t="s">
        <v>20</v>
      </c>
    </row>
    <row r="1947" spans="1:10" x14ac:dyDescent="0.25">
      <c r="A1947" s="1">
        <v>43073</v>
      </c>
      <c r="B1947" t="s">
        <v>15</v>
      </c>
      <c r="C1947" t="s">
        <v>11</v>
      </c>
      <c r="D1947" t="s">
        <v>33</v>
      </c>
      <c r="E1947">
        <v>3.99</v>
      </c>
      <c r="F1947">
        <v>800</v>
      </c>
      <c r="G1947">
        <v>3192</v>
      </c>
      <c r="H1947" t="s">
        <v>21</v>
      </c>
      <c r="I1947" t="s">
        <v>13</v>
      </c>
      <c r="J1947" t="s">
        <v>17</v>
      </c>
    </row>
    <row r="1948" spans="1:10" x14ac:dyDescent="0.25">
      <c r="A1948" s="1">
        <v>43073</v>
      </c>
      <c r="B1948" t="s">
        <v>15</v>
      </c>
      <c r="C1948" t="s">
        <v>104</v>
      </c>
      <c r="D1948" t="s">
        <v>32</v>
      </c>
      <c r="E1948">
        <v>0.99</v>
      </c>
      <c r="F1948">
        <v>500</v>
      </c>
      <c r="G1948">
        <v>495</v>
      </c>
      <c r="H1948" t="s">
        <v>12</v>
      </c>
      <c r="I1948" t="s">
        <v>13</v>
      </c>
      <c r="J1948" t="s">
        <v>17</v>
      </c>
    </row>
    <row r="1949" spans="1:10" x14ac:dyDescent="0.25">
      <c r="A1949" s="1">
        <v>43073</v>
      </c>
      <c r="B1949" t="s">
        <v>18</v>
      </c>
      <c r="C1949" t="s">
        <v>16</v>
      </c>
      <c r="D1949" t="s">
        <v>29</v>
      </c>
      <c r="E1949">
        <v>4.99</v>
      </c>
      <c r="F1949">
        <v>1000</v>
      </c>
      <c r="G1949">
        <v>4990</v>
      </c>
      <c r="H1949" t="s">
        <v>21</v>
      </c>
      <c r="I1949" t="s">
        <v>13</v>
      </c>
      <c r="J1949" t="s">
        <v>20</v>
      </c>
    </row>
    <row r="1950" spans="1:10" x14ac:dyDescent="0.25">
      <c r="A1950" s="1">
        <v>43074</v>
      </c>
      <c r="B1950" t="s">
        <v>18</v>
      </c>
      <c r="C1950" t="s">
        <v>103</v>
      </c>
      <c r="D1950" t="s">
        <v>32</v>
      </c>
      <c r="E1950">
        <v>0.99</v>
      </c>
      <c r="F1950">
        <v>400</v>
      </c>
      <c r="G1950">
        <v>396</v>
      </c>
      <c r="H1950" t="s">
        <v>21</v>
      </c>
      <c r="I1950" t="s">
        <v>13</v>
      </c>
      <c r="J1950" t="s">
        <v>20</v>
      </c>
    </row>
    <row r="1951" spans="1:10" x14ac:dyDescent="0.25">
      <c r="A1951" s="1">
        <v>43074</v>
      </c>
      <c r="B1951" t="s">
        <v>10</v>
      </c>
      <c r="C1951" t="s">
        <v>22</v>
      </c>
      <c r="D1951" t="s">
        <v>30</v>
      </c>
      <c r="E1951">
        <v>1.99</v>
      </c>
      <c r="F1951">
        <v>800</v>
      </c>
      <c r="G1951">
        <v>1592</v>
      </c>
      <c r="H1951" t="s">
        <v>21</v>
      </c>
      <c r="I1951" t="s">
        <v>13</v>
      </c>
      <c r="J1951" t="s">
        <v>17</v>
      </c>
    </row>
    <row r="1952" spans="1:10" x14ac:dyDescent="0.25">
      <c r="A1952" s="1">
        <v>43074</v>
      </c>
      <c r="B1952" t="s">
        <v>10</v>
      </c>
      <c r="C1952" t="s">
        <v>102</v>
      </c>
      <c r="D1952" t="s">
        <v>29</v>
      </c>
      <c r="E1952">
        <v>4.99</v>
      </c>
      <c r="F1952">
        <v>900</v>
      </c>
      <c r="G1952">
        <v>4491</v>
      </c>
      <c r="H1952" t="s">
        <v>12</v>
      </c>
      <c r="I1952" t="s">
        <v>13</v>
      </c>
      <c r="J1952" t="s">
        <v>25</v>
      </c>
    </row>
    <row r="1953" spans="1:10" x14ac:dyDescent="0.25">
      <c r="A1953" s="1">
        <v>43074</v>
      </c>
      <c r="B1953" t="s">
        <v>10</v>
      </c>
      <c r="C1953" t="s">
        <v>104</v>
      </c>
      <c r="D1953" t="s">
        <v>31</v>
      </c>
      <c r="E1953">
        <v>2.99</v>
      </c>
      <c r="F1953">
        <v>600</v>
      </c>
      <c r="G1953">
        <v>1794</v>
      </c>
      <c r="H1953" t="s">
        <v>21</v>
      </c>
      <c r="I1953" t="s">
        <v>13</v>
      </c>
      <c r="J1953" t="s">
        <v>25</v>
      </c>
    </row>
    <row r="1954" spans="1:10" x14ac:dyDescent="0.25">
      <c r="A1954" s="1">
        <v>43074</v>
      </c>
      <c r="B1954" t="s">
        <v>18</v>
      </c>
      <c r="C1954" t="s">
        <v>102</v>
      </c>
      <c r="D1954" t="s">
        <v>33</v>
      </c>
      <c r="E1954">
        <v>3.99</v>
      </c>
      <c r="F1954">
        <v>600</v>
      </c>
      <c r="G1954">
        <v>2394</v>
      </c>
      <c r="H1954" t="s">
        <v>12</v>
      </c>
      <c r="I1954" t="s">
        <v>23</v>
      </c>
      <c r="J1954" t="s">
        <v>14</v>
      </c>
    </row>
    <row r="1955" spans="1:10" x14ac:dyDescent="0.25">
      <c r="A1955" s="1">
        <v>43074</v>
      </c>
      <c r="B1955" t="s">
        <v>18</v>
      </c>
      <c r="C1955" t="s">
        <v>104</v>
      </c>
      <c r="D1955" t="s">
        <v>29</v>
      </c>
      <c r="E1955">
        <v>4.99</v>
      </c>
      <c r="F1955">
        <v>500</v>
      </c>
      <c r="G1955">
        <v>2495</v>
      </c>
      <c r="H1955" t="s">
        <v>21</v>
      </c>
      <c r="I1955" t="s">
        <v>13</v>
      </c>
      <c r="J1955" t="s">
        <v>20</v>
      </c>
    </row>
    <row r="1956" spans="1:10" x14ac:dyDescent="0.25">
      <c r="A1956" s="1">
        <v>43074</v>
      </c>
      <c r="B1956" t="s">
        <v>10</v>
      </c>
      <c r="C1956" t="s">
        <v>102</v>
      </c>
      <c r="D1956" t="s">
        <v>29</v>
      </c>
      <c r="E1956">
        <v>4.99</v>
      </c>
      <c r="F1956">
        <v>700</v>
      </c>
      <c r="G1956">
        <v>3493</v>
      </c>
      <c r="H1956" t="s">
        <v>21</v>
      </c>
      <c r="I1956" t="s">
        <v>13</v>
      </c>
      <c r="J1956" t="s">
        <v>14</v>
      </c>
    </row>
    <row r="1957" spans="1:10" x14ac:dyDescent="0.25">
      <c r="A1957" s="1">
        <v>43074</v>
      </c>
      <c r="B1957" t="s">
        <v>15</v>
      </c>
      <c r="C1957" t="s">
        <v>102</v>
      </c>
      <c r="D1957" t="s">
        <v>32</v>
      </c>
      <c r="E1957">
        <v>0.99</v>
      </c>
      <c r="F1957">
        <v>500</v>
      </c>
      <c r="G1957">
        <v>495</v>
      </c>
      <c r="H1957" t="s">
        <v>12</v>
      </c>
      <c r="I1957" t="s">
        <v>13</v>
      </c>
      <c r="J1957" t="s">
        <v>20</v>
      </c>
    </row>
    <row r="1958" spans="1:10" x14ac:dyDescent="0.25">
      <c r="A1958" s="1">
        <v>43074</v>
      </c>
      <c r="B1958" t="s">
        <v>18</v>
      </c>
      <c r="C1958" t="s">
        <v>24</v>
      </c>
      <c r="D1958" t="s">
        <v>32</v>
      </c>
      <c r="E1958">
        <v>0.99</v>
      </c>
      <c r="F1958">
        <v>200</v>
      </c>
      <c r="G1958">
        <v>198</v>
      </c>
      <c r="H1958" t="s">
        <v>12</v>
      </c>
      <c r="I1958" t="s">
        <v>13</v>
      </c>
      <c r="J1958" t="s">
        <v>20</v>
      </c>
    </row>
    <row r="1959" spans="1:10" x14ac:dyDescent="0.25">
      <c r="A1959" s="1">
        <v>43074</v>
      </c>
      <c r="B1959" t="s">
        <v>18</v>
      </c>
      <c r="C1959" t="s">
        <v>104</v>
      </c>
      <c r="D1959" t="s">
        <v>31</v>
      </c>
      <c r="E1959">
        <v>2.99</v>
      </c>
      <c r="F1959">
        <v>1000</v>
      </c>
      <c r="G1959">
        <v>2990</v>
      </c>
      <c r="H1959" t="s">
        <v>21</v>
      </c>
      <c r="I1959" t="s">
        <v>13</v>
      </c>
      <c r="J1959" t="s">
        <v>25</v>
      </c>
    </row>
    <row r="1960" spans="1:10" x14ac:dyDescent="0.25">
      <c r="A1960" s="1">
        <v>43074</v>
      </c>
      <c r="B1960" t="s">
        <v>15</v>
      </c>
      <c r="C1960" t="s">
        <v>103</v>
      </c>
      <c r="D1960" t="s">
        <v>32</v>
      </c>
      <c r="E1960">
        <v>0.99</v>
      </c>
      <c r="F1960">
        <v>700</v>
      </c>
      <c r="G1960">
        <v>693</v>
      </c>
      <c r="H1960" t="s">
        <v>12</v>
      </c>
      <c r="I1960" t="s">
        <v>23</v>
      </c>
      <c r="J1960" t="s">
        <v>20</v>
      </c>
    </row>
    <row r="1961" spans="1:10" x14ac:dyDescent="0.25">
      <c r="A1961" s="1">
        <v>43075</v>
      </c>
      <c r="B1961" t="s">
        <v>18</v>
      </c>
      <c r="C1961" t="s">
        <v>102</v>
      </c>
      <c r="D1961" t="s">
        <v>29</v>
      </c>
      <c r="E1961">
        <v>4.99</v>
      </c>
      <c r="F1961">
        <v>500</v>
      </c>
      <c r="G1961">
        <v>2495</v>
      </c>
      <c r="H1961" t="s">
        <v>12</v>
      </c>
      <c r="I1961" t="s">
        <v>13</v>
      </c>
      <c r="J1961" t="s">
        <v>20</v>
      </c>
    </row>
    <row r="1962" spans="1:10" x14ac:dyDescent="0.25">
      <c r="A1962" s="1">
        <v>43076</v>
      </c>
      <c r="B1962" t="s">
        <v>18</v>
      </c>
      <c r="C1962" t="s">
        <v>24</v>
      </c>
      <c r="D1962" t="s">
        <v>30</v>
      </c>
      <c r="E1962">
        <v>1.99</v>
      </c>
      <c r="F1962">
        <v>1000</v>
      </c>
      <c r="G1962">
        <v>1990</v>
      </c>
      <c r="H1962" t="s">
        <v>12</v>
      </c>
      <c r="I1962" t="s">
        <v>13</v>
      </c>
      <c r="J1962" t="s">
        <v>14</v>
      </c>
    </row>
    <row r="1963" spans="1:10" x14ac:dyDescent="0.25">
      <c r="A1963" s="1">
        <v>43076</v>
      </c>
      <c r="B1963" t="s">
        <v>15</v>
      </c>
      <c r="C1963" t="s">
        <v>24</v>
      </c>
      <c r="D1963" t="s">
        <v>30</v>
      </c>
      <c r="E1963">
        <v>1.99</v>
      </c>
      <c r="F1963">
        <v>1000</v>
      </c>
      <c r="G1963">
        <v>1990</v>
      </c>
      <c r="H1963" t="s">
        <v>12</v>
      </c>
      <c r="I1963" t="s">
        <v>13</v>
      </c>
      <c r="J1963" t="s">
        <v>20</v>
      </c>
    </row>
    <row r="1964" spans="1:10" x14ac:dyDescent="0.25">
      <c r="A1964" s="1">
        <v>43076</v>
      </c>
      <c r="B1964" t="s">
        <v>15</v>
      </c>
      <c r="C1964" t="s">
        <v>11</v>
      </c>
      <c r="D1964" t="s">
        <v>33</v>
      </c>
      <c r="E1964">
        <v>3.99</v>
      </c>
      <c r="F1964">
        <v>1000</v>
      </c>
      <c r="G1964">
        <v>3990</v>
      </c>
      <c r="H1964" t="s">
        <v>12</v>
      </c>
      <c r="I1964" t="s">
        <v>23</v>
      </c>
      <c r="J1964" t="s">
        <v>20</v>
      </c>
    </row>
    <row r="1965" spans="1:10" x14ac:dyDescent="0.25">
      <c r="A1965" s="1">
        <v>43076</v>
      </c>
      <c r="B1965" t="s">
        <v>10</v>
      </c>
      <c r="C1965" t="s">
        <v>11</v>
      </c>
      <c r="D1965" t="s">
        <v>31</v>
      </c>
      <c r="E1965">
        <v>2.99</v>
      </c>
      <c r="F1965">
        <v>600</v>
      </c>
      <c r="G1965">
        <v>1794</v>
      </c>
      <c r="H1965" t="s">
        <v>21</v>
      </c>
      <c r="I1965" t="s">
        <v>13</v>
      </c>
      <c r="J1965" t="s">
        <v>17</v>
      </c>
    </row>
    <row r="1966" spans="1:10" x14ac:dyDescent="0.25">
      <c r="A1966" s="1">
        <v>43076</v>
      </c>
      <c r="B1966" t="s">
        <v>15</v>
      </c>
      <c r="C1966" t="s">
        <v>104</v>
      </c>
      <c r="D1966" t="s">
        <v>31</v>
      </c>
      <c r="E1966">
        <v>2.99</v>
      </c>
      <c r="F1966">
        <v>1000</v>
      </c>
      <c r="G1966">
        <v>2990</v>
      </c>
      <c r="H1966" t="s">
        <v>12</v>
      </c>
      <c r="I1966" t="s">
        <v>13</v>
      </c>
      <c r="J1966" t="s">
        <v>20</v>
      </c>
    </row>
    <row r="1967" spans="1:10" x14ac:dyDescent="0.25">
      <c r="A1967" s="1">
        <v>43076</v>
      </c>
      <c r="B1967" t="s">
        <v>10</v>
      </c>
      <c r="C1967" t="s">
        <v>22</v>
      </c>
      <c r="D1967" t="s">
        <v>33</v>
      </c>
      <c r="E1967">
        <v>3.99</v>
      </c>
      <c r="F1967">
        <v>600</v>
      </c>
      <c r="G1967">
        <v>2394</v>
      </c>
      <c r="H1967" t="s">
        <v>21</v>
      </c>
      <c r="I1967" t="s">
        <v>13</v>
      </c>
      <c r="J1967" t="s">
        <v>20</v>
      </c>
    </row>
    <row r="1968" spans="1:10" x14ac:dyDescent="0.25">
      <c r="A1968" s="1">
        <v>43076</v>
      </c>
      <c r="B1968" t="s">
        <v>10</v>
      </c>
      <c r="C1968" t="s">
        <v>22</v>
      </c>
      <c r="D1968" t="s">
        <v>33</v>
      </c>
      <c r="E1968">
        <v>3.99</v>
      </c>
      <c r="F1968">
        <v>400</v>
      </c>
      <c r="G1968">
        <v>1596</v>
      </c>
      <c r="H1968" t="s">
        <v>21</v>
      </c>
      <c r="I1968" t="s">
        <v>13</v>
      </c>
      <c r="J1968" t="s">
        <v>20</v>
      </c>
    </row>
    <row r="1969" spans="1:10" x14ac:dyDescent="0.25">
      <c r="A1969" s="1">
        <v>43077</v>
      </c>
      <c r="B1969" t="s">
        <v>15</v>
      </c>
      <c r="C1969" t="s">
        <v>102</v>
      </c>
      <c r="D1969" t="s">
        <v>29</v>
      </c>
      <c r="E1969">
        <v>4.99</v>
      </c>
      <c r="F1969">
        <v>600</v>
      </c>
      <c r="G1969">
        <v>2994</v>
      </c>
      <c r="H1969" t="s">
        <v>21</v>
      </c>
      <c r="I1969" t="s">
        <v>13</v>
      </c>
      <c r="J1969" t="s">
        <v>20</v>
      </c>
    </row>
    <row r="1970" spans="1:10" x14ac:dyDescent="0.25">
      <c r="A1970" s="1">
        <v>43077</v>
      </c>
      <c r="B1970" t="s">
        <v>18</v>
      </c>
      <c r="C1970" t="s">
        <v>16</v>
      </c>
      <c r="D1970" t="s">
        <v>31</v>
      </c>
      <c r="E1970">
        <v>2.99</v>
      </c>
      <c r="F1970">
        <v>1000</v>
      </c>
      <c r="G1970">
        <v>2990</v>
      </c>
      <c r="H1970" t="s">
        <v>12</v>
      </c>
      <c r="I1970" t="s">
        <v>13</v>
      </c>
      <c r="J1970" t="s">
        <v>20</v>
      </c>
    </row>
    <row r="1971" spans="1:10" x14ac:dyDescent="0.25">
      <c r="A1971" s="1">
        <v>43078</v>
      </c>
      <c r="B1971" t="s">
        <v>15</v>
      </c>
      <c r="C1971" t="s">
        <v>16</v>
      </c>
      <c r="D1971" t="s">
        <v>33</v>
      </c>
      <c r="E1971">
        <v>3.99</v>
      </c>
      <c r="F1971">
        <v>500</v>
      </c>
      <c r="G1971">
        <v>1995</v>
      </c>
      <c r="H1971" t="s">
        <v>12</v>
      </c>
      <c r="I1971" t="s">
        <v>13</v>
      </c>
      <c r="J1971" t="s">
        <v>14</v>
      </c>
    </row>
    <row r="1972" spans="1:10" x14ac:dyDescent="0.25">
      <c r="A1972" s="1">
        <v>43078</v>
      </c>
      <c r="B1972" t="s">
        <v>15</v>
      </c>
      <c r="C1972" t="s">
        <v>102</v>
      </c>
      <c r="D1972" t="s">
        <v>31</v>
      </c>
      <c r="E1972">
        <v>2.99</v>
      </c>
      <c r="F1972">
        <v>800</v>
      </c>
      <c r="G1972">
        <v>2392</v>
      </c>
      <c r="H1972" t="s">
        <v>12</v>
      </c>
      <c r="I1972" t="s">
        <v>13</v>
      </c>
      <c r="J1972" t="s">
        <v>14</v>
      </c>
    </row>
    <row r="1973" spans="1:10" x14ac:dyDescent="0.25">
      <c r="A1973" s="1">
        <v>43078</v>
      </c>
      <c r="B1973" t="s">
        <v>15</v>
      </c>
      <c r="C1973" t="s">
        <v>104</v>
      </c>
      <c r="D1973" t="s">
        <v>33</v>
      </c>
      <c r="E1973">
        <v>3.99</v>
      </c>
      <c r="F1973">
        <v>500</v>
      </c>
      <c r="G1973">
        <v>1995</v>
      </c>
      <c r="H1973" t="s">
        <v>12</v>
      </c>
      <c r="I1973" t="s">
        <v>13</v>
      </c>
      <c r="J1973" t="s">
        <v>20</v>
      </c>
    </row>
    <row r="1974" spans="1:10" x14ac:dyDescent="0.25">
      <c r="A1974" s="1">
        <v>43078</v>
      </c>
      <c r="B1974" t="s">
        <v>18</v>
      </c>
      <c r="C1974" t="s">
        <v>103</v>
      </c>
      <c r="D1974" t="s">
        <v>30</v>
      </c>
      <c r="E1974">
        <v>1.99</v>
      </c>
      <c r="F1974">
        <v>1000</v>
      </c>
      <c r="G1974">
        <v>1990</v>
      </c>
      <c r="H1974" t="s">
        <v>21</v>
      </c>
      <c r="I1974" t="s">
        <v>13</v>
      </c>
      <c r="J1974" t="s">
        <v>20</v>
      </c>
    </row>
    <row r="1975" spans="1:10" x14ac:dyDescent="0.25">
      <c r="A1975" s="1">
        <v>43078</v>
      </c>
      <c r="B1975" t="s">
        <v>18</v>
      </c>
      <c r="C1975" t="s">
        <v>104</v>
      </c>
      <c r="D1975" t="s">
        <v>32</v>
      </c>
      <c r="E1975">
        <v>0.99</v>
      </c>
      <c r="F1975">
        <v>800</v>
      </c>
      <c r="G1975">
        <v>792</v>
      </c>
      <c r="H1975" t="s">
        <v>21</v>
      </c>
      <c r="I1975" t="s">
        <v>13</v>
      </c>
      <c r="J1975" t="s">
        <v>20</v>
      </c>
    </row>
    <row r="1976" spans="1:10" x14ac:dyDescent="0.25">
      <c r="A1976" s="1">
        <v>43078</v>
      </c>
      <c r="B1976" t="s">
        <v>10</v>
      </c>
      <c r="C1976" t="s">
        <v>103</v>
      </c>
      <c r="D1976" t="s">
        <v>29</v>
      </c>
      <c r="E1976">
        <v>4.99</v>
      </c>
      <c r="F1976">
        <v>100</v>
      </c>
      <c r="G1976">
        <v>499</v>
      </c>
      <c r="H1976" t="s">
        <v>21</v>
      </c>
      <c r="I1976" t="s">
        <v>13</v>
      </c>
      <c r="J1976" t="s">
        <v>20</v>
      </c>
    </row>
    <row r="1977" spans="1:10" x14ac:dyDescent="0.25">
      <c r="A1977" s="1">
        <v>43079</v>
      </c>
      <c r="B1977" t="s">
        <v>15</v>
      </c>
      <c r="C1977" t="s">
        <v>24</v>
      </c>
      <c r="D1977" t="s">
        <v>32</v>
      </c>
      <c r="E1977">
        <v>0.99</v>
      </c>
      <c r="F1977">
        <v>100</v>
      </c>
      <c r="G1977">
        <v>99</v>
      </c>
      <c r="H1977" t="s">
        <v>12</v>
      </c>
      <c r="I1977" t="s">
        <v>13</v>
      </c>
      <c r="J1977" t="s">
        <v>20</v>
      </c>
    </row>
    <row r="1978" spans="1:10" x14ac:dyDescent="0.25">
      <c r="A1978" s="1">
        <v>43080</v>
      </c>
      <c r="B1978" t="s">
        <v>15</v>
      </c>
      <c r="C1978" t="s">
        <v>11</v>
      </c>
      <c r="D1978" t="s">
        <v>33</v>
      </c>
      <c r="E1978">
        <v>3.99</v>
      </c>
      <c r="F1978">
        <v>800</v>
      </c>
      <c r="G1978">
        <v>3192</v>
      </c>
      <c r="H1978" t="s">
        <v>21</v>
      </c>
      <c r="I1978" t="s">
        <v>13</v>
      </c>
      <c r="J1978" t="s">
        <v>14</v>
      </c>
    </row>
    <row r="1979" spans="1:10" x14ac:dyDescent="0.25">
      <c r="A1979" s="1">
        <v>43080</v>
      </c>
      <c r="B1979" t="s">
        <v>15</v>
      </c>
      <c r="C1979" t="s">
        <v>11</v>
      </c>
      <c r="D1979" t="s">
        <v>29</v>
      </c>
      <c r="E1979">
        <v>4.99</v>
      </c>
      <c r="F1979">
        <v>300</v>
      </c>
      <c r="G1979">
        <v>1497</v>
      </c>
      <c r="H1979" t="s">
        <v>21</v>
      </c>
      <c r="I1979" t="s">
        <v>13</v>
      </c>
      <c r="J1979" t="s">
        <v>25</v>
      </c>
    </row>
    <row r="1980" spans="1:10" x14ac:dyDescent="0.25">
      <c r="A1980" s="1">
        <v>43080</v>
      </c>
      <c r="B1980" t="s">
        <v>15</v>
      </c>
      <c r="C1980" t="s">
        <v>103</v>
      </c>
      <c r="D1980" t="s">
        <v>31</v>
      </c>
      <c r="E1980">
        <v>2.99</v>
      </c>
      <c r="F1980">
        <v>200</v>
      </c>
      <c r="G1980">
        <v>598</v>
      </c>
      <c r="H1980" t="s">
        <v>12</v>
      </c>
      <c r="I1980" t="s">
        <v>13</v>
      </c>
      <c r="J1980" t="s">
        <v>20</v>
      </c>
    </row>
    <row r="1981" spans="1:10" x14ac:dyDescent="0.25">
      <c r="A1981" s="1">
        <v>43080</v>
      </c>
      <c r="B1981" t="s">
        <v>10</v>
      </c>
      <c r="C1981" t="s">
        <v>24</v>
      </c>
      <c r="D1981" t="s">
        <v>32</v>
      </c>
      <c r="E1981">
        <v>0.99</v>
      </c>
      <c r="F1981">
        <v>400</v>
      </c>
      <c r="G1981">
        <v>396</v>
      </c>
      <c r="H1981" t="s">
        <v>12</v>
      </c>
      <c r="I1981" t="s">
        <v>13</v>
      </c>
      <c r="J1981" t="s">
        <v>20</v>
      </c>
    </row>
    <row r="1982" spans="1:10" x14ac:dyDescent="0.25">
      <c r="A1982" s="1">
        <v>43081</v>
      </c>
      <c r="B1982" t="s">
        <v>15</v>
      </c>
      <c r="C1982" t="s">
        <v>22</v>
      </c>
      <c r="D1982" t="s">
        <v>29</v>
      </c>
      <c r="E1982">
        <v>4.99</v>
      </c>
      <c r="F1982">
        <v>500</v>
      </c>
      <c r="G1982">
        <v>2495</v>
      </c>
      <c r="H1982" t="s">
        <v>21</v>
      </c>
      <c r="I1982" t="s">
        <v>13</v>
      </c>
      <c r="J1982" t="s">
        <v>14</v>
      </c>
    </row>
    <row r="1983" spans="1:10" x14ac:dyDescent="0.25">
      <c r="A1983" s="1">
        <v>43081</v>
      </c>
      <c r="B1983" t="s">
        <v>10</v>
      </c>
      <c r="C1983" t="s">
        <v>16</v>
      </c>
      <c r="D1983" t="s">
        <v>30</v>
      </c>
      <c r="E1983">
        <v>1.99</v>
      </c>
      <c r="F1983">
        <v>900</v>
      </c>
      <c r="G1983">
        <v>1791</v>
      </c>
      <c r="H1983" t="s">
        <v>12</v>
      </c>
      <c r="I1983" t="s">
        <v>13</v>
      </c>
      <c r="J1983" t="s">
        <v>25</v>
      </c>
    </row>
    <row r="1984" spans="1:10" x14ac:dyDescent="0.25">
      <c r="A1984" s="1">
        <v>43081</v>
      </c>
      <c r="B1984" t="s">
        <v>18</v>
      </c>
      <c r="C1984" t="s">
        <v>22</v>
      </c>
      <c r="D1984" t="s">
        <v>31</v>
      </c>
      <c r="E1984">
        <v>2.99</v>
      </c>
      <c r="F1984">
        <v>100</v>
      </c>
      <c r="G1984">
        <v>299</v>
      </c>
      <c r="H1984" t="s">
        <v>12</v>
      </c>
      <c r="I1984" t="s">
        <v>13</v>
      </c>
      <c r="J1984" t="s">
        <v>17</v>
      </c>
    </row>
    <row r="1985" spans="1:10" x14ac:dyDescent="0.25">
      <c r="A1985" s="1">
        <v>43081</v>
      </c>
      <c r="B1985" t="s">
        <v>18</v>
      </c>
      <c r="C1985" t="s">
        <v>103</v>
      </c>
      <c r="D1985" t="s">
        <v>33</v>
      </c>
      <c r="E1985">
        <v>3.99</v>
      </c>
      <c r="F1985">
        <v>300</v>
      </c>
      <c r="G1985">
        <v>1197</v>
      </c>
      <c r="H1985" t="s">
        <v>12</v>
      </c>
      <c r="I1985" t="s">
        <v>23</v>
      </c>
      <c r="J1985" t="s">
        <v>25</v>
      </c>
    </row>
    <row r="1986" spans="1:10" x14ac:dyDescent="0.25">
      <c r="A1986" s="1">
        <v>43081</v>
      </c>
      <c r="B1986" t="s">
        <v>18</v>
      </c>
      <c r="C1986" t="s">
        <v>24</v>
      </c>
      <c r="D1986" t="s">
        <v>30</v>
      </c>
      <c r="E1986">
        <v>1.99</v>
      </c>
      <c r="F1986">
        <v>800</v>
      </c>
      <c r="G1986">
        <v>1592</v>
      </c>
      <c r="H1986" t="s">
        <v>12</v>
      </c>
      <c r="I1986" t="s">
        <v>13</v>
      </c>
      <c r="J1986" t="s">
        <v>25</v>
      </c>
    </row>
    <row r="1987" spans="1:10" x14ac:dyDescent="0.25">
      <c r="A1987" s="1">
        <v>43081</v>
      </c>
      <c r="B1987" t="s">
        <v>10</v>
      </c>
      <c r="C1987" t="s">
        <v>103</v>
      </c>
      <c r="D1987" t="s">
        <v>29</v>
      </c>
      <c r="E1987">
        <v>4.99</v>
      </c>
      <c r="F1987">
        <v>600</v>
      </c>
      <c r="G1987">
        <v>2994</v>
      </c>
      <c r="H1987" t="s">
        <v>12</v>
      </c>
      <c r="I1987" t="s">
        <v>13</v>
      </c>
      <c r="J1987" t="s">
        <v>25</v>
      </c>
    </row>
    <row r="1988" spans="1:10" x14ac:dyDescent="0.25">
      <c r="A1988" s="1">
        <v>43081</v>
      </c>
      <c r="B1988" t="s">
        <v>18</v>
      </c>
      <c r="C1988" t="s">
        <v>103</v>
      </c>
      <c r="D1988" t="s">
        <v>32</v>
      </c>
      <c r="E1988">
        <v>0.99</v>
      </c>
      <c r="F1988">
        <v>600</v>
      </c>
      <c r="G1988">
        <v>594</v>
      </c>
      <c r="H1988" t="s">
        <v>12</v>
      </c>
      <c r="I1988" t="s">
        <v>13</v>
      </c>
      <c r="J1988" t="s">
        <v>17</v>
      </c>
    </row>
    <row r="1989" spans="1:10" x14ac:dyDescent="0.25">
      <c r="A1989" s="1">
        <v>43081</v>
      </c>
      <c r="B1989" t="s">
        <v>15</v>
      </c>
      <c r="C1989" t="s">
        <v>11</v>
      </c>
      <c r="D1989" t="s">
        <v>31</v>
      </c>
      <c r="E1989">
        <v>2.99</v>
      </c>
      <c r="F1989">
        <v>700</v>
      </c>
      <c r="G1989">
        <v>2093</v>
      </c>
      <c r="H1989" t="s">
        <v>12</v>
      </c>
      <c r="I1989" t="s">
        <v>13</v>
      </c>
      <c r="J1989" t="s">
        <v>14</v>
      </c>
    </row>
    <row r="1990" spans="1:10" x14ac:dyDescent="0.25">
      <c r="A1990" s="1">
        <v>43081</v>
      </c>
      <c r="B1990" t="s">
        <v>18</v>
      </c>
      <c r="C1990" t="s">
        <v>11</v>
      </c>
      <c r="D1990" t="s">
        <v>31</v>
      </c>
      <c r="E1990">
        <v>2.99</v>
      </c>
      <c r="F1990">
        <v>700</v>
      </c>
      <c r="G1990">
        <v>2093</v>
      </c>
      <c r="H1990" t="s">
        <v>21</v>
      </c>
      <c r="I1990" t="s">
        <v>13</v>
      </c>
      <c r="J1990" t="s">
        <v>20</v>
      </c>
    </row>
    <row r="1991" spans="1:10" x14ac:dyDescent="0.25">
      <c r="A1991" s="1">
        <v>43082</v>
      </c>
      <c r="B1991" t="s">
        <v>18</v>
      </c>
      <c r="C1991" t="s">
        <v>11</v>
      </c>
      <c r="D1991" t="s">
        <v>32</v>
      </c>
      <c r="E1991">
        <v>0.99</v>
      </c>
      <c r="F1991">
        <v>100</v>
      </c>
      <c r="G1991">
        <v>99</v>
      </c>
      <c r="H1991" t="s">
        <v>12</v>
      </c>
      <c r="I1991" t="s">
        <v>13</v>
      </c>
      <c r="J1991" t="s">
        <v>20</v>
      </c>
    </row>
    <row r="1992" spans="1:10" x14ac:dyDescent="0.25">
      <c r="A1992" s="1">
        <v>43082</v>
      </c>
      <c r="B1992" t="s">
        <v>10</v>
      </c>
      <c r="C1992" t="s">
        <v>104</v>
      </c>
      <c r="D1992" t="s">
        <v>31</v>
      </c>
      <c r="E1992">
        <v>2.99</v>
      </c>
      <c r="F1992">
        <v>600</v>
      </c>
      <c r="G1992">
        <v>1794</v>
      </c>
      <c r="H1992" t="s">
        <v>21</v>
      </c>
      <c r="I1992" t="s">
        <v>23</v>
      </c>
      <c r="J1992" t="s">
        <v>26</v>
      </c>
    </row>
    <row r="1993" spans="1:10" x14ac:dyDescent="0.25">
      <c r="A1993" s="1">
        <v>43082</v>
      </c>
      <c r="B1993" t="s">
        <v>15</v>
      </c>
      <c r="C1993" t="s">
        <v>102</v>
      </c>
      <c r="D1993" t="s">
        <v>30</v>
      </c>
      <c r="E1993">
        <v>1.99</v>
      </c>
      <c r="F1993">
        <v>500</v>
      </c>
      <c r="G1993">
        <v>995</v>
      </c>
      <c r="H1993" t="s">
        <v>21</v>
      </c>
      <c r="I1993" t="s">
        <v>13</v>
      </c>
      <c r="J1993" t="s">
        <v>20</v>
      </c>
    </row>
    <row r="1994" spans="1:10" x14ac:dyDescent="0.25">
      <c r="A1994" s="1">
        <v>43082</v>
      </c>
      <c r="B1994" t="s">
        <v>10</v>
      </c>
      <c r="C1994" t="s">
        <v>104</v>
      </c>
      <c r="D1994" t="s">
        <v>31</v>
      </c>
      <c r="E1994">
        <v>2.99</v>
      </c>
      <c r="F1994">
        <v>1000</v>
      </c>
      <c r="G1994">
        <v>2990</v>
      </c>
      <c r="H1994" t="s">
        <v>12</v>
      </c>
      <c r="I1994" t="s">
        <v>13</v>
      </c>
      <c r="J1994" t="s">
        <v>20</v>
      </c>
    </row>
    <row r="1995" spans="1:10" x14ac:dyDescent="0.25">
      <c r="A1995" s="1">
        <v>43082</v>
      </c>
      <c r="B1995" t="s">
        <v>10</v>
      </c>
      <c r="C1995" t="s">
        <v>103</v>
      </c>
      <c r="D1995" t="s">
        <v>29</v>
      </c>
      <c r="E1995">
        <v>4.99</v>
      </c>
      <c r="F1995">
        <v>600</v>
      </c>
      <c r="G1995">
        <v>2994</v>
      </c>
      <c r="H1995" t="s">
        <v>12</v>
      </c>
      <c r="I1995" t="s">
        <v>13</v>
      </c>
      <c r="J1995" t="s">
        <v>14</v>
      </c>
    </row>
    <row r="1996" spans="1:10" x14ac:dyDescent="0.25">
      <c r="A1996" s="1">
        <v>43082</v>
      </c>
      <c r="B1996" t="s">
        <v>15</v>
      </c>
      <c r="C1996" t="s">
        <v>16</v>
      </c>
      <c r="D1996" t="s">
        <v>31</v>
      </c>
      <c r="E1996">
        <v>2.99</v>
      </c>
      <c r="F1996">
        <v>1000</v>
      </c>
      <c r="G1996">
        <v>2990</v>
      </c>
      <c r="H1996" t="s">
        <v>12</v>
      </c>
      <c r="I1996" t="s">
        <v>13</v>
      </c>
      <c r="J1996" t="s">
        <v>17</v>
      </c>
    </row>
    <row r="1997" spans="1:10" x14ac:dyDescent="0.25">
      <c r="A1997" s="1">
        <v>43083</v>
      </c>
      <c r="B1997" t="s">
        <v>18</v>
      </c>
      <c r="C1997" t="s">
        <v>104</v>
      </c>
      <c r="D1997" t="s">
        <v>30</v>
      </c>
      <c r="E1997">
        <v>1.99</v>
      </c>
      <c r="F1997">
        <v>500</v>
      </c>
      <c r="G1997">
        <v>995</v>
      </c>
      <c r="H1997" t="s">
        <v>12</v>
      </c>
      <c r="I1997" t="s">
        <v>13</v>
      </c>
      <c r="J1997" t="s">
        <v>17</v>
      </c>
    </row>
    <row r="1998" spans="1:10" x14ac:dyDescent="0.25">
      <c r="A1998" s="1">
        <v>43083</v>
      </c>
      <c r="B1998" t="s">
        <v>15</v>
      </c>
      <c r="C1998" t="s">
        <v>16</v>
      </c>
      <c r="D1998" t="s">
        <v>31</v>
      </c>
      <c r="E1998">
        <v>2.99</v>
      </c>
      <c r="F1998">
        <v>800</v>
      </c>
      <c r="G1998">
        <v>2392</v>
      </c>
      <c r="H1998" t="s">
        <v>21</v>
      </c>
      <c r="I1998" t="s">
        <v>13</v>
      </c>
      <c r="J1998" t="s">
        <v>25</v>
      </c>
    </row>
    <row r="1999" spans="1:10" x14ac:dyDescent="0.25">
      <c r="A1999" s="1">
        <v>43083</v>
      </c>
      <c r="B1999" t="s">
        <v>18</v>
      </c>
      <c r="C1999" t="s">
        <v>103</v>
      </c>
      <c r="D1999" t="s">
        <v>31</v>
      </c>
      <c r="E1999">
        <v>2.99</v>
      </c>
      <c r="F1999">
        <v>800</v>
      </c>
      <c r="G1999">
        <v>2392</v>
      </c>
      <c r="H1999" t="s">
        <v>21</v>
      </c>
      <c r="I1999" t="s">
        <v>13</v>
      </c>
      <c r="J1999" t="s">
        <v>20</v>
      </c>
    </row>
    <row r="2000" spans="1:10" x14ac:dyDescent="0.25">
      <c r="A2000" s="1">
        <v>43083</v>
      </c>
      <c r="B2000" t="s">
        <v>10</v>
      </c>
      <c r="C2000" t="s">
        <v>102</v>
      </c>
      <c r="D2000" t="s">
        <v>30</v>
      </c>
      <c r="E2000">
        <v>1.99</v>
      </c>
      <c r="F2000">
        <v>900</v>
      </c>
      <c r="G2000">
        <v>1791</v>
      </c>
      <c r="H2000" t="s">
        <v>21</v>
      </c>
      <c r="I2000" t="s">
        <v>23</v>
      </c>
      <c r="J2000" t="s">
        <v>25</v>
      </c>
    </row>
    <row r="2001" spans="1:10" x14ac:dyDescent="0.25">
      <c r="A2001" s="1">
        <v>43083</v>
      </c>
      <c r="B2001" t="s">
        <v>15</v>
      </c>
      <c r="C2001" t="s">
        <v>24</v>
      </c>
      <c r="D2001" t="s">
        <v>32</v>
      </c>
      <c r="E2001">
        <v>0.99</v>
      </c>
      <c r="F2001">
        <v>800</v>
      </c>
      <c r="G2001">
        <v>792</v>
      </c>
      <c r="H2001" t="s">
        <v>21</v>
      </c>
      <c r="I2001" t="s">
        <v>13</v>
      </c>
      <c r="J2001" t="s">
        <v>20</v>
      </c>
    </row>
    <row r="2002" spans="1:10" x14ac:dyDescent="0.25">
      <c r="A2002" s="1">
        <v>43083</v>
      </c>
      <c r="B2002" t="s">
        <v>18</v>
      </c>
      <c r="C2002" t="s">
        <v>104</v>
      </c>
      <c r="D2002" t="s">
        <v>31</v>
      </c>
      <c r="E2002">
        <v>2.99</v>
      </c>
      <c r="F2002">
        <v>900</v>
      </c>
      <c r="G2002">
        <v>2691</v>
      </c>
      <c r="H2002" t="s">
        <v>12</v>
      </c>
      <c r="I2002" t="s">
        <v>13</v>
      </c>
      <c r="J2002" t="s">
        <v>20</v>
      </c>
    </row>
    <row r="2003" spans="1:10" x14ac:dyDescent="0.25">
      <c r="A2003" s="1">
        <v>43083</v>
      </c>
      <c r="B2003" t="s">
        <v>18</v>
      </c>
      <c r="C2003" t="s">
        <v>24</v>
      </c>
      <c r="D2003" t="s">
        <v>32</v>
      </c>
      <c r="E2003">
        <v>0.99</v>
      </c>
      <c r="F2003">
        <v>600</v>
      </c>
      <c r="G2003">
        <v>594</v>
      </c>
      <c r="H2003" t="s">
        <v>12</v>
      </c>
      <c r="I2003" t="s">
        <v>13</v>
      </c>
      <c r="J2003" t="s">
        <v>25</v>
      </c>
    </row>
    <row r="2004" spans="1:10" x14ac:dyDescent="0.25">
      <c r="A2004" s="1">
        <v>43083</v>
      </c>
      <c r="B2004" t="s">
        <v>10</v>
      </c>
      <c r="C2004" t="s">
        <v>22</v>
      </c>
      <c r="D2004" t="s">
        <v>29</v>
      </c>
      <c r="E2004">
        <v>4.99</v>
      </c>
      <c r="F2004">
        <v>900</v>
      </c>
      <c r="G2004">
        <v>4491</v>
      </c>
      <c r="H2004" t="s">
        <v>21</v>
      </c>
      <c r="I2004" t="s">
        <v>13</v>
      </c>
      <c r="J2004" t="s">
        <v>26</v>
      </c>
    </row>
    <row r="2005" spans="1:10" x14ac:dyDescent="0.25">
      <c r="A2005" s="1">
        <v>43083</v>
      </c>
      <c r="B2005" t="s">
        <v>18</v>
      </c>
      <c r="C2005" t="s">
        <v>104</v>
      </c>
      <c r="D2005" t="s">
        <v>32</v>
      </c>
      <c r="E2005">
        <v>0.99</v>
      </c>
      <c r="F2005">
        <v>200</v>
      </c>
      <c r="G2005">
        <v>198</v>
      </c>
      <c r="H2005" t="s">
        <v>21</v>
      </c>
      <c r="I2005" t="s">
        <v>23</v>
      </c>
      <c r="J2005" t="s">
        <v>25</v>
      </c>
    </row>
    <row r="2006" spans="1:10" x14ac:dyDescent="0.25">
      <c r="A2006" s="1">
        <v>43084</v>
      </c>
      <c r="B2006" t="s">
        <v>15</v>
      </c>
      <c r="C2006" t="s">
        <v>22</v>
      </c>
      <c r="D2006" t="s">
        <v>31</v>
      </c>
      <c r="E2006">
        <v>2.99</v>
      </c>
      <c r="F2006">
        <v>200</v>
      </c>
      <c r="G2006">
        <v>598</v>
      </c>
      <c r="H2006" t="s">
        <v>12</v>
      </c>
      <c r="I2006" t="s">
        <v>13</v>
      </c>
      <c r="J2006" t="s">
        <v>17</v>
      </c>
    </row>
    <row r="2007" spans="1:10" x14ac:dyDescent="0.25">
      <c r="A2007" s="1">
        <v>43084</v>
      </c>
      <c r="B2007" t="s">
        <v>15</v>
      </c>
      <c r="C2007" t="s">
        <v>22</v>
      </c>
      <c r="D2007" t="s">
        <v>32</v>
      </c>
      <c r="E2007">
        <v>0.99</v>
      </c>
      <c r="F2007">
        <v>1000</v>
      </c>
      <c r="G2007">
        <v>990</v>
      </c>
      <c r="H2007" t="s">
        <v>21</v>
      </c>
      <c r="I2007" t="s">
        <v>13</v>
      </c>
      <c r="J2007" t="s">
        <v>20</v>
      </c>
    </row>
    <row r="2008" spans="1:10" x14ac:dyDescent="0.25">
      <c r="A2008" s="1">
        <v>43085</v>
      </c>
      <c r="B2008" t="s">
        <v>18</v>
      </c>
      <c r="C2008" t="s">
        <v>102</v>
      </c>
      <c r="D2008" t="s">
        <v>33</v>
      </c>
      <c r="E2008">
        <v>3.99</v>
      </c>
      <c r="F2008">
        <v>200</v>
      </c>
      <c r="G2008">
        <v>798</v>
      </c>
      <c r="H2008" t="s">
        <v>12</v>
      </c>
      <c r="I2008" t="s">
        <v>13</v>
      </c>
      <c r="J2008" t="s">
        <v>25</v>
      </c>
    </row>
    <row r="2009" spans="1:10" x14ac:dyDescent="0.25">
      <c r="A2009" s="1">
        <v>43085</v>
      </c>
      <c r="B2009" t="s">
        <v>15</v>
      </c>
      <c r="C2009" t="s">
        <v>16</v>
      </c>
      <c r="D2009" t="s">
        <v>33</v>
      </c>
      <c r="E2009">
        <v>3.99</v>
      </c>
      <c r="F2009">
        <v>600</v>
      </c>
      <c r="G2009">
        <v>2394</v>
      </c>
      <c r="H2009" t="s">
        <v>12</v>
      </c>
      <c r="I2009" t="s">
        <v>13</v>
      </c>
      <c r="J2009" t="s">
        <v>26</v>
      </c>
    </row>
    <row r="2010" spans="1:10" x14ac:dyDescent="0.25">
      <c r="A2010" s="1">
        <v>43085</v>
      </c>
      <c r="B2010" t="s">
        <v>18</v>
      </c>
      <c r="C2010" t="s">
        <v>102</v>
      </c>
      <c r="D2010" t="s">
        <v>31</v>
      </c>
      <c r="E2010">
        <v>2.99</v>
      </c>
      <c r="F2010">
        <v>600</v>
      </c>
      <c r="G2010">
        <v>1794</v>
      </c>
      <c r="H2010" t="s">
        <v>12</v>
      </c>
      <c r="I2010" t="s">
        <v>23</v>
      </c>
      <c r="J2010" t="s">
        <v>17</v>
      </c>
    </row>
    <row r="2011" spans="1:10" x14ac:dyDescent="0.25">
      <c r="A2011" s="1">
        <v>43085</v>
      </c>
      <c r="B2011" t="s">
        <v>10</v>
      </c>
      <c r="C2011" t="s">
        <v>102</v>
      </c>
      <c r="D2011" t="s">
        <v>32</v>
      </c>
      <c r="E2011">
        <v>0.99</v>
      </c>
      <c r="F2011">
        <v>900</v>
      </c>
      <c r="G2011">
        <v>891</v>
      </c>
      <c r="H2011" t="s">
        <v>21</v>
      </c>
      <c r="I2011" t="s">
        <v>13</v>
      </c>
      <c r="J2011" t="s">
        <v>26</v>
      </c>
    </row>
    <row r="2012" spans="1:10" x14ac:dyDescent="0.25">
      <c r="A2012" s="1">
        <v>43086</v>
      </c>
      <c r="B2012" t="s">
        <v>18</v>
      </c>
      <c r="C2012" t="s">
        <v>103</v>
      </c>
      <c r="D2012" t="s">
        <v>33</v>
      </c>
      <c r="E2012">
        <v>3.99</v>
      </c>
      <c r="F2012">
        <v>500</v>
      </c>
      <c r="G2012">
        <v>1995</v>
      </c>
      <c r="H2012" t="s">
        <v>12</v>
      </c>
      <c r="I2012" t="s">
        <v>13</v>
      </c>
      <c r="J2012" t="s">
        <v>20</v>
      </c>
    </row>
    <row r="2013" spans="1:10" x14ac:dyDescent="0.25">
      <c r="A2013" s="1">
        <v>43086</v>
      </c>
      <c r="B2013" t="s">
        <v>10</v>
      </c>
      <c r="C2013" t="s">
        <v>24</v>
      </c>
      <c r="D2013" t="s">
        <v>31</v>
      </c>
      <c r="E2013">
        <v>2.99</v>
      </c>
      <c r="F2013">
        <v>900</v>
      </c>
      <c r="G2013">
        <v>2691</v>
      </c>
      <c r="H2013" t="s">
        <v>12</v>
      </c>
      <c r="I2013" t="s">
        <v>23</v>
      </c>
      <c r="J2013" t="s">
        <v>14</v>
      </c>
    </row>
    <row r="2014" spans="1:10" x14ac:dyDescent="0.25">
      <c r="A2014" s="1">
        <v>43086</v>
      </c>
      <c r="B2014" t="s">
        <v>10</v>
      </c>
      <c r="C2014" t="s">
        <v>11</v>
      </c>
      <c r="D2014" t="s">
        <v>31</v>
      </c>
      <c r="E2014">
        <v>2.99</v>
      </c>
      <c r="F2014">
        <v>100</v>
      </c>
      <c r="G2014">
        <v>299</v>
      </c>
      <c r="H2014" t="s">
        <v>12</v>
      </c>
      <c r="I2014" t="s">
        <v>13</v>
      </c>
      <c r="J2014" t="s">
        <v>26</v>
      </c>
    </row>
    <row r="2015" spans="1:10" x14ac:dyDescent="0.25">
      <c r="A2015" s="1">
        <v>43086</v>
      </c>
      <c r="B2015" t="s">
        <v>10</v>
      </c>
      <c r="C2015" t="s">
        <v>102</v>
      </c>
      <c r="D2015" t="s">
        <v>31</v>
      </c>
      <c r="E2015">
        <v>2.99</v>
      </c>
      <c r="F2015">
        <v>100</v>
      </c>
      <c r="G2015">
        <v>299</v>
      </c>
      <c r="H2015" t="s">
        <v>12</v>
      </c>
      <c r="I2015" t="s">
        <v>13</v>
      </c>
      <c r="J2015" t="s">
        <v>25</v>
      </c>
    </row>
    <row r="2016" spans="1:10" x14ac:dyDescent="0.25">
      <c r="A2016" s="1">
        <v>43087</v>
      </c>
      <c r="B2016" t="s">
        <v>18</v>
      </c>
      <c r="C2016" t="s">
        <v>22</v>
      </c>
      <c r="D2016" t="s">
        <v>33</v>
      </c>
      <c r="E2016">
        <v>3.99</v>
      </c>
      <c r="F2016">
        <v>800</v>
      </c>
      <c r="G2016">
        <v>3192</v>
      </c>
      <c r="H2016" t="s">
        <v>12</v>
      </c>
      <c r="I2016" t="s">
        <v>23</v>
      </c>
      <c r="J2016" t="s">
        <v>14</v>
      </c>
    </row>
    <row r="2017" spans="1:10" x14ac:dyDescent="0.25">
      <c r="A2017" s="1">
        <v>43087</v>
      </c>
      <c r="B2017" t="s">
        <v>18</v>
      </c>
      <c r="C2017" t="s">
        <v>11</v>
      </c>
      <c r="D2017" t="s">
        <v>32</v>
      </c>
      <c r="E2017">
        <v>0.99</v>
      </c>
      <c r="F2017">
        <v>1000</v>
      </c>
      <c r="G2017">
        <v>990</v>
      </c>
      <c r="H2017" t="s">
        <v>21</v>
      </c>
      <c r="I2017" t="s">
        <v>13</v>
      </c>
      <c r="J2017" t="s">
        <v>14</v>
      </c>
    </row>
    <row r="2018" spans="1:10" x14ac:dyDescent="0.25">
      <c r="A2018" s="1">
        <v>43087</v>
      </c>
      <c r="B2018" t="s">
        <v>15</v>
      </c>
      <c r="C2018" t="s">
        <v>24</v>
      </c>
      <c r="D2018" t="s">
        <v>32</v>
      </c>
      <c r="E2018">
        <v>0.99</v>
      </c>
      <c r="F2018">
        <v>400</v>
      </c>
      <c r="G2018">
        <v>396</v>
      </c>
      <c r="H2018" t="s">
        <v>12</v>
      </c>
      <c r="I2018" t="s">
        <v>13</v>
      </c>
      <c r="J2018" t="s">
        <v>14</v>
      </c>
    </row>
    <row r="2019" spans="1:10" x14ac:dyDescent="0.25">
      <c r="A2019" s="1">
        <v>43087</v>
      </c>
      <c r="B2019" t="s">
        <v>15</v>
      </c>
      <c r="C2019" t="s">
        <v>16</v>
      </c>
      <c r="D2019" t="s">
        <v>31</v>
      </c>
      <c r="E2019">
        <v>2.99</v>
      </c>
      <c r="F2019">
        <v>600</v>
      </c>
      <c r="G2019">
        <v>1794</v>
      </c>
      <c r="H2019" t="s">
        <v>21</v>
      </c>
      <c r="I2019" t="s">
        <v>13</v>
      </c>
      <c r="J2019" t="s">
        <v>20</v>
      </c>
    </row>
    <row r="2020" spans="1:10" x14ac:dyDescent="0.25">
      <c r="A2020" s="1">
        <v>43087</v>
      </c>
      <c r="B2020" t="s">
        <v>15</v>
      </c>
      <c r="C2020" t="s">
        <v>104</v>
      </c>
      <c r="D2020" t="s">
        <v>29</v>
      </c>
      <c r="E2020">
        <v>4.99</v>
      </c>
      <c r="F2020">
        <v>1000</v>
      </c>
      <c r="G2020">
        <v>4990</v>
      </c>
      <c r="H2020" t="s">
        <v>12</v>
      </c>
      <c r="I2020" t="s">
        <v>23</v>
      </c>
      <c r="J2020" t="s">
        <v>25</v>
      </c>
    </row>
    <row r="2021" spans="1:10" x14ac:dyDescent="0.25">
      <c r="A2021" s="1">
        <v>43087</v>
      </c>
      <c r="B2021" t="s">
        <v>10</v>
      </c>
      <c r="C2021" t="s">
        <v>11</v>
      </c>
      <c r="D2021" t="s">
        <v>30</v>
      </c>
      <c r="E2021">
        <v>1.99</v>
      </c>
      <c r="F2021">
        <v>900</v>
      </c>
      <c r="G2021">
        <v>1791</v>
      </c>
      <c r="H2021" t="s">
        <v>12</v>
      </c>
      <c r="I2021" t="s">
        <v>13</v>
      </c>
      <c r="J2021" t="s">
        <v>14</v>
      </c>
    </row>
    <row r="2022" spans="1:10" x14ac:dyDescent="0.25">
      <c r="A2022" s="1">
        <v>43088</v>
      </c>
      <c r="B2022" t="s">
        <v>15</v>
      </c>
      <c r="C2022" t="s">
        <v>11</v>
      </c>
      <c r="D2022" t="s">
        <v>29</v>
      </c>
      <c r="E2022">
        <v>4.99</v>
      </c>
      <c r="F2022">
        <v>600</v>
      </c>
      <c r="G2022">
        <v>2994</v>
      </c>
      <c r="H2022" t="s">
        <v>21</v>
      </c>
      <c r="I2022" t="s">
        <v>13</v>
      </c>
      <c r="J2022" t="s">
        <v>20</v>
      </c>
    </row>
    <row r="2023" spans="1:10" x14ac:dyDescent="0.25">
      <c r="A2023" s="1">
        <v>43088</v>
      </c>
      <c r="B2023" t="s">
        <v>18</v>
      </c>
      <c r="C2023" t="s">
        <v>103</v>
      </c>
      <c r="D2023" t="s">
        <v>31</v>
      </c>
      <c r="E2023">
        <v>2.99</v>
      </c>
      <c r="F2023">
        <v>300</v>
      </c>
      <c r="G2023">
        <v>897</v>
      </c>
      <c r="H2023" t="s">
        <v>12</v>
      </c>
      <c r="I2023" t="s">
        <v>13</v>
      </c>
      <c r="J2023" t="s">
        <v>25</v>
      </c>
    </row>
    <row r="2024" spans="1:10" x14ac:dyDescent="0.25">
      <c r="A2024" s="1">
        <v>43089</v>
      </c>
      <c r="B2024" t="s">
        <v>10</v>
      </c>
      <c r="C2024" t="s">
        <v>11</v>
      </c>
      <c r="D2024" t="s">
        <v>30</v>
      </c>
      <c r="E2024">
        <v>1.99</v>
      </c>
      <c r="F2024">
        <v>900</v>
      </c>
      <c r="G2024">
        <v>1791</v>
      </c>
      <c r="H2024" t="s">
        <v>21</v>
      </c>
      <c r="I2024" t="s">
        <v>13</v>
      </c>
      <c r="J2024" t="s">
        <v>17</v>
      </c>
    </row>
    <row r="2025" spans="1:10" x14ac:dyDescent="0.25">
      <c r="A2025" s="1">
        <v>43089</v>
      </c>
      <c r="B2025" t="s">
        <v>10</v>
      </c>
      <c r="C2025" t="s">
        <v>103</v>
      </c>
      <c r="D2025" t="s">
        <v>32</v>
      </c>
      <c r="E2025">
        <v>0.99</v>
      </c>
      <c r="F2025">
        <v>400</v>
      </c>
      <c r="G2025">
        <v>396</v>
      </c>
      <c r="H2025" t="s">
        <v>12</v>
      </c>
      <c r="I2025" t="s">
        <v>13</v>
      </c>
      <c r="J2025" t="s">
        <v>25</v>
      </c>
    </row>
    <row r="2026" spans="1:10" x14ac:dyDescent="0.25">
      <c r="A2026" s="1">
        <v>43089</v>
      </c>
      <c r="B2026" t="s">
        <v>10</v>
      </c>
      <c r="C2026" t="s">
        <v>16</v>
      </c>
      <c r="D2026" t="s">
        <v>31</v>
      </c>
      <c r="E2026">
        <v>2.99</v>
      </c>
      <c r="F2026">
        <v>600</v>
      </c>
      <c r="G2026">
        <v>1794</v>
      </c>
      <c r="H2026" t="s">
        <v>21</v>
      </c>
      <c r="I2026" t="s">
        <v>13</v>
      </c>
      <c r="J2026" t="s">
        <v>25</v>
      </c>
    </row>
    <row r="2027" spans="1:10" x14ac:dyDescent="0.25">
      <c r="A2027" s="1">
        <v>43089</v>
      </c>
      <c r="B2027" t="s">
        <v>18</v>
      </c>
      <c r="C2027" t="s">
        <v>11</v>
      </c>
      <c r="D2027" t="s">
        <v>30</v>
      </c>
      <c r="E2027">
        <v>1.99</v>
      </c>
      <c r="F2027">
        <v>100</v>
      </c>
      <c r="G2027">
        <v>199</v>
      </c>
      <c r="H2027" t="s">
        <v>12</v>
      </c>
      <c r="I2027" t="s">
        <v>23</v>
      </c>
      <c r="J2027" t="s">
        <v>20</v>
      </c>
    </row>
    <row r="2028" spans="1:10" x14ac:dyDescent="0.25">
      <c r="A2028" s="1">
        <v>43089</v>
      </c>
      <c r="B2028" t="s">
        <v>18</v>
      </c>
      <c r="C2028" t="s">
        <v>11</v>
      </c>
      <c r="D2028" t="s">
        <v>32</v>
      </c>
      <c r="E2028">
        <v>0.99</v>
      </c>
      <c r="F2028">
        <v>600</v>
      </c>
      <c r="G2028">
        <v>594</v>
      </c>
      <c r="H2028" t="s">
        <v>12</v>
      </c>
      <c r="I2028" t="s">
        <v>23</v>
      </c>
      <c r="J2028" t="s">
        <v>14</v>
      </c>
    </row>
    <row r="2029" spans="1:10" x14ac:dyDescent="0.25">
      <c r="A2029" s="1">
        <v>43089</v>
      </c>
      <c r="B2029" t="s">
        <v>10</v>
      </c>
      <c r="C2029" t="s">
        <v>104</v>
      </c>
      <c r="D2029" t="s">
        <v>30</v>
      </c>
      <c r="E2029">
        <v>1.99</v>
      </c>
      <c r="F2029">
        <v>500</v>
      </c>
      <c r="G2029">
        <v>995</v>
      </c>
      <c r="H2029" t="s">
        <v>12</v>
      </c>
      <c r="I2029" t="s">
        <v>13</v>
      </c>
      <c r="J2029" t="s">
        <v>20</v>
      </c>
    </row>
    <row r="2030" spans="1:10" x14ac:dyDescent="0.25">
      <c r="A2030" s="1">
        <v>43090</v>
      </c>
      <c r="B2030" t="s">
        <v>18</v>
      </c>
      <c r="C2030" t="s">
        <v>102</v>
      </c>
      <c r="D2030" t="s">
        <v>30</v>
      </c>
      <c r="E2030">
        <v>1.99</v>
      </c>
      <c r="F2030">
        <v>200</v>
      </c>
      <c r="G2030">
        <v>398</v>
      </c>
      <c r="H2030" t="s">
        <v>21</v>
      </c>
      <c r="I2030" t="s">
        <v>13</v>
      </c>
      <c r="J2030" t="s">
        <v>26</v>
      </c>
    </row>
    <row r="2031" spans="1:10" x14ac:dyDescent="0.25">
      <c r="A2031" s="1">
        <v>43090</v>
      </c>
      <c r="B2031" t="s">
        <v>15</v>
      </c>
      <c r="C2031" t="s">
        <v>103</v>
      </c>
      <c r="D2031" t="s">
        <v>31</v>
      </c>
      <c r="E2031">
        <v>2.99</v>
      </c>
      <c r="F2031">
        <v>900</v>
      </c>
      <c r="G2031">
        <v>2691</v>
      </c>
      <c r="H2031" t="s">
        <v>21</v>
      </c>
      <c r="I2031" t="s">
        <v>13</v>
      </c>
      <c r="J2031" t="s">
        <v>25</v>
      </c>
    </row>
    <row r="2032" spans="1:10" x14ac:dyDescent="0.25">
      <c r="A2032" s="1">
        <v>43090</v>
      </c>
      <c r="B2032" t="s">
        <v>18</v>
      </c>
      <c r="C2032" t="s">
        <v>22</v>
      </c>
      <c r="D2032" t="s">
        <v>31</v>
      </c>
      <c r="E2032">
        <v>2.99</v>
      </c>
      <c r="F2032">
        <v>800</v>
      </c>
      <c r="G2032">
        <v>2392</v>
      </c>
      <c r="H2032" t="s">
        <v>21</v>
      </c>
      <c r="I2032" t="s">
        <v>13</v>
      </c>
      <c r="J2032" t="s">
        <v>17</v>
      </c>
    </row>
    <row r="2033" spans="1:10" x14ac:dyDescent="0.25">
      <c r="A2033" s="1">
        <v>43090</v>
      </c>
      <c r="B2033" t="s">
        <v>10</v>
      </c>
      <c r="C2033" t="s">
        <v>103</v>
      </c>
      <c r="D2033" t="s">
        <v>32</v>
      </c>
      <c r="E2033">
        <v>0.99</v>
      </c>
      <c r="F2033">
        <v>1000</v>
      </c>
      <c r="G2033">
        <v>990</v>
      </c>
      <c r="H2033" t="s">
        <v>21</v>
      </c>
      <c r="I2033" t="s">
        <v>23</v>
      </c>
      <c r="J2033" t="s">
        <v>20</v>
      </c>
    </row>
    <row r="2034" spans="1:10" x14ac:dyDescent="0.25">
      <c r="A2034" s="1">
        <v>43091</v>
      </c>
      <c r="B2034" t="s">
        <v>18</v>
      </c>
      <c r="C2034" t="s">
        <v>24</v>
      </c>
      <c r="D2034" t="s">
        <v>29</v>
      </c>
      <c r="E2034">
        <v>4.99</v>
      </c>
      <c r="F2034">
        <v>300</v>
      </c>
      <c r="G2034">
        <v>1497</v>
      </c>
      <c r="H2034" t="s">
        <v>12</v>
      </c>
      <c r="I2034" t="s">
        <v>23</v>
      </c>
      <c r="J2034" t="s">
        <v>20</v>
      </c>
    </row>
    <row r="2035" spans="1:10" x14ac:dyDescent="0.25">
      <c r="A2035" s="1">
        <v>43091</v>
      </c>
      <c r="B2035" t="s">
        <v>18</v>
      </c>
      <c r="C2035" t="s">
        <v>16</v>
      </c>
      <c r="D2035" t="s">
        <v>32</v>
      </c>
      <c r="E2035">
        <v>0.99</v>
      </c>
      <c r="F2035">
        <v>600</v>
      </c>
      <c r="G2035">
        <v>594</v>
      </c>
      <c r="H2035" t="s">
        <v>21</v>
      </c>
      <c r="I2035" t="s">
        <v>13</v>
      </c>
      <c r="J2035" t="s">
        <v>20</v>
      </c>
    </row>
    <row r="2036" spans="1:10" x14ac:dyDescent="0.25">
      <c r="A2036" s="1">
        <v>43091</v>
      </c>
      <c r="B2036" t="s">
        <v>10</v>
      </c>
      <c r="C2036" t="s">
        <v>22</v>
      </c>
      <c r="D2036" t="s">
        <v>31</v>
      </c>
      <c r="E2036">
        <v>2.99</v>
      </c>
      <c r="F2036">
        <v>600</v>
      </c>
      <c r="G2036">
        <v>1794</v>
      </c>
      <c r="H2036" t="s">
        <v>21</v>
      </c>
      <c r="I2036" t="s">
        <v>13</v>
      </c>
      <c r="J2036" t="s">
        <v>25</v>
      </c>
    </row>
    <row r="2037" spans="1:10" x14ac:dyDescent="0.25">
      <c r="A2037" s="1">
        <v>43091</v>
      </c>
      <c r="B2037" t="s">
        <v>18</v>
      </c>
      <c r="C2037" t="s">
        <v>104</v>
      </c>
      <c r="D2037" t="s">
        <v>32</v>
      </c>
      <c r="E2037">
        <v>0.99</v>
      </c>
      <c r="F2037">
        <v>900</v>
      </c>
      <c r="G2037">
        <v>891</v>
      </c>
      <c r="H2037" t="s">
        <v>12</v>
      </c>
      <c r="I2037" t="s">
        <v>23</v>
      </c>
      <c r="J2037" t="s">
        <v>20</v>
      </c>
    </row>
    <row r="2038" spans="1:10" x14ac:dyDescent="0.25">
      <c r="A2038" s="1">
        <v>43092</v>
      </c>
      <c r="B2038" t="s">
        <v>18</v>
      </c>
      <c r="C2038" t="s">
        <v>103</v>
      </c>
      <c r="D2038" t="s">
        <v>30</v>
      </c>
      <c r="E2038">
        <v>1.99</v>
      </c>
      <c r="F2038">
        <v>900</v>
      </c>
      <c r="G2038">
        <v>1791</v>
      </c>
      <c r="H2038" t="s">
        <v>12</v>
      </c>
      <c r="I2038" t="s">
        <v>13</v>
      </c>
      <c r="J2038" t="s">
        <v>20</v>
      </c>
    </row>
    <row r="2039" spans="1:10" x14ac:dyDescent="0.25">
      <c r="A2039" s="1">
        <v>43093</v>
      </c>
      <c r="B2039" t="s">
        <v>10</v>
      </c>
      <c r="C2039" t="s">
        <v>103</v>
      </c>
      <c r="D2039" t="s">
        <v>33</v>
      </c>
      <c r="E2039">
        <v>3.99</v>
      </c>
      <c r="F2039">
        <v>200</v>
      </c>
      <c r="G2039">
        <v>798</v>
      </c>
      <c r="H2039" t="s">
        <v>21</v>
      </c>
      <c r="I2039" t="s">
        <v>13</v>
      </c>
      <c r="J2039" t="s">
        <v>25</v>
      </c>
    </row>
    <row r="2040" spans="1:10" x14ac:dyDescent="0.25">
      <c r="A2040" s="1">
        <v>43093</v>
      </c>
      <c r="B2040" t="s">
        <v>18</v>
      </c>
      <c r="C2040" t="s">
        <v>22</v>
      </c>
      <c r="D2040" t="s">
        <v>32</v>
      </c>
      <c r="E2040">
        <v>0.99</v>
      </c>
      <c r="F2040">
        <v>800</v>
      </c>
      <c r="G2040">
        <v>792</v>
      </c>
      <c r="H2040" t="s">
        <v>21</v>
      </c>
      <c r="I2040" t="s">
        <v>13</v>
      </c>
      <c r="J2040" t="s">
        <v>25</v>
      </c>
    </row>
    <row r="2041" spans="1:10" x14ac:dyDescent="0.25">
      <c r="A2041" s="1">
        <v>43093</v>
      </c>
      <c r="B2041" t="s">
        <v>10</v>
      </c>
      <c r="C2041" t="s">
        <v>104</v>
      </c>
      <c r="D2041" t="s">
        <v>31</v>
      </c>
      <c r="E2041">
        <v>2.99</v>
      </c>
      <c r="F2041">
        <v>100</v>
      </c>
      <c r="G2041">
        <v>299</v>
      </c>
      <c r="H2041" t="s">
        <v>12</v>
      </c>
      <c r="I2041" t="s">
        <v>13</v>
      </c>
      <c r="J2041" t="s">
        <v>26</v>
      </c>
    </row>
    <row r="2042" spans="1:10" x14ac:dyDescent="0.25">
      <c r="A2042" s="1">
        <v>43093</v>
      </c>
      <c r="B2042" t="s">
        <v>10</v>
      </c>
      <c r="C2042" t="s">
        <v>16</v>
      </c>
      <c r="D2042" t="s">
        <v>33</v>
      </c>
      <c r="E2042">
        <v>3.99</v>
      </c>
      <c r="F2042">
        <v>900</v>
      </c>
      <c r="G2042">
        <v>3591</v>
      </c>
      <c r="H2042" t="s">
        <v>21</v>
      </c>
      <c r="I2042" t="s">
        <v>13</v>
      </c>
      <c r="J2042" t="s">
        <v>25</v>
      </c>
    </row>
    <row r="2043" spans="1:10" x14ac:dyDescent="0.25">
      <c r="A2043" s="1">
        <v>43094</v>
      </c>
      <c r="B2043" t="s">
        <v>15</v>
      </c>
      <c r="C2043" t="s">
        <v>24</v>
      </c>
      <c r="D2043" t="s">
        <v>31</v>
      </c>
      <c r="E2043">
        <v>2.99</v>
      </c>
      <c r="F2043">
        <v>400</v>
      </c>
      <c r="G2043">
        <v>1196</v>
      </c>
      <c r="H2043" t="s">
        <v>21</v>
      </c>
      <c r="I2043" t="s">
        <v>13</v>
      </c>
      <c r="J2043" t="s">
        <v>20</v>
      </c>
    </row>
    <row r="2044" spans="1:10" x14ac:dyDescent="0.25">
      <c r="A2044" s="1">
        <v>43095</v>
      </c>
      <c r="B2044" t="s">
        <v>10</v>
      </c>
      <c r="C2044" t="s">
        <v>104</v>
      </c>
      <c r="D2044" t="s">
        <v>29</v>
      </c>
      <c r="E2044">
        <v>4.99</v>
      </c>
      <c r="F2044">
        <v>300</v>
      </c>
      <c r="G2044">
        <v>1497</v>
      </c>
      <c r="H2044" t="s">
        <v>12</v>
      </c>
      <c r="I2044" t="s">
        <v>13</v>
      </c>
      <c r="J2044" t="s">
        <v>25</v>
      </c>
    </row>
    <row r="2045" spans="1:10" x14ac:dyDescent="0.25">
      <c r="A2045" s="1">
        <v>43095</v>
      </c>
      <c r="B2045" t="s">
        <v>18</v>
      </c>
      <c r="C2045" t="s">
        <v>16</v>
      </c>
      <c r="D2045" t="s">
        <v>32</v>
      </c>
      <c r="E2045">
        <v>0.99</v>
      </c>
      <c r="F2045">
        <v>400</v>
      </c>
      <c r="G2045">
        <v>396</v>
      </c>
      <c r="H2045" t="s">
        <v>12</v>
      </c>
      <c r="I2045" t="s">
        <v>13</v>
      </c>
      <c r="J2045" t="s">
        <v>20</v>
      </c>
    </row>
    <row r="2046" spans="1:10" x14ac:dyDescent="0.25">
      <c r="A2046" s="1">
        <v>43095</v>
      </c>
      <c r="B2046" t="s">
        <v>10</v>
      </c>
      <c r="C2046" t="s">
        <v>103</v>
      </c>
      <c r="D2046" t="s">
        <v>32</v>
      </c>
      <c r="E2046">
        <v>0.99</v>
      </c>
      <c r="F2046">
        <v>200</v>
      </c>
      <c r="G2046">
        <v>198</v>
      </c>
      <c r="H2046" t="s">
        <v>21</v>
      </c>
      <c r="I2046" t="s">
        <v>13</v>
      </c>
      <c r="J2046" t="s">
        <v>20</v>
      </c>
    </row>
    <row r="2047" spans="1:10" x14ac:dyDescent="0.25">
      <c r="A2047" s="1">
        <v>43095</v>
      </c>
      <c r="B2047" t="s">
        <v>15</v>
      </c>
      <c r="C2047" t="s">
        <v>16</v>
      </c>
      <c r="D2047" t="s">
        <v>30</v>
      </c>
      <c r="E2047">
        <v>1.99</v>
      </c>
      <c r="F2047">
        <v>300</v>
      </c>
      <c r="G2047">
        <v>597</v>
      </c>
      <c r="H2047" t="s">
        <v>12</v>
      </c>
      <c r="I2047" t="s">
        <v>13</v>
      </c>
      <c r="J2047" t="s">
        <v>20</v>
      </c>
    </row>
    <row r="2048" spans="1:10" x14ac:dyDescent="0.25">
      <c r="A2048" s="1">
        <v>43095</v>
      </c>
      <c r="B2048" t="s">
        <v>18</v>
      </c>
      <c r="C2048" t="s">
        <v>11</v>
      </c>
      <c r="D2048" t="s">
        <v>29</v>
      </c>
      <c r="E2048">
        <v>4.99</v>
      </c>
      <c r="F2048">
        <v>1000</v>
      </c>
      <c r="G2048">
        <v>4990</v>
      </c>
      <c r="H2048" t="s">
        <v>21</v>
      </c>
      <c r="I2048" t="s">
        <v>13</v>
      </c>
      <c r="J2048" t="s">
        <v>20</v>
      </c>
    </row>
    <row r="2049" spans="1:10" x14ac:dyDescent="0.25">
      <c r="A2049" s="1">
        <v>43095</v>
      </c>
      <c r="B2049" t="s">
        <v>18</v>
      </c>
      <c r="C2049" t="s">
        <v>16</v>
      </c>
      <c r="D2049" t="s">
        <v>33</v>
      </c>
      <c r="E2049">
        <v>3.99</v>
      </c>
      <c r="F2049">
        <v>800</v>
      </c>
      <c r="G2049">
        <v>3192</v>
      </c>
      <c r="H2049" t="s">
        <v>12</v>
      </c>
      <c r="I2049" t="s">
        <v>13</v>
      </c>
      <c r="J2049" t="s">
        <v>17</v>
      </c>
    </row>
    <row r="2050" spans="1:10" x14ac:dyDescent="0.25">
      <c r="A2050" s="1">
        <v>43095</v>
      </c>
      <c r="B2050" t="s">
        <v>10</v>
      </c>
      <c r="C2050" t="s">
        <v>11</v>
      </c>
      <c r="D2050" t="s">
        <v>33</v>
      </c>
      <c r="E2050">
        <v>3.99</v>
      </c>
      <c r="F2050">
        <v>600</v>
      </c>
      <c r="G2050">
        <v>2394</v>
      </c>
      <c r="H2050" t="s">
        <v>21</v>
      </c>
      <c r="I2050" t="s">
        <v>13</v>
      </c>
      <c r="J2050" t="s">
        <v>20</v>
      </c>
    </row>
    <row r="2051" spans="1:10" x14ac:dyDescent="0.25">
      <c r="A2051" s="1">
        <v>43095</v>
      </c>
      <c r="B2051" t="s">
        <v>10</v>
      </c>
      <c r="C2051" t="s">
        <v>103</v>
      </c>
      <c r="D2051" t="s">
        <v>29</v>
      </c>
      <c r="E2051">
        <v>4.99</v>
      </c>
      <c r="F2051">
        <v>700</v>
      </c>
      <c r="G2051">
        <v>3493</v>
      </c>
      <c r="H2051" t="s">
        <v>12</v>
      </c>
      <c r="I2051" t="s">
        <v>13</v>
      </c>
      <c r="J2051" t="s">
        <v>25</v>
      </c>
    </row>
    <row r="2052" spans="1:10" x14ac:dyDescent="0.25">
      <c r="A2052" s="1">
        <v>43095</v>
      </c>
      <c r="B2052" t="s">
        <v>15</v>
      </c>
      <c r="C2052" t="s">
        <v>102</v>
      </c>
      <c r="D2052" t="s">
        <v>30</v>
      </c>
      <c r="E2052">
        <v>1.99</v>
      </c>
      <c r="F2052">
        <v>900</v>
      </c>
      <c r="G2052">
        <v>1791</v>
      </c>
      <c r="H2052" t="s">
        <v>12</v>
      </c>
      <c r="I2052" t="s">
        <v>13</v>
      </c>
      <c r="J2052" t="s">
        <v>20</v>
      </c>
    </row>
    <row r="2053" spans="1:10" x14ac:dyDescent="0.25">
      <c r="A2053" s="1">
        <v>43095</v>
      </c>
      <c r="B2053" t="s">
        <v>15</v>
      </c>
      <c r="C2053" t="s">
        <v>102</v>
      </c>
      <c r="D2053" t="s">
        <v>32</v>
      </c>
      <c r="E2053">
        <v>0.99</v>
      </c>
      <c r="F2053">
        <v>100</v>
      </c>
      <c r="G2053">
        <v>99</v>
      </c>
      <c r="H2053" t="s">
        <v>12</v>
      </c>
      <c r="I2053" t="s">
        <v>13</v>
      </c>
      <c r="J2053" t="s">
        <v>20</v>
      </c>
    </row>
    <row r="2054" spans="1:10" x14ac:dyDescent="0.25">
      <c r="A2054" s="1">
        <v>43096</v>
      </c>
      <c r="B2054" t="s">
        <v>10</v>
      </c>
      <c r="C2054" t="s">
        <v>24</v>
      </c>
      <c r="D2054" t="s">
        <v>31</v>
      </c>
      <c r="E2054">
        <v>2.99</v>
      </c>
      <c r="F2054">
        <v>100</v>
      </c>
      <c r="G2054">
        <v>299</v>
      </c>
      <c r="H2054" t="s">
        <v>12</v>
      </c>
      <c r="I2054" t="s">
        <v>13</v>
      </c>
      <c r="J2054" t="s">
        <v>20</v>
      </c>
    </row>
    <row r="2055" spans="1:10" x14ac:dyDescent="0.25">
      <c r="A2055" s="1">
        <v>43096</v>
      </c>
      <c r="B2055" t="s">
        <v>10</v>
      </c>
      <c r="C2055" t="s">
        <v>24</v>
      </c>
      <c r="D2055" t="s">
        <v>30</v>
      </c>
      <c r="E2055">
        <v>1.99</v>
      </c>
      <c r="F2055">
        <v>500</v>
      </c>
      <c r="G2055">
        <v>995</v>
      </c>
      <c r="H2055" t="s">
        <v>12</v>
      </c>
      <c r="I2055" t="s">
        <v>13</v>
      </c>
      <c r="J2055" t="s">
        <v>20</v>
      </c>
    </row>
    <row r="2056" spans="1:10" x14ac:dyDescent="0.25">
      <c r="A2056" s="1">
        <v>43096</v>
      </c>
      <c r="B2056" t="s">
        <v>10</v>
      </c>
      <c r="C2056" t="s">
        <v>16</v>
      </c>
      <c r="D2056" t="s">
        <v>33</v>
      </c>
      <c r="E2056">
        <v>3.99</v>
      </c>
      <c r="F2056">
        <v>800</v>
      </c>
      <c r="G2056">
        <v>3192</v>
      </c>
      <c r="H2056" t="s">
        <v>12</v>
      </c>
      <c r="I2056" t="s">
        <v>13</v>
      </c>
      <c r="J2056" t="s">
        <v>14</v>
      </c>
    </row>
    <row r="2057" spans="1:10" x14ac:dyDescent="0.25">
      <c r="A2057" s="1">
        <v>43097</v>
      </c>
      <c r="B2057" t="s">
        <v>10</v>
      </c>
      <c r="C2057" t="s">
        <v>24</v>
      </c>
      <c r="D2057" t="s">
        <v>30</v>
      </c>
      <c r="E2057">
        <v>1.99</v>
      </c>
      <c r="F2057">
        <v>400</v>
      </c>
      <c r="G2057">
        <v>796</v>
      </c>
      <c r="H2057" t="s">
        <v>12</v>
      </c>
      <c r="I2057" t="s">
        <v>13</v>
      </c>
      <c r="J2057" t="s">
        <v>20</v>
      </c>
    </row>
    <row r="2058" spans="1:10" x14ac:dyDescent="0.25">
      <c r="A2058" s="1">
        <v>43098</v>
      </c>
      <c r="B2058" t="s">
        <v>10</v>
      </c>
      <c r="C2058" t="s">
        <v>102</v>
      </c>
      <c r="D2058" t="s">
        <v>31</v>
      </c>
      <c r="E2058">
        <v>2.99</v>
      </c>
      <c r="F2058">
        <v>600</v>
      </c>
      <c r="G2058">
        <v>1794</v>
      </c>
      <c r="H2058" t="s">
        <v>12</v>
      </c>
      <c r="I2058" t="s">
        <v>13</v>
      </c>
      <c r="J2058" t="s">
        <v>26</v>
      </c>
    </row>
    <row r="2059" spans="1:10" x14ac:dyDescent="0.25">
      <c r="A2059" s="1">
        <v>43098</v>
      </c>
      <c r="B2059" t="s">
        <v>10</v>
      </c>
      <c r="C2059" t="s">
        <v>104</v>
      </c>
      <c r="D2059" t="s">
        <v>33</v>
      </c>
      <c r="E2059">
        <v>3.99</v>
      </c>
      <c r="F2059">
        <v>700</v>
      </c>
      <c r="G2059">
        <v>2793</v>
      </c>
      <c r="H2059" t="s">
        <v>12</v>
      </c>
      <c r="I2059" t="s">
        <v>13</v>
      </c>
      <c r="J2059" t="s">
        <v>20</v>
      </c>
    </row>
    <row r="2060" spans="1:10" x14ac:dyDescent="0.25">
      <c r="A2060" s="1">
        <v>43098</v>
      </c>
      <c r="B2060" t="s">
        <v>15</v>
      </c>
      <c r="C2060" t="s">
        <v>104</v>
      </c>
      <c r="D2060" t="s">
        <v>33</v>
      </c>
      <c r="E2060">
        <v>3.99</v>
      </c>
      <c r="F2060">
        <v>600</v>
      </c>
      <c r="G2060">
        <v>2394</v>
      </c>
      <c r="H2060" t="s">
        <v>12</v>
      </c>
      <c r="I2060" t="s">
        <v>13</v>
      </c>
      <c r="J2060" t="s">
        <v>20</v>
      </c>
    </row>
    <row r="2061" spans="1:10" x14ac:dyDescent="0.25">
      <c r="A2061" s="1">
        <v>43098</v>
      </c>
      <c r="B2061" t="s">
        <v>10</v>
      </c>
      <c r="C2061" t="s">
        <v>11</v>
      </c>
      <c r="D2061" t="s">
        <v>32</v>
      </c>
      <c r="E2061">
        <v>0.99</v>
      </c>
      <c r="F2061">
        <v>500</v>
      </c>
      <c r="G2061">
        <v>495</v>
      </c>
      <c r="H2061" t="s">
        <v>21</v>
      </c>
      <c r="I2061" t="s">
        <v>13</v>
      </c>
      <c r="J2061" t="s">
        <v>14</v>
      </c>
    </row>
    <row r="2062" spans="1:10" x14ac:dyDescent="0.25">
      <c r="A2062" s="1">
        <v>43098</v>
      </c>
      <c r="B2062" t="s">
        <v>15</v>
      </c>
      <c r="C2062" t="s">
        <v>102</v>
      </c>
      <c r="D2062" t="s">
        <v>33</v>
      </c>
      <c r="E2062">
        <v>3.99</v>
      </c>
      <c r="F2062">
        <v>1000</v>
      </c>
      <c r="G2062">
        <v>3990</v>
      </c>
      <c r="H2062" t="s">
        <v>12</v>
      </c>
      <c r="I2062" t="s">
        <v>13</v>
      </c>
      <c r="J2062" t="s">
        <v>14</v>
      </c>
    </row>
    <row r="2063" spans="1:10" x14ac:dyDescent="0.25">
      <c r="A2063" s="1">
        <v>43099</v>
      </c>
      <c r="B2063" t="s">
        <v>10</v>
      </c>
      <c r="C2063" t="s">
        <v>22</v>
      </c>
      <c r="D2063" t="s">
        <v>32</v>
      </c>
      <c r="E2063">
        <v>0.99</v>
      </c>
      <c r="F2063">
        <v>100</v>
      </c>
      <c r="G2063">
        <v>99</v>
      </c>
      <c r="H2063" t="s">
        <v>21</v>
      </c>
      <c r="I2063" t="s">
        <v>13</v>
      </c>
      <c r="J2063" t="s">
        <v>20</v>
      </c>
    </row>
    <row r="2064" spans="1:10" x14ac:dyDescent="0.25">
      <c r="A2064" s="1">
        <v>43099</v>
      </c>
      <c r="B2064" t="s">
        <v>10</v>
      </c>
      <c r="C2064" t="s">
        <v>103</v>
      </c>
      <c r="D2064" t="s">
        <v>31</v>
      </c>
      <c r="E2064">
        <v>2.99</v>
      </c>
      <c r="F2064">
        <v>300</v>
      </c>
      <c r="G2064">
        <v>897</v>
      </c>
      <c r="H2064" t="s">
        <v>12</v>
      </c>
      <c r="I2064" t="s">
        <v>13</v>
      </c>
      <c r="J2064" t="s">
        <v>17</v>
      </c>
    </row>
    <row r="2065" spans="1:10" x14ac:dyDescent="0.25">
      <c r="A2065" s="1">
        <v>43100</v>
      </c>
      <c r="B2065" t="s">
        <v>10</v>
      </c>
      <c r="C2065" t="s">
        <v>102</v>
      </c>
      <c r="D2065" t="s">
        <v>29</v>
      </c>
      <c r="E2065">
        <v>4.99</v>
      </c>
      <c r="F2065">
        <v>300</v>
      </c>
      <c r="G2065">
        <v>1497</v>
      </c>
      <c r="H2065" t="s">
        <v>12</v>
      </c>
      <c r="I2065" t="s">
        <v>13</v>
      </c>
      <c r="J2065" t="s">
        <v>17</v>
      </c>
    </row>
    <row r="2066" spans="1:10" x14ac:dyDescent="0.25">
      <c r="A2066" s="1">
        <v>43101</v>
      </c>
      <c r="B2066" t="s">
        <v>10</v>
      </c>
      <c r="C2066" t="s">
        <v>11</v>
      </c>
      <c r="D2066" t="s">
        <v>32</v>
      </c>
      <c r="E2066">
        <v>0.99</v>
      </c>
      <c r="F2066">
        <v>200</v>
      </c>
      <c r="G2066">
        <v>198</v>
      </c>
      <c r="H2066" t="s">
        <v>21</v>
      </c>
      <c r="I2066" t="s">
        <v>13</v>
      </c>
      <c r="J2066" t="s">
        <v>14</v>
      </c>
    </row>
    <row r="2067" spans="1:10" x14ac:dyDescent="0.25">
      <c r="A2067" s="1">
        <v>43101</v>
      </c>
      <c r="B2067" t="s">
        <v>15</v>
      </c>
      <c r="C2067" t="s">
        <v>16</v>
      </c>
      <c r="D2067" t="s">
        <v>29</v>
      </c>
      <c r="E2067">
        <v>4.99</v>
      </c>
      <c r="F2067">
        <v>700</v>
      </c>
      <c r="G2067">
        <v>3493</v>
      </c>
      <c r="H2067" t="s">
        <v>12</v>
      </c>
      <c r="I2067" t="s">
        <v>23</v>
      </c>
      <c r="J2067" t="s">
        <v>17</v>
      </c>
    </row>
    <row r="2068" spans="1:10" x14ac:dyDescent="0.25">
      <c r="A2068" s="1">
        <v>43101</v>
      </c>
      <c r="B2068" t="s">
        <v>10</v>
      </c>
      <c r="C2068" t="s">
        <v>11</v>
      </c>
      <c r="D2068" t="s">
        <v>31</v>
      </c>
      <c r="E2068">
        <v>2.99</v>
      </c>
      <c r="F2068">
        <v>800</v>
      </c>
      <c r="G2068">
        <v>2392</v>
      </c>
      <c r="H2068" t="s">
        <v>12</v>
      </c>
      <c r="I2068" t="s">
        <v>13</v>
      </c>
      <c r="J2068" t="s">
        <v>20</v>
      </c>
    </row>
    <row r="2069" spans="1:10" x14ac:dyDescent="0.25">
      <c r="A2069" s="1">
        <v>43101</v>
      </c>
      <c r="B2069" t="s">
        <v>15</v>
      </c>
      <c r="C2069" t="s">
        <v>11</v>
      </c>
      <c r="D2069" t="s">
        <v>30</v>
      </c>
      <c r="E2069">
        <v>1.99</v>
      </c>
      <c r="F2069">
        <v>600</v>
      </c>
      <c r="G2069">
        <v>1194</v>
      </c>
      <c r="H2069" t="s">
        <v>21</v>
      </c>
      <c r="I2069" t="s">
        <v>13</v>
      </c>
      <c r="J2069" t="s">
        <v>20</v>
      </c>
    </row>
    <row r="2070" spans="1:10" x14ac:dyDescent="0.25">
      <c r="A2070" s="1">
        <v>43102</v>
      </c>
      <c r="B2070" t="s">
        <v>10</v>
      </c>
      <c r="C2070" t="s">
        <v>104</v>
      </c>
      <c r="D2070" t="s">
        <v>29</v>
      </c>
      <c r="E2070">
        <v>4.99</v>
      </c>
      <c r="F2070">
        <v>200</v>
      </c>
      <c r="G2070">
        <v>998</v>
      </c>
      <c r="H2070" t="s">
        <v>12</v>
      </c>
      <c r="I2070" t="s">
        <v>13</v>
      </c>
      <c r="J2070" t="s">
        <v>25</v>
      </c>
    </row>
    <row r="2071" spans="1:10" x14ac:dyDescent="0.25">
      <c r="A2071" s="1">
        <v>43102</v>
      </c>
      <c r="B2071" t="s">
        <v>15</v>
      </c>
      <c r="C2071" t="s">
        <v>102</v>
      </c>
      <c r="D2071" t="s">
        <v>32</v>
      </c>
      <c r="E2071">
        <v>0.99</v>
      </c>
      <c r="F2071">
        <v>400</v>
      </c>
      <c r="G2071">
        <v>396</v>
      </c>
      <c r="H2071" t="s">
        <v>21</v>
      </c>
      <c r="I2071" t="s">
        <v>13</v>
      </c>
      <c r="J2071" t="s">
        <v>20</v>
      </c>
    </row>
    <row r="2072" spans="1:10" x14ac:dyDescent="0.25">
      <c r="A2072" s="1">
        <v>43102</v>
      </c>
      <c r="B2072" t="s">
        <v>18</v>
      </c>
      <c r="C2072" t="s">
        <v>24</v>
      </c>
      <c r="D2072" t="s">
        <v>29</v>
      </c>
      <c r="E2072">
        <v>4.99</v>
      </c>
      <c r="F2072">
        <v>900</v>
      </c>
      <c r="G2072">
        <v>4491</v>
      </c>
      <c r="H2072" t="s">
        <v>12</v>
      </c>
      <c r="I2072" t="s">
        <v>13</v>
      </c>
      <c r="J2072" t="s">
        <v>25</v>
      </c>
    </row>
    <row r="2073" spans="1:10" x14ac:dyDescent="0.25">
      <c r="A2073" s="1">
        <v>43102</v>
      </c>
      <c r="B2073" t="s">
        <v>18</v>
      </c>
      <c r="C2073" t="s">
        <v>102</v>
      </c>
      <c r="D2073" t="s">
        <v>30</v>
      </c>
      <c r="E2073">
        <v>1.99</v>
      </c>
      <c r="F2073">
        <v>500</v>
      </c>
      <c r="G2073">
        <v>995</v>
      </c>
      <c r="H2073" t="s">
        <v>12</v>
      </c>
      <c r="I2073" t="s">
        <v>13</v>
      </c>
      <c r="J2073" t="s">
        <v>20</v>
      </c>
    </row>
    <row r="2074" spans="1:10" x14ac:dyDescent="0.25">
      <c r="A2074" s="1">
        <v>43102</v>
      </c>
      <c r="B2074" t="s">
        <v>18</v>
      </c>
      <c r="C2074" t="s">
        <v>11</v>
      </c>
      <c r="D2074" t="s">
        <v>29</v>
      </c>
      <c r="E2074">
        <v>4.99</v>
      </c>
      <c r="F2074">
        <v>700</v>
      </c>
      <c r="G2074">
        <v>3493</v>
      </c>
      <c r="H2074" t="s">
        <v>12</v>
      </c>
      <c r="I2074" t="s">
        <v>23</v>
      </c>
      <c r="J2074" t="s">
        <v>20</v>
      </c>
    </row>
    <row r="2075" spans="1:10" x14ac:dyDescent="0.25">
      <c r="A2075" s="1">
        <v>43102</v>
      </c>
      <c r="B2075" t="s">
        <v>18</v>
      </c>
      <c r="C2075" t="s">
        <v>104</v>
      </c>
      <c r="D2075" t="s">
        <v>32</v>
      </c>
      <c r="E2075">
        <v>0.99</v>
      </c>
      <c r="F2075">
        <v>1000</v>
      </c>
      <c r="G2075">
        <v>990</v>
      </c>
      <c r="H2075" t="s">
        <v>12</v>
      </c>
      <c r="I2075" t="s">
        <v>13</v>
      </c>
      <c r="J2075" t="s">
        <v>20</v>
      </c>
    </row>
    <row r="2076" spans="1:10" x14ac:dyDescent="0.25">
      <c r="A2076" s="1">
        <v>43102</v>
      </c>
      <c r="B2076" t="s">
        <v>18</v>
      </c>
      <c r="C2076" t="s">
        <v>102</v>
      </c>
      <c r="D2076" t="s">
        <v>30</v>
      </c>
      <c r="E2076">
        <v>1.99</v>
      </c>
      <c r="F2076">
        <v>600</v>
      </c>
      <c r="G2076">
        <v>1194</v>
      </c>
      <c r="H2076" t="s">
        <v>12</v>
      </c>
      <c r="I2076" t="s">
        <v>13</v>
      </c>
      <c r="J2076" t="s">
        <v>17</v>
      </c>
    </row>
    <row r="2077" spans="1:10" x14ac:dyDescent="0.25">
      <c r="A2077" s="1">
        <v>43102</v>
      </c>
      <c r="B2077" t="s">
        <v>15</v>
      </c>
      <c r="C2077" t="s">
        <v>104</v>
      </c>
      <c r="D2077" t="s">
        <v>30</v>
      </c>
      <c r="E2077">
        <v>1.99</v>
      </c>
      <c r="F2077">
        <v>900</v>
      </c>
      <c r="G2077">
        <v>1791</v>
      </c>
      <c r="H2077" t="s">
        <v>12</v>
      </c>
      <c r="I2077" t="s">
        <v>13</v>
      </c>
      <c r="J2077" t="s">
        <v>25</v>
      </c>
    </row>
    <row r="2078" spans="1:10" x14ac:dyDescent="0.25">
      <c r="A2078" s="1">
        <v>43102</v>
      </c>
      <c r="B2078" t="s">
        <v>10</v>
      </c>
      <c r="C2078" t="s">
        <v>102</v>
      </c>
      <c r="D2078" t="s">
        <v>32</v>
      </c>
      <c r="E2078">
        <v>0.99</v>
      </c>
      <c r="F2078">
        <v>800</v>
      </c>
      <c r="G2078">
        <v>792</v>
      </c>
      <c r="H2078" t="s">
        <v>12</v>
      </c>
      <c r="I2078" t="s">
        <v>13</v>
      </c>
      <c r="J2078" t="s">
        <v>14</v>
      </c>
    </row>
    <row r="2079" spans="1:10" x14ac:dyDescent="0.25">
      <c r="A2079" s="1">
        <v>43102</v>
      </c>
      <c r="B2079" t="s">
        <v>18</v>
      </c>
      <c r="C2079" t="s">
        <v>22</v>
      </c>
      <c r="D2079" t="s">
        <v>29</v>
      </c>
      <c r="E2079">
        <v>4.99</v>
      </c>
      <c r="F2079">
        <v>500</v>
      </c>
      <c r="G2079">
        <v>2495</v>
      </c>
      <c r="H2079" t="s">
        <v>12</v>
      </c>
      <c r="I2079" t="s">
        <v>13</v>
      </c>
      <c r="J2079" t="s">
        <v>20</v>
      </c>
    </row>
    <row r="2080" spans="1:10" x14ac:dyDescent="0.25">
      <c r="A2080" s="1">
        <v>43102</v>
      </c>
      <c r="B2080" t="s">
        <v>18</v>
      </c>
      <c r="C2080" t="s">
        <v>102</v>
      </c>
      <c r="D2080" t="s">
        <v>33</v>
      </c>
      <c r="E2080">
        <v>3.99</v>
      </c>
      <c r="F2080">
        <v>800</v>
      </c>
      <c r="G2080">
        <v>3192</v>
      </c>
      <c r="H2080" t="s">
        <v>21</v>
      </c>
      <c r="I2080" t="s">
        <v>13</v>
      </c>
      <c r="J2080" t="s">
        <v>20</v>
      </c>
    </row>
    <row r="2081" spans="1:10" x14ac:dyDescent="0.25">
      <c r="A2081" s="1">
        <v>43102</v>
      </c>
      <c r="B2081" t="s">
        <v>15</v>
      </c>
      <c r="C2081" t="s">
        <v>24</v>
      </c>
      <c r="D2081" t="s">
        <v>30</v>
      </c>
      <c r="E2081">
        <v>1.99</v>
      </c>
      <c r="F2081">
        <v>500</v>
      </c>
      <c r="G2081">
        <v>995</v>
      </c>
      <c r="H2081" t="s">
        <v>12</v>
      </c>
      <c r="I2081" t="s">
        <v>13</v>
      </c>
      <c r="J2081" t="s">
        <v>20</v>
      </c>
    </row>
    <row r="2082" spans="1:10" x14ac:dyDescent="0.25">
      <c r="A2082" s="1">
        <v>43102</v>
      </c>
      <c r="B2082" t="s">
        <v>10</v>
      </c>
      <c r="C2082" t="s">
        <v>103</v>
      </c>
      <c r="D2082" t="s">
        <v>33</v>
      </c>
      <c r="E2082">
        <v>3.99</v>
      </c>
      <c r="F2082">
        <v>300</v>
      </c>
      <c r="G2082">
        <v>1197</v>
      </c>
      <c r="H2082" t="s">
        <v>21</v>
      </c>
      <c r="I2082" t="s">
        <v>13</v>
      </c>
      <c r="J2082" t="s">
        <v>17</v>
      </c>
    </row>
    <row r="2083" spans="1:10" x14ac:dyDescent="0.25">
      <c r="A2083" s="1">
        <v>43102</v>
      </c>
      <c r="B2083" t="s">
        <v>18</v>
      </c>
      <c r="C2083" t="s">
        <v>11</v>
      </c>
      <c r="D2083" t="s">
        <v>29</v>
      </c>
      <c r="E2083">
        <v>4.99</v>
      </c>
      <c r="F2083">
        <v>800</v>
      </c>
      <c r="G2083">
        <v>3992</v>
      </c>
      <c r="H2083" t="s">
        <v>12</v>
      </c>
      <c r="I2083" t="s">
        <v>13</v>
      </c>
      <c r="J2083" t="s">
        <v>20</v>
      </c>
    </row>
    <row r="2084" spans="1:10" x14ac:dyDescent="0.25">
      <c r="A2084" s="1">
        <v>43102</v>
      </c>
      <c r="B2084" t="s">
        <v>15</v>
      </c>
      <c r="C2084" t="s">
        <v>11</v>
      </c>
      <c r="D2084" t="s">
        <v>30</v>
      </c>
      <c r="E2084">
        <v>1.99</v>
      </c>
      <c r="F2084">
        <v>300</v>
      </c>
      <c r="G2084">
        <v>597</v>
      </c>
      <c r="H2084" t="s">
        <v>12</v>
      </c>
      <c r="I2084" t="s">
        <v>13</v>
      </c>
      <c r="J2084" t="s">
        <v>14</v>
      </c>
    </row>
    <row r="2085" spans="1:10" x14ac:dyDescent="0.25">
      <c r="A2085" s="1">
        <v>43102</v>
      </c>
      <c r="B2085" t="s">
        <v>18</v>
      </c>
      <c r="C2085" t="s">
        <v>22</v>
      </c>
      <c r="D2085" t="s">
        <v>30</v>
      </c>
      <c r="E2085">
        <v>1.99</v>
      </c>
      <c r="F2085">
        <v>400</v>
      </c>
      <c r="G2085">
        <v>796</v>
      </c>
      <c r="H2085" t="s">
        <v>12</v>
      </c>
      <c r="I2085" t="s">
        <v>13</v>
      </c>
      <c r="J2085" t="s">
        <v>20</v>
      </c>
    </row>
    <row r="2086" spans="1:10" x14ac:dyDescent="0.25">
      <c r="A2086" s="1">
        <v>43102</v>
      </c>
      <c r="B2086" t="s">
        <v>10</v>
      </c>
      <c r="C2086" t="s">
        <v>104</v>
      </c>
      <c r="D2086" t="s">
        <v>32</v>
      </c>
      <c r="E2086">
        <v>0.99</v>
      </c>
      <c r="F2086">
        <v>100</v>
      </c>
      <c r="G2086">
        <v>99</v>
      </c>
      <c r="H2086" t="s">
        <v>12</v>
      </c>
      <c r="I2086" t="s">
        <v>13</v>
      </c>
      <c r="J2086" t="s">
        <v>14</v>
      </c>
    </row>
    <row r="2087" spans="1:10" x14ac:dyDescent="0.25">
      <c r="A2087" s="1">
        <v>43102</v>
      </c>
      <c r="B2087" t="s">
        <v>10</v>
      </c>
      <c r="C2087" t="s">
        <v>11</v>
      </c>
      <c r="D2087" t="s">
        <v>32</v>
      </c>
      <c r="E2087">
        <v>0.99</v>
      </c>
      <c r="F2087">
        <v>700</v>
      </c>
      <c r="G2087">
        <v>693</v>
      </c>
      <c r="H2087" t="s">
        <v>12</v>
      </c>
      <c r="I2087" t="s">
        <v>13</v>
      </c>
      <c r="J2087" t="s">
        <v>20</v>
      </c>
    </row>
    <row r="2088" spans="1:10" x14ac:dyDescent="0.25">
      <c r="A2088" s="1">
        <v>43102</v>
      </c>
      <c r="B2088" t="s">
        <v>15</v>
      </c>
      <c r="C2088" t="s">
        <v>11</v>
      </c>
      <c r="D2088" t="s">
        <v>30</v>
      </c>
      <c r="E2088">
        <v>1.99</v>
      </c>
      <c r="F2088">
        <v>200</v>
      </c>
      <c r="G2088">
        <v>398</v>
      </c>
      <c r="H2088" t="s">
        <v>12</v>
      </c>
      <c r="I2088" t="s">
        <v>13</v>
      </c>
      <c r="J2088" t="s">
        <v>14</v>
      </c>
    </row>
    <row r="2089" spans="1:10" x14ac:dyDescent="0.25">
      <c r="A2089" s="1">
        <v>43102</v>
      </c>
      <c r="B2089" t="s">
        <v>18</v>
      </c>
      <c r="C2089" t="s">
        <v>104</v>
      </c>
      <c r="D2089" t="s">
        <v>30</v>
      </c>
      <c r="E2089">
        <v>1.99</v>
      </c>
      <c r="F2089">
        <v>400</v>
      </c>
      <c r="G2089">
        <v>796</v>
      </c>
      <c r="H2089" t="s">
        <v>21</v>
      </c>
      <c r="I2089" t="s">
        <v>13</v>
      </c>
      <c r="J2089" t="s">
        <v>25</v>
      </c>
    </row>
    <row r="2090" spans="1:10" x14ac:dyDescent="0.25">
      <c r="A2090" s="1">
        <v>43102</v>
      </c>
      <c r="B2090" t="s">
        <v>10</v>
      </c>
      <c r="C2090" t="s">
        <v>103</v>
      </c>
      <c r="D2090" t="s">
        <v>29</v>
      </c>
      <c r="E2090">
        <v>4.99</v>
      </c>
      <c r="F2090">
        <v>200</v>
      </c>
      <c r="G2090">
        <v>998</v>
      </c>
      <c r="H2090" t="s">
        <v>12</v>
      </c>
      <c r="I2090" t="s">
        <v>23</v>
      </c>
      <c r="J2090" t="s">
        <v>17</v>
      </c>
    </row>
    <row r="2091" spans="1:10" x14ac:dyDescent="0.25">
      <c r="A2091" s="1">
        <v>43102</v>
      </c>
      <c r="B2091" t="s">
        <v>10</v>
      </c>
      <c r="C2091" t="s">
        <v>104</v>
      </c>
      <c r="D2091" t="s">
        <v>32</v>
      </c>
      <c r="E2091">
        <v>0.99</v>
      </c>
      <c r="F2091">
        <v>300</v>
      </c>
      <c r="G2091">
        <v>297</v>
      </c>
      <c r="H2091" t="s">
        <v>12</v>
      </c>
      <c r="I2091" t="s">
        <v>13</v>
      </c>
      <c r="J2091" t="s">
        <v>20</v>
      </c>
    </row>
    <row r="2092" spans="1:10" x14ac:dyDescent="0.25">
      <c r="A2092" s="1">
        <v>43102</v>
      </c>
      <c r="B2092" t="s">
        <v>10</v>
      </c>
      <c r="C2092" t="s">
        <v>22</v>
      </c>
      <c r="D2092" t="s">
        <v>29</v>
      </c>
      <c r="E2092">
        <v>4.99</v>
      </c>
      <c r="F2092">
        <v>200</v>
      </c>
      <c r="G2092">
        <v>998</v>
      </c>
      <c r="H2092" t="s">
        <v>21</v>
      </c>
      <c r="I2092" t="s">
        <v>13</v>
      </c>
      <c r="J2092" t="s">
        <v>20</v>
      </c>
    </row>
    <row r="2093" spans="1:10" x14ac:dyDescent="0.25">
      <c r="A2093" s="1">
        <v>43102</v>
      </c>
      <c r="B2093" t="s">
        <v>18</v>
      </c>
      <c r="C2093" t="s">
        <v>103</v>
      </c>
      <c r="D2093" t="s">
        <v>31</v>
      </c>
      <c r="E2093">
        <v>2.99</v>
      </c>
      <c r="F2093">
        <v>500</v>
      </c>
      <c r="G2093">
        <v>1495</v>
      </c>
      <c r="H2093" t="s">
        <v>12</v>
      </c>
      <c r="I2093" t="s">
        <v>13</v>
      </c>
      <c r="J2093" t="s">
        <v>20</v>
      </c>
    </row>
    <row r="2094" spans="1:10" x14ac:dyDescent="0.25">
      <c r="A2094" s="1">
        <v>43102</v>
      </c>
      <c r="B2094" t="s">
        <v>10</v>
      </c>
      <c r="C2094" t="s">
        <v>104</v>
      </c>
      <c r="D2094" t="s">
        <v>30</v>
      </c>
      <c r="E2094">
        <v>1.99</v>
      </c>
      <c r="F2094">
        <v>400</v>
      </c>
      <c r="G2094">
        <v>796</v>
      </c>
      <c r="H2094" t="s">
        <v>12</v>
      </c>
      <c r="I2094" t="s">
        <v>13</v>
      </c>
      <c r="J2094" t="s">
        <v>14</v>
      </c>
    </row>
    <row r="2095" spans="1:10" x14ac:dyDescent="0.25">
      <c r="A2095" s="1">
        <v>43102</v>
      </c>
      <c r="B2095" t="s">
        <v>10</v>
      </c>
      <c r="C2095" t="s">
        <v>16</v>
      </c>
      <c r="D2095" t="s">
        <v>31</v>
      </c>
      <c r="E2095">
        <v>2.99</v>
      </c>
      <c r="F2095">
        <v>300</v>
      </c>
      <c r="G2095">
        <v>897</v>
      </c>
      <c r="H2095" t="s">
        <v>21</v>
      </c>
      <c r="I2095" t="s">
        <v>13</v>
      </c>
      <c r="J2095" t="s">
        <v>20</v>
      </c>
    </row>
    <row r="2096" spans="1:10" x14ac:dyDescent="0.25">
      <c r="A2096" s="1">
        <v>43102</v>
      </c>
      <c r="B2096" t="s">
        <v>15</v>
      </c>
      <c r="C2096" t="s">
        <v>16</v>
      </c>
      <c r="D2096" t="s">
        <v>31</v>
      </c>
      <c r="E2096">
        <v>2.99</v>
      </c>
      <c r="F2096">
        <v>300</v>
      </c>
      <c r="G2096">
        <v>897</v>
      </c>
      <c r="H2096" t="s">
        <v>12</v>
      </c>
      <c r="I2096" t="s">
        <v>13</v>
      </c>
      <c r="J2096" t="s">
        <v>17</v>
      </c>
    </row>
    <row r="2097" spans="1:10" x14ac:dyDescent="0.25">
      <c r="A2097" s="1">
        <v>43102</v>
      </c>
      <c r="B2097" t="s">
        <v>10</v>
      </c>
      <c r="C2097" t="s">
        <v>11</v>
      </c>
      <c r="D2097" t="s">
        <v>32</v>
      </c>
      <c r="E2097">
        <v>0.99</v>
      </c>
      <c r="F2097">
        <v>500</v>
      </c>
      <c r="G2097">
        <v>495</v>
      </c>
      <c r="H2097" t="s">
        <v>12</v>
      </c>
      <c r="I2097" t="s">
        <v>13</v>
      </c>
      <c r="J2097" t="s">
        <v>17</v>
      </c>
    </row>
    <row r="2098" spans="1:10" x14ac:dyDescent="0.25">
      <c r="A2098" s="1">
        <v>43102</v>
      </c>
      <c r="B2098" t="s">
        <v>18</v>
      </c>
      <c r="C2098" t="s">
        <v>11</v>
      </c>
      <c r="D2098" t="s">
        <v>29</v>
      </c>
      <c r="E2098">
        <v>4.99</v>
      </c>
      <c r="F2098">
        <v>700</v>
      </c>
      <c r="G2098">
        <v>3493</v>
      </c>
      <c r="H2098" t="s">
        <v>12</v>
      </c>
      <c r="I2098" t="s">
        <v>13</v>
      </c>
      <c r="J2098" t="s">
        <v>17</v>
      </c>
    </row>
    <row r="2099" spans="1:10" x14ac:dyDescent="0.25">
      <c r="A2099" s="1">
        <v>43102</v>
      </c>
      <c r="B2099" t="s">
        <v>18</v>
      </c>
      <c r="C2099" t="s">
        <v>11</v>
      </c>
      <c r="D2099" t="s">
        <v>32</v>
      </c>
      <c r="E2099">
        <v>0.99</v>
      </c>
      <c r="F2099">
        <v>800</v>
      </c>
      <c r="G2099">
        <v>792</v>
      </c>
      <c r="H2099" t="s">
        <v>12</v>
      </c>
      <c r="I2099" t="s">
        <v>13</v>
      </c>
      <c r="J2099" t="s">
        <v>26</v>
      </c>
    </row>
    <row r="2100" spans="1:10" x14ac:dyDescent="0.25">
      <c r="A2100" s="1">
        <v>43102</v>
      </c>
      <c r="B2100" t="s">
        <v>10</v>
      </c>
      <c r="C2100" t="s">
        <v>102</v>
      </c>
      <c r="D2100" t="s">
        <v>31</v>
      </c>
      <c r="E2100">
        <v>2.99</v>
      </c>
      <c r="F2100">
        <v>500</v>
      </c>
      <c r="G2100">
        <v>1495</v>
      </c>
      <c r="H2100" t="s">
        <v>12</v>
      </c>
      <c r="I2100" t="s">
        <v>13</v>
      </c>
      <c r="J2100" t="s">
        <v>26</v>
      </c>
    </row>
    <row r="2101" spans="1:10" x14ac:dyDescent="0.25">
      <c r="A2101" s="1">
        <v>43102</v>
      </c>
      <c r="B2101" t="s">
        <v>10</v>
      </c>
      <c r="C2101" t="s">
        <v>103</v>
      </c>
      <c r="D2101" t="s">
        <v>29</v>
      </c>
      <c r="E2101">
        <v>4.99</v>
      </c>
      <c r="F2101">
        <v>400</v>
      </c>
      <c r="G2101">
        <v>1996</v>
      </c>
      <c r="H2101" t="s">
        <v>12</v>
      </c>
      <c r="I2101" t="s">
        <v>13</v>
      </c>
      <c r="J2101" t="s">
        <v>14</v>
      </c>
    </row>
    <row r="2102" spans="1:10" x14ac:dyDescent="0.25">
      <c r="A2102" s="1">
        <v>43102</v>
      </c>
      <c r="B2102" t="s">
        <v>15</v>
      </c>
      <c r="C2102" t="s">
        <v>104</v>
      </c>
      <c r="D2102" t="s">
        <v>33</v>
      </c>
      <c r="E2102">
        <v>3.99</v>
      </c>
      <c r="F2102">
        <v>900</v>
      </c>
      <c r="G2102">
        <v>3591</v>
      </c>
      <c r="H2102" t="s">
        <v>12</v>
      </c>
      <c r="I2102" t="s">
        <v>13</v>
      </c>
      <c r="J2102" t="s">
        <v>14</v>
      </c>
    </row>
    <row r="2103" spans="1:10" x14ac:dyDescent="0.25">
      <c r="A2103" s="1">
        <v>43103</v>
      </c>
      <c r="B2103" t="s">
        <v>15</v>
      </c>
      <c r="C2103" t="s">
        <v>102</v>
      </c>
      <c r="D2103" t="s">
        <v>31</v>
      </c>
      <c r="E2103">
        <v>2.99</v>
      </c>
      <c r="F2103">
        <v>600</v>
      </c>
      <c r="G2103">
        <v>1794</v>
      </c>
      <c r="H2103" t="s">
        <v>21</v>
      </c>
      <c r="I2103" t="s">
        <v>13</v>
      </c>
      <c r="J2103" t="s">
        <v>25</v>
      </c>
    </row>
    <row r="2104" spans="1:10" x14ac:dyDescent="0.25">
      <c r="A2104" s="1">
        <v>43104</v>
      </c>
      <c r="B2104" t="s">
        <v>15</v>
      </c>
      <c r="C2104" t="s">
        <v>102</v>
      </c>
      <c r="D2104" t="s">
        <v>31</v>
      </c>
      <c r="E2104">
        <v>2.99</v>
      </c>
      <c r="F2104">
        <v>500</v>
      </c>
      <c r="G2104">
        <v>1495</v>
      </c>
      <c r="H2104" t="s">
        <v>21</v>
      </c>
      <c r="I2104" t="s">
        <v>23</v>
      </c>
      <c r="J2104" t="s">
        <v>25</v>
      </c>
    </row>
    <row r="2105" spans="1:10" x14ac:dyDescent="0.25">
      <c r="A2105" s="1">
        <v>43105</v>
      </c>
      <c r="B2105" t="s">
        <v>18</v>
      </c>
      <c r="C2105" t="s">
        <v>24</v>
      </c>
      <c r="D2105" t="s">
        <v>31</v>
      </c>
      <c r="E2105">
        <v>2.99</v>
      </c>
      <c r="F2105">
        <v>1000</v>
      </c>
      <c r="G2105">
        <v>2990</v>
      </c>
      <c r="H2105" t="s">
        <v>21</v>
      </c>
      <c r="I2105" t="s">
        <v>13</v>
      </c>
      <c r="J2105" t="s">
        <v>20</v>
      </c>
    </row>
    <row r="2106" spans="1:10" x14ac:dyDescent="0.25">
      <c r="A2106" s="1">
        <v>43105</v>
      </c>
      <c r="B2106" t="s">
        <v>15</v>
      </c>
      <c r="C2106" t="s">
        <v>11</v>
      </c>
      <c r="D2106" t="s">
        <v>30</v>
      </c>
      <c r="E2106">
        <v>1.99</v>
      </c>
      <c r="F2106">
        <v>1000</v>
      </c>
      <c r="G2106">
        <v>1990</v>
      </c>
      <c r="H2106" t="s">
        <v>12</v>
      </c>
      <c r="I2106" t="s">
        <v>13</v>
      </c>
      <c r="J2106" t="s">
        <v>26</v>
      </c>
    </row>
    <row r="2107" spans="1:10" x14ac:dyDescent="0.25">
      <c r="A2107" s="1">
        <v>43105</v>
      </c>
      <c r="B2107" t="s">
        <v>15</v>
      </c>
      <c r="C2107" t="s">
        <v>22</v>
      </c>
      <c r="D2107" t="s">
        <v>29</v>
      </c>
      <c r="E2107">
        <v>4.99</v>
      </c>
      <c r="F2107">
        <v>600</v>
      </c>
      <c r="G2107">
        <v>2994</v>
      </c>
      <c r="H2107" t="s">
        <v>12</v>
      </c>
      <c r="I2107" t="s">
        <v>13</v>
      </c>
      <c r="J2107" t="s">
        <v>26</v>
      </c>
    </row>
    <row r="2108" spans="1:10" x14ac:dyDescent="0.25">
      <c r="A2108" s="1">
        <v>43105</v>
      </c>
      <c r="B2108" t="s">
        <v>15</v>
      </c>
      <c r="C2108" t="s">
        <v>11</v>
      </c>
      <c r="D2108" t="s">
        <v>30</v>
      </c>
      <c r="E2108">
        <v>1.99</v>
      </c>
      <c r="F2108">
        <v>400</v>
      </c>
      <c r="G2108">
        <v>796</v>
      </c>
      <c r="H2108" t="s">
        <v>21</v>
      </c>
      <c r="I2108" t="s">
        <v>13</v>
      </c>
      <c r="J2108" t="s">
        <v>17</v>
      </c>
    </row>
    <row r="2109" spans="1:10" x14ac:dyDescent="0.25">
      <c r="A2109" s="1">
        <v>43105</v>
      </c>
      <c r="B2109" t="s">
        <v>15</v>
      </c>
      <c r="C2109" t="s">
        <v>102</v>
      </c>
      <c r="D2109" t="s">
        <v>30</v>
      </c>
      <c r="E2109">
        <v>1.99</v>
      </c>
      <c r="F2109">
        <v>400</v>
      </c>
      <c r="G2109">
        <v>796</v>
      </c>
      <c r="H2109" t="s">
        <v>12</v>
      </c>
      <c r="I2109" t="s">
        <v>13</v>
      </c>
      <c r="J2109" t="s">
        <v>25</v>
      </c>
    </row>
    <row r="2110" spans="1:10" x14ac:dyDescent="0.25">
      <c r="A2110" s="1">
        <v>43105</v>
      </c>
      <c r="B2110" t="s">
        <v>15</v>
      </c>
      <c r="C2110" t="s">
        <v>24</v>
      </c>
      <c r="D2110" t="s">
        <v>31</v>
      </c>
      <c r="E2110">
        <v>2.99</v>
      </c>
      <c r="F2110">
        <v>900</v>
      </c>
      <c r="G2110">
        <v>2691</v>
      </c>
      <c r="H2110" t="s">
        <v>21</v>
      </c>
      <c r="I2110" t="s">
        <v>23</v>
      </c>
      <c r="J2110" t="s">
        <v>25</v>
      </c>
    </row>
    <row r="2111" spans="1:10" x14ac:dyDescent="0.25">
      <c r="A2111" s="1">
        <v>43106</v>
      </c>
      <c r="B2111" t="s">
        <v>18</v>
      </c>
      <c r="C2111" t="s">
        <v>102</v>
      </c>
      <c r="D2111" t="s">
        <v>31</v>
      </c>
      <c r="E2111">
        <v>2.99</v>
      </c>
      <c r="F2111">
        <v>700</v>
      </c>
      <c r="G2111">
        <v>2093</v>
      </c>
      <c r="H2111" t="s">
        <v>12</v>
      </c>
      <c r="I2111" t="s">
        <v>13</v>
      </c>
      <c r="J2111" t="s">
        <v>20</v>
      </c>
    </row>
    <row r="2112" spans="1:10" x14ac:dyDescent="0.25">
      <c r="A2112" s="1">
        <v>43107</v>
      </c>
      <c r="B2112" t="s">
        <v>15</v>
      </c>
      <c r="C2112" t="s">
        <v>11</v>
      </c>
      <c r="D2112" t="s">
        <v>32</v>
      </c>
      <c r="E2112">
        <v>0.99</v>
      </c>
      <c r="F2112">
        <v>1000</v>
      </c>
      <c r="G2112">
        <v>990</v>
      </c>
      <c r="H2112" t="s">
        <v>21</v>
      </c>
      <c r="I2112" t="s">
        <v>13</v>
      </c>
      <c r="J2112" t="s">
        <v>14</v>
      </c>
    </row>
    <row r="2113" spans="1:10" x14ac:dyDescent="0.25">
      <c r="A2113" s="1">
        <v>43108</v>
      </c>
      <c r="B2113" t="s">
        <v>18</v>
      </c>
      <c r="C2113" t="s">
        <v>22</v>
      </c>
      <c r="D2113" t="s">
        <v>29</v>
      </c>
      <c r="E2113">
        <v>4.99</v>
      </c>
      <c r="F2113">
        <v>300</v>
      </c>
      <c r="G2113">
        <v>1497</v>
      </c>
      <c r="H2113" t="s">
        <v>21</v>
      </c>
      <c r="I2113" t="s">
        <v>13</v>
      </c>
      <c r="J2113" t="s">
        <v>14</v>
      </c>
    </row>
    <row r="2114" spans="1:10" x14ac:dyDescent="0.25">
      <c r="A2114" s="1">
        <v>43108</v>
      </c>
      <c r="B2114" t="s">
        <v>10</v>
      </c>
      <c r="C2114" t="s">
        <v>11</v>
      </c>
      <c r="D2114" t="s">
        <v>32</v>
      </c>
      <c r="E2114">
        <v>0.99</v>
      </c>
      <c r="F2114">
        <v>500</v>
      </c>
      <c r="G2114">
        <v>495</v>
      </c>
      <c r="H2114" t="s">
        <v>12</v>
      </c>
      <c r="I2114" t="s">
        <v>13</v>
      </c>
      <c r="J2114" t="s">
        <v>20</v>
      </c>
    </row>
    <row r="2115" spans="1:10" x14ac:dyDescent="0.25">
      <c r="A2115" s="1">
        <v>43109</v>
      </c>
      <c r="B2115" t="s">
        <v>10</v>
      </c>
      <c r="C2115" t="s">
        <v>104</v>
      </c>
      <c r="D2115" t="s">
        <v>31</v>
      </c>
      <c r="E2115">
        <v>2.99</v>
      </c>
      <c r="F2115">
        <v>900</v>
      </c>
      <c r="G2115">
        <v>2691</v>
      </c>
      <c r="H2115" t="s">
        <v>21</v>
      </c>
      <c r="I2115" t="s">
        <v>23</v>
      </c>
      <c r="J2115" t="s">
        <v>20</v>
      </c>
    </row>
    <row r="2116" spans="1:10" x14ac:dyDescent="0.25">
      <c r="A2116" s="1">
        <v>43109</v>
      </c>
      <c r="B2116" t="s">
        <v>18</v>
      </c>
      <c r="C2116" t="s">
        <v>22</v>
      </c>
      <c r="D2116" t="s">
        <v>30</v>
      </c>
      <c r="E2116">
        <v>1.99</v>
      </c>
      <c r="F2116">
        <v>300</v>
      </c>
      <c r="G2116">
        <v>597</v>
      </c>
      <c r="H2116" t="s">
        <v>12</v>
      </c>
      <c r="I2116" t="s">
        <v>13</v>
      </c>
      <c r="J2116" t="s">
        <v>25</v>
      </c>
    </row>
    <row r="2117" spans="1:10" x14ac:dyDescent="0.25">
      <c r="A2117" s="1">
        <v>43109</v>
      </c>
      <c r="B2117" t="s">
        <v>15</v>
      </c>
      <c r="C2117" t="s">
        <v>16</v>
      </c>
      <c r="D2117" t="s">
        <v>30</v>
      </c>
      <c r="E2117">
        <v>1.99</v>
      </c>
      <c r="F2117">
        <v>600</v>
      </c>
      <c r="G2117">
        <v>1194</v>
      </c>
      <c r="H2117" t="s">
        <v>12</v>
      </c>
      <c r="I2117" t="s">
        <v>13</v>
      </c>
      <c r="J2117" t="s">
        <v>25</v>
      </c>
    </row>
    <row r="2118" spans="1:10" x14ac:dyDescent="0.25">
      <c r="A2118" s="1">
        <v>43109</v>
      </c>
      <c r="B2118" t="s">
        <v>10</v>
      </c>
      <c r="C2118" t="s">
        <v>16</v>
      </c>
      <c r="D2118" t="s">
        <v>32</v>
      </c>
      <c r="E2118">
        <v>0.99</v>
      </c>
      <c r="F2118">
        <v>600</v>
      </c>
      <c r="G2118">
        <v>594</v>
      </c>
      <c r="H2118" t="s">
        <v>12</v>
      </c>
      <c r="I2118" t="s">
        <v>13</v>
      </c>
      <c r="J2118" t="s">
        <v>25</v>
      </c>
    </row>
    <row r="2119" spans="1:10" x14ac:dyDescent="0.25">
      <c r="A2119" s="1">
        <v>43109</v>
      </c>
      <c r="B2119" t="s">
        <v>10</v>
      </c>
      <c r="C2119" t="s">
        <v>24</v>
      </c>
      <c r="D2119" t="s">
        <v>30</v>
      </c>
      <c r="E2119">
        <v>1.99</v>
      </c>
      <c r="F2119">
        <v>1000</v>
      </c>
      <c r="G2119">
        <v>1990</v>
      </c>
      <c r="H2119" t="s">
        <v>21</v>
      </c>
      <c r="I2119" t="s">
        <v>13</v>
      </c>
      <c r="J2119" t="s">
        <v>25</v>
      </c>
    </row>
    <row r="2120" spans="1:10" x14ac:dyDescent="0.25">
      <c r="A2120" s="1">
        <v>43109</v>
      </c>
      <c r="B2120" t="s">
        <v>18</v>
      </c>
      <c r="C2120" t="s">
        <v>104</v>
      </c>
      <c r="D2120" t="s">
        <v>31</v>
      </c>
      <c r="E2120">
        <v>2.99</v>
      </c>
      <c r="F2120">
        <v>1000</v>
      </c>
      <c r="G2120">
        <v>2990</v>
      </c>
      <c r="H2120" t="s">
        <v>21</v>
      </c>
      <c r="I2120" t="s">
        <v>13</v>
      </c>
      <c r="J2120" t="s">
        <v>17</v>
      </c>
    </row>
    <row r="2121" spans="1:10" x14ac:dyDescent="0.25">
      <c r="A2121" s="1">
        <v>43109</v>
      </c>
      <c r="B2121" t="s">
        <v>15</v>
      </c>
      <c r="C2121" t="s">
        <v>103</v>
      </c>
      <c r="D2121" t="s">
        <v>32</v>
      </c>
      <c r="E2121">
        <v>0.99</v>
      </c>
      <c r="F2121">
        <v>400</v>
      </c>
      <c r="G2121">
        <v>396</v>
      </c>
      <c r="H2121" t="s">
        <v>12</v>
      </c>
      <c r="I2121" t="s">
        <v>13</v>
      </c>
      <c r="J2121" t="s">
        <v>14</v>
      </c>
    </row>
    <row r="2122" spans="1:10" x14ac:dyDescent="0.25">
      <c r="A2122" s="1">
        <v>43109</v>
      </c>
      <c r="B2122" t="s">
        <v>18</v>
      </c>
      <c r="C2122" t="s">
        <v>11</v>
      </c>
      <c r="D2122" t="s">
        <v>32</v>
      </c>
      <c r="E2122">
        <v>0.99</v>
      </c>
      <c r="F2122">
        <v>300</v>
      </c>
      <c r="G2122">
        <v>297</v>
      </c>
      <c r="H2122" t="s">
        <v>21</v>
      </c>
      <c r="I2122" t="s">
        <v>13</v>
      </c>
      <c r="J2122" t="s">
        <v>17</v>
      </c>
    </row>
    <row r="2123" spans="1:10" x14ac:dyDescent="0.25">
      <c r="A2123" s="1">
        <v>43109</v>
      </c>
      <c r="B2123" t="s">
        <v>18</v>
      </c>
      <c r="C2123" t="s">
        <v>104</v>
      </c>
      <c r="D2123" t="s">
        <v>33</v>
      </c>
      <c r="E2123">
        <v>3.99</v>
      </c>
      <c r="F2123">
        <v>900</v>
      </c>
      <c r="G2123">
        <v>3591</v>
      </c>
      <c r="H2123" t="s">
        <v>21</v>
      </c>
      <c r="I2123" t="s">
        <v>13</v>
      </c>
      <c r="J2123" t="s">
        <v>20</v>
      </c>
    </row>
    <row r="2124" spans="1:10" x14ac:dyDescent="0.25">
      <c r="A2124" s="1">
        <v>43109</v>
      </c>
      <c r="B2124" t="s">
        <v>18</v>
      </c>
      <c r="C2124" t="s">
        <v>24</v>
      </c>
      <c r="D2124" t="s">
        <v>33</v>
      </c>
      <c r="E2124">
        <v>3.99</v>
      </c>
      <c r="F2124">
        <v>300</v>
      </c>
      <c r="G2124">
        <v>1197</v>
      </c>
      <c r="H2124" t="s">
        <v>21</v>
      </c>
      <c r="I2124" t="s">
        <v>13</v>
      </c>
      <c r="J2124" t="s">
        <v>20</v>
      </c>
    </row>
    <row r="2125" spans="1:10" x14ac:dyDescent="0.25">
      <c r="A2125" s="1">
        <v>43109</v>
      </c>
      <c r="B2125" t="s">
        <v>10</v>
      </c>
      <c r="C2125" t="s">
        <v>16</v>
      </c>
      <c r="D2125" t="s">
        <v>31</v>
      </c>
      <c r="E2125">
        <v>2.99</v>
      </c>
      <c r="F2125">
        <v>500</v>
      </c>
      <c r="G2125">
        <v>1495</v>
      </c>
      <c r="H2125" t="s">
        <v>21</v>
      </c>
      <c r="I2125" t="s">
        <v>13</v>
      </c>
      <c r="J2125" t="s">
        <v>17</v>
      </c>
    </row>
    <row r="2126" spans="1:10" x14ac:dyDescent="0.25">
      <c r="A2126" s="1">
        <v>43109</v>
      </c>
      <c r="B2126" t="s">
        <v>10</v>
      </c>
      <c r="C2126" t="s">
        <v>102</v>
      </c>
      <c r="D2126" t="s">
        <v>31</v>
      </c>
      <c r="E2126">
        <v>2.99</v>
      </c>
      <c r="F2126">
        <v>300</v>
      </c>
      <c r="G2126">
        <v>897</v>
      </c>
      <c r="H2126" t="s">
        <v>12</v>
      </c>
      <c r="I2126" t="s">
        <v>13</v>
      </c>
      <c r="J2126" t="s">
        <v>14</v>
      </c>
    </row>
    <row r="2127" spans="1:10" x14ac:dyDescent="0.25">
      <c r="A2127" s="1">
        <v>43109</v>
      </c>
      <c r="B2127" t="s">
        <v>18</v>
      </c>
      <c r="C2127" t="s">
        <v>11</v>
      </c>
      <c r="D2127" t="s">
        <v>30</v>
      </c>
      <c r="E2127">
        <v>1.99</v>
      </c>
      <c r="F2127">
        <v>600</v>
      </c>
      <c r="G2127">
        <v>1194</v>
      </c>
      <c r="H2127" t="s">
        <v>21</v>
      </c>
      <c r="I2127" t="s">
        <v>13</v>
      </c>
      <c r="J2127" t="s">
        <v>14</v>
      </c>
    </row>
    <row r="2128" spans="1:10" x14ac:dyDescent="0.25">
      <c r="A2128" s="1">
        <v>43110</v>
      </c>
      <c r="B2128" t="s">
        <v>18</v>
      </c>
      <c r="C2128" t="s">
        <v>104</v>
      </c>
      <c r="D2128" t="s">
        <v>29</v>
      </c>
      <c r="E2128">
        <v>4.99</v>
      </c>
      <c r="F2128">
        <v>800</v>
      </c>
      <c r="G2128">
        <v>3992</v>
      </c>
      <c r="H2128" t="s">
        <v>12</v>
      </c>
      <c r="I2128" t="s">
        <v>13</v>
      </c>
      <c r="J2128" t="s">
        <v>26</v>
      </c>
    </row>
    <row r="2129" spans="1:10" x14ac:dyDescent="0.25">
      <c r="A2129" s="1">
        <v>43111</v>
      </c>
      <c r="B2129" t="s">
        <v>18</v>
      </c>
      <c r="C2129" t="s">
        <v>11</v>
      </c>
      <c r="D2129" t="s">
        <v>32</v>
      </c>
      <c r="E2129">
        <v>0.99</v>
      </c>
      <c r="F2129">
        <v>800</v>
      </c>
      <c r="G2129">
        <v>792</v>
      </c>
      <c r="H2129" t="s">
        <v>12</v>
      </c>
      <c r="I2129" t="s">
        <v>13</v>
      </c>
      <c r="J2129" t="s">
        <v>20</v>
      </c>
    </row>
    <row r="2130" spans="1:10" x14ac:dyDescent="0.25">
      <c r="A2130" s="1">
        <v>43111</v>
      </c>
      <c r="B2130" t="s">
        <v>15</v>
      </c>
      <c r="C2130" t="s">
        <v>24</v>
      </c>
      <c r="D2130" t="s">
        <v>30</v>
      </c>
      <c r="E2130">
        <v>1.99</v>
      </c>
      <c r="F2130">
        <v>600</v>
      </c>
      <c r="G2130">
        <v>1194</v>
      </c>
      <c r="H2130" t="s">
        <v>21</v>
      </c>
      <c r="I2130" t="s">
        <v>13</v>
      </c>
      <c r="J2130" t="s">
        <v>25</v>
      </c>
    </row>
    <row r="2131" spans="1:10" x14ac:dyDescent="0.25">
      <c r="A2131" s="1">
        <v>43112</v>
      </c>
      <c r="B2131" t="s">
        <v>10</v>
      </c>
      <c r="C2131" t="s">
        <v>22</v>
      </c>
      <c r="D2131" t="s">
        <v>32</v>
      </c>
      <c r="E2131">
        <v>0.99</v>
      </c>
      <c r="F2131">
        <v>900</v>
      </c>
      <c r="G2131">
        <v>891</v>
      </c>
      <c r="H2131" t="s">
        <v>21</v>
      </c>
      <c r="I2131" t="s">
        <v>13</v>
      </c>
      <c r="J2131" t="s">
        <v>14</v>
      </c>
    </row>
    <row r="2132" spans="1:10" x14ac:dyDescent="0.25">
      <c r="A2132" s="1">
        <v>43112</v>
      </c>
      <c r="B2132" t="s">
        <v>18</v>
      </c>
      <c r="C2132" t="s">
        <v>11</v>
      </c>
      <c r="D2132" t="s">
        <v>30</v>
      </c>
      <c r="E2132">
        <v>1.99</v>
      </c>
      <c r="F2132">
        <v>700</v>
      </c>
      <c r="G2132">
        <v>1393</v>
      </c>
      <c r="H2132" t="s">
        <v>21</v>
      </c>
      <c r="I2132" t="s">
        <v>13</v>
      </c>
      <c r="J2132" t="s">
        <v>20</v>
      </c>
    </row>
    <row r="2133" spans="1:10" x14ac:dyDescent="0.25">
      <c r="A2133" s="1">
        <v>43112</v>
      </c>
      <c r="B2133" t="s">
        <v>10</v>
      </c>
      <c r="C2133" t="s">
        <v>16</v>
      </c>
      <c r="D2133" t="s">
        <v>29</v>
      </c>
      <c r="E2133">
        <v>4.99</v>
      </c>
      <c r="F2133">
        <v>200</v>
      </c>
      <c r="G2133">
        <v>998</v>
      </c>
      <c r="H2133" t="s">
        <v>12</v>
      </c>
      <c r="I2133" t="s">
        <v>13</v>
      </c>
      <c r="J2133" t="s">
        <v>14</v>
      </c>
    </row>
    <row r="2134" spans="1:10" x14ac:dyDescent="0.25">
      <c r="A2134" s="1">
        <v>43113</v>
      </c>
      <c r="B2134" t="s">
        <v>10</v>
      </c>
      <c r="C2134" t="s">
        <v>24</v>
      </c>
      <c r="D2134" t="s">
        <v>30</v>
      </c>
      <c r="E2134">
        <v>1.99</v>
      </c>
      <c r="F2134">
        <v>200</v>
      </c>
      <c r="G2134">
        <v>398</v>
      </c>
      <c r="H2134" t="s">
        <v>12</v>
      </c>
      <c r="I2134" t="s">
        <v>13</v>
      </c>
      <c r="J2134" t="s">
        <v>20</v>
      </c>
    </row>
    <row r="2135" spans="1:10" x14ac:dyDescent="0.25">
      <c r="A2135" s="1">
        <v>43113</v>
      </c>
      <c r="B2135" t="s">
        <v>10</v>
      </c>
      <c r="C2135" t="s">
        <v>103</v>
      </c>
      <c r="D2135" t="s">
        <v>33</v>
      </c>
      <c r="E2135">
        <v>3.99</v>
      </c>
      <c r="F2135">
        <v>800</v>
      </c>
      <c r="G2135">
        <v>3192</v>
      </c>
      <c r="H2135" t="s">
        <v>12</v>
      </c>
      <c r="I2135" t="s">
        <v>13</v>
      </c>
      <c r="J2135" t="s">
        <v>20</v>
      </c>
    </row>
    <row r="2136" spans="1:10" x14ac:dyDescent="0.25">
      <c r="A2136" s="1">
        <v>43113</v>
      </c>
      <c r="B2136" t="s">
        <v>18</v>
      </c>
      <c r="C2136" t="s">
        <v>22</v>
      </c>
      <c r="D2136" t="s">
        <v>32</v>
      </c>
      <c r="E2136">
        <v>0.99</v>
      </c>
      <c r="F2136">
        <v>700</v>
      </c>
      <c r="G2136">
        <v>693</v>
      </c>
      <c r="H2136" t="s">
        <v>12</v>
      </c>
      <c r="I2136" t="s">
        <v>13</v>
      </c>
      <c r="J2136" t="s">
        <v>20</v>
      </c>
    </row>
    <row r="2137" spans="1:10" x14ac:dyDescent="0.25">
      <c r="A2137" s="1">
        <v>43113</v>
      </c>
      <c r="B2137" t="s">
        <v>18</v>
      </c>
      <c r="C2137" t="s">
        <v>102</v>
      </c>
      <c r="D2137" t="s">
        <v>29</v>
      </c>
      <c r="E2137">
        <v>4.99</v>
      </c>
      <c r="F2137">
        <v>600</v>
      </c>
      <c r="G2137">
        <v>2994</v>
      </c>
      <c r="H2137" t="s">
        <v>21</v>
      </c>
      <c r="I2137" t="s">
        <v>13</v>
      </c>
      <c r="J2137" t="s">
        <v>20</v>
      </c>
    </row>
    <row r="2138" spans="1:10" x14ac:dyDescent="0.25">
      <c r="A2138" s="1">
        <v>43113</v>
      </c>
      <c r="B2138" t="s">
        <v>15</v>
      </c>
      <c r="C2138" t="s">
        <v>22</v>
      </c>
      <c r="D2138" t="s">
        <v>30</v>
      </c>
      <c r="E2138">
        <v>1.99</v>
      </c>
      <c r="F2138">
        <v>900</v>
      </c>
      <c r="G2138">
        <v>1791</v>
      </c>
      <c r="H2138" t="s">
        <v>12</v>
      </c>
      <c r="I2138" t="s">
        <v>13</v>
      </c>
      <c r="J2138" t="s">
        <v>20</v>
      </c>
    </row>
    <row r="2139" spans="1:10" x14ac:dyDescent="0.25">
      <c r="A2139" s="1">
        <v>43114</v>
      </c>
      <c r="B2139" t="s">
        <v>10</v>
      </c>
      <c r="C2139" t="s">
        <v>102</v>
      </c>
      <c r="D2139" t="s">
        <v>29</v>
      </c>
      <c r="E2139">
        <v>4.99</v>
      </c>
      <c r="F2139">
        <v>200</v>
      </c>
      <c r="G2139">
        <v>998</v>
      </c>
      <c r="H2139" t="s">
        <v>12</v>
      </c>
      <c r="I2139" t="s">
        <v>13</v>
      </c>
      <c r="J2139" t="s">
        <v>25</v>
      </c>
    </row>
    <row r="2140" spans="1:10" x14ac:dyDescent="0.25">
      <c r="A2140" s="1">
        <v>43114</v>
      </c>
      <c r="B2140" t="s">
        <v>15</v>
      </c>
      <c r="C2140" t="s">
        <v>22</v>
      </c>
      <c r="D2140" t="s">
        <v>33</v>
      </c>
      <c r="E2140">
        <v>3.99</v>
      </c>
      <c r="F2140">
        <v>700</v>
      </c>
      <c r="G2140">
        <v>2793</v>
      </c>
      <c r="H2140" t="s">
        <v>21</v>
      </c>
      <c r="I2140" t="s">
        <v>13</v>
      </c>
      <c r="J2140" t="s">
        <v>17</v>
      </c>
    </row>
    <row r="2141" spans="1:10" x14ac:dyDescent="0.25">
      <c r="A2141" s="1">
        <v>43114</v>
      </c>
      <c r="B2141" t="s">
        <v>10</v>
      </c>
      <c r="C2141" t="s">
        <v>24</v>
      </c>
      <c r="D2141" t="s">
        <v>31</v>
      </c>
      <c r="E2141">
        <v>2.99</v>
      </c>
      <c r="F2141">
        <v>900</v>
      </c>
      <c r="G2141">
        <v>2691</v>
      </c>
      <c r="H2141" t="s">
        <v>12</v>
      </c>
      <c r="I2141" t="s">
        <v>13</v>
      </c>
      <c r="J2141" t="s">
        <v>14</v>
      </c>
    </row>
    <row r="2142" spans="1:10" x14ac:dyDescent="0.25">
      <c r="A2142" s="1">
        <v>43114</v>
      </c>
      <c r="B2142" t="s">
        <v>10</v>
      </c>
      <c r="C2142" t="s">
        <v>24</v>
      </c>
      <c r="D2142" t="s">
        <v>30</v>
      </c>
      <c r="E2142">
        <v>1.99</v>
      </c>
      <c r="F2142">
        <v>600</v>
      </c>
      <c r="G2142">
        <v>1194</v>
      </c>
      <c r="H2142" t="s">
        <v>21</v>
      </c>
      <c r="I2142" t="s">
        <v>13</v>
      </c>
      <c r="J2142" t="s">
        <v>14</v>
      </c>
    </row>
    <row r="2143" spans="1:10" x14ac:dyDescent="0.25">
      <c r="A2143" s="1">
        <v>43114</v>
      </c>
      <c r="B2143" t="s">
        <v>15</v>
      </c>
      <c r="C2143" t="s">
        <v>102</v>
      </c>
      <c r="D2143" t="s">
        <v>29</v>
      </c>
      <c r="E2143">
        <v>4.99</v>
      </c>
      <c r="F2143">
        <v>900</v>
      </c>
      <c r="G2143">
        <v>4491</v>
      </c>
      <c r="H2143" t="s">
        <v>21</v>
      </c>
      <c r="I2143" t="s">
        <v>13</v>
      </c>
      <c r="J2143" t="s">
        <v>20</v>
      </c>
    </row>
    <row r="2144" spans="1:10" x14ac:dyDescent="0.25">
      <c r="A2144" s="1">
        <v>43114</v>
      </c>
      <c r="B2144" t="s">
        <v>10</v>
      </c>
      <c r="C2144" t="s">
        <v>103</v>
      </c>
      <c r="D2144" t="s">
        <v>31</v>
      </c>
      <c r="E2144">
        <v>2.99</v>
      </c>
      <c r="F2144">
        <v>800</v>
      </c>
      <c r="G2144">
        <v>2392</v>
      </c>
      <c r="H2144" t="s">
        <v>21</v>
      </c>
      <c r="I2144" t="s">
        <v>13</v>
      </c>
      <c r="J2144" t="s">
        <v>17</v>
      </c>
    </row>
    <row r="2145" spans="1:10" x14ac:dyDescent="0.25">
      <c r="A2145" s="1">
        <v>43114</v>
      </c>
      <c r="B2145" t="s">
        <v>18</v>
      </c>
      <c r="C2145" t="s">
        <v>24</v>
      </c>
      <c r="D2145" t="s">
        <v>30</v>
      </c>
      <c r="E2145">
        <v>1.99</v>
      </c>
      <c r="F2145">
        <v>1000</v>
      </c>
      <c r="G2145">
        <v>1990</v>
      </c>
      <c r="H2145" t="s">
        <v>12</v>
      </c>
      <c r="I2145" t="s">
        <v>13</v>
      </c>
      <c r="J2145" t="s">
        <v>14</v>
      </c>
    </row>
    <row r="2146" spans="1:10" x14ac:dyDescent="0.25">
      <c r="A2146" s="1">
        <v>43114</v>
      </c>
      <c r="B2146" t="s">
        <v>15</v>
      </c>
      <c r="C2146" t="s">
        <v>22</v>
      </c>
      <c r="D2146" t="s">
        <v>30</v>
      </c>
      <c r="E2146">
        <v>1.99</v>
      </c>
      <c r="F2146">
        <v>200</v>
      </c>
      <c r="G2146">
        <v>398</v>
      </c>
      <c r="H2146" t="s">
        <v>12</v>
      </c>
      <c r="I2146" t="s">
        <v>13</v>
      </c>
      <c r="J2146" t="s">
        <v>20</v>
      </c>
    </row>
    <row r="2147" spans="1:10" x14ac:dyDescent="0.25">
      <c r="A2147" s="1">
        <v>43114</v>
      </c>
      <c r="B2147" t="s">
        <v>10</v>
      </c>
      <c r="C2147" t="s">
        <v>16</v>
      </c>
      <c r="D2147" t="s">
        <v>29</v>
      </c>
      <c r="E2147">
        <v>4.99</v>
      </c>
      <c r="F2147">
        <v>1000</v>
      </c>
      <c r="G2147">
        <v>4990</v>
      </c>
      <c r="H2147" t="s">
        <v>12</v>
      </c>
      <c r="I2147" t="s">
        <v>13</v>
      </c>
      <c r="J2147" t="s">
        <v>26</v>
      </c>
    </row>
    <row r="2148" spans="1:10" x14ac:dyDescent="0.25">
      <c r="A2148" s="1">
        <v>43114</v>
      </c>
      <c r="B2148" t="s">
        <v>15</v>
      </c>
      <c r="C2148" t="s">
        <v>24</v>
      </c>
      <c r="D2148" t="s">
        <v>33</v>
      </c>
      <c r="E2148">
        <v>3.99</v>
      </c>
      <c r="F2148">
        <v>700</v>
      </c>
      <c r="G2148">
        <v>2793</v>
      </c>
      <c r="H2148" t="s">
        <v>12</v>
      </c>
      <c r="I2148" t="s">
        <v>13</v>
      </c>
      <c r="J2148" t="s">
        <v>14</v>
      </c>
    </row>
    <row r="2149" spans="1:10" x14ac:dyDescent="0.25">
      <c r="A2149" s="1">
        <v>43114</v>
      </c>
      <c r="B2149" t="s">
        <v>18</v>
      </c>
      <c r="C2149" t="s">
        <v>102</v>
      </c>
      <c r="D2149" t="s">
        <v>31</v>
      </c>
      <c r="E2149">
        <v>2.99</v>
      </c>
      <c r="F2149">
        <v>900</v>
      </c>
      <c r="G2149">
        <v>2691</v>
      </c>
      <c r="H2149" t="s">
        <v>21</v>
      </c>
      <c r="I2149" t="s">
        <v>13</v>
      </c>
      <c r="J2149" t="s">
        <v>20</v>
      </c>
    </row>
    <row r="2150" spans="1:10" x14ac:dyDescent="0.25">
      <c r="A2150" s="1">
        <v>43114</v>
      </c>
      <c r="B2150" t="s">
        <v>15</v>
      </c>
      <c r="C2150" t="s">
        <v>102</v>
      </c>
      <c r="D2150" t="s">
        <v>31</v>
      </c>
      <c r="E2150">
        <v>2.99</v>
      </c>
      <c r="F2150">
        <v>600</v>
      </c>
      <c r="G2150">
        <v>1794</v>
      </c>
      <c r="H2150" t="s">
        <v>12</v>
      </c>
      <c r="I2150" t="s">
        <v>23</v>
      </c>
      <c r="J2150" t="s">
        <v>20</v>
      </c>
    </row>
    <row r="2151" spans="1:10" x14ac:dyDescent="0.25">
      <c r="A2151" s="1">
        <v>43114</v>
      </c>
      <c r="B2151" t="s">
        <v>18</v>
      </c>
      <c r="C2151" t="s">
        <v>103</v>
      </c>
      <c r="D2151" t="s">
        <v>30</v>
      </c>
      <c r="E2151">
        <v>1.99</v>
      </c>
      <c r="F2151">
        <v>200</v>
      </c>
      <c r="G2151">
        <v>398</v>
      </c>
      <c r="H2151" t="s">
        <v>21</v>
      </c>
      <c r="I2151" t="s">
        <v>13</v>
      </c>
      <c r="J2151" t="s">
        <v>25</v>
      </c>
    </row>
    <row r="2152" spans="1:10" x14ac:dyDescent="0.25">
      <c r="A2152" s="1">
        <v>43114</v>
      </c>
      <c r="B2152" t="s">
        <v>15</v>
      </c>
      <c r="C2152" t="s">
        <v>22</v>
      </c>
      <c r="D2152" t="s">
        <v>32</v>
      </c>
      <c r="E2152">
        <v>0.99</v>
      </c>
      <c r="F2152">
        <v>400</v>
      </c>
      <c r="G2152">
        <v>396</v>
      </c>
      <c r="H2152" t="s">
        <v>12</v>
      </c>
      <c r="I2152" t="s">
        <v>13</v>
      </c>
      <c r="J2152" t="s">
        <v>25</v>
      </c>
    </row>
    <row r="2153" spans="1:10" x14ac:dyDescent="0.25">
      <c r="A2153" s="1">
        <v>43114</v>
      </c>
      <c r="B2153" t="s">
        <v>15</v>
      </c>
      <c r="C2153" t="s">
        <v>11</v>
      </c>
      <c r="D2153" t="s">
        <v>31</v>
      </c>
      <c r="E2153">
        <v>2.99</v>
      </c>
      <c r="F2153">
        <v>400</v>
      </c>
      <c r="G2153">
        <v>1196</v>
      </c>
      <c r="H2153" t="s">
        <v>21</v>
      </c>
      <c r="I2153" t="s">
        <v>13</v>
      </c>
      <c r="J2153" t="s">
        <v>14</v>
      </c>
    </row>
    <row r="2154" spans="1:10" x14ac:dyDescent="0.25">
      <c r="A2154" s="1">
        <v>43114</v>
      </c>
      <c r="B2154" t="s">
        <v>10</v>
      </c>
      <c r="C2154" t="s">
        <v>103</v>
      </c>
      <c r="D2154" t="s">
        <v>33</v>
      </c>
      <c r="E2154">
        <v>3.99</v>
      </c>
      <c r="F2154">
        <v>900</v>
      </c>
      <c r="G2154">
        <v>3591</v>
      </c>
      <c r="H2154" t="s">
        <v>12</v>
      </c>
      <c r="I2154" t="s">
        <v>13</v>
      </c>
      <c r="J2154" t="s">
        <v>26</v>
      </c>
    </row>
    <row r="2155" spans="1:10" x14ac:dyDescent="0.25">
      <c r="A2155" s="1">
        <v>43114</v>
      </c>
      <c r="B2155" t="s">
        <v>10</v>
      </c>
      <c r="C2155" t="s">
        <v>11</v>
      </c>
      <c r="D2155" t="s">
        <v>31</v>
      </c>
      <c r="E2155">
        <v>2.99</v>
      </c>
      <c r="F2155">
        <v>500</v>
      </c>
      <c r="G2155">
        <v>1495</v>
      </c>
      <c r="H2155" t="s">
        <v>12</v>
      </c>
      <c r="I2155" t="s">
        <v>13</v>
      </c>
      <c r="J2155" t="s">
        <v>20</v>
      </c>
    </row>
    <row r="2156" spans="1:10" x14ac:dyDescent="0.25">
      <c r="A2156" s="1">
        <v>43114</v>
      </c>
      <c r="B2156" t="s">
        <v>10</v>
      </c>
      <c r="C2156" t="s">
        <v>103</v>
      </c>
      <c r="D2156" t="s">
        <v>31</v>
      </c>
      <c r="E2156">
        <v>2.99</v>
      </c>
      <c r="F2156">
        <v>900</v>
      </c>
      <c r="G2156">
        <v>2691</v>
      </c>
      <c r="H2156" t="s">
        <v>12</v>
      </c>
      <c r="I2156" t="s">
        <v>13</v>
      </c>
      <c r="J2156" t="s">
        <v>20</v>
      </c>
    </row>
    <row r="2157" spans="1:10" x14ac:dyDescent="0.25">
      <c r="A2157" s="1">
        <v>43114</v>
      </c>
      <c r="B2157" t="s">
        <v>15</v>
      </c>
      <c r="C2157" t="s">
        <v>102</v>
      </c>
      <c r="D2157" t="s">
        <v>33</v>
      </c>
      <c r="E2157">
        <v>3.99</v>
      </c>
      <c r="F2157">
        <v>500</v>
      </c>
      <c r="G2157">
        <v>1995</v>
      </c>
      <c r="H2157" t="s">
        <v>12</v>
      </c>
      <c r="I2157" t="s">
        <v>13</v>
      </c>
      <c r="J2157" t="s">
        <v>17</v>
      </c>
    </row>
    <row r="2158" spans="1:10" x14ac:dyDescent="0.25">
      <c r="A2158" s="1">
        <v>43114</v>
      </c>
      <c r="B2158" t="s">
        <v>10</v>
      </c>
      <c r="C2158" t="s">
        <v>11</v>
      </c>
      <c r="D2158" t="s">
        <v>32</v>
      </c>
      <c r="E2158">
        <v>0.99</v>
      </c>
      <c r="F2158">
        <v>700</v>
      </c>
      <c r="G2158">
        <v>693</v>
      </c>
      <c r="H2158" t="s">
        <v>12</v>
      </c>
      <c r="I2158" t="s">
        <v>13</v>
      </c>
      <c r="J2158" t="s">
        <v>17</v>
      </c>
    </row>
    <row r="2159" spans="1:10" x14ac:dyDescent="0.25">
      <c r="A2159" s="1">
        <v>43115</v>
      </c>
      <c r="B2159" t="s">
        <v>15</v>
      </c>
      <c r="C2159" t="s">
        <v>22</v>
      </c>
      <c r="D2159" t="s">
        <v>32</v>
      </c>
      <c r="E2159">
        <v>0.99</v>
      </c>
      <c r="F2159">
        <v>800</v>
      </c>
      <c r="G2159">
        <v>792</v>
      </c>
      <c r="H2159" t="s">
        <v>12</v>
      </c>
      <c r="I2159" t="s">
        <v>13</v>
      </c>
      <c r="J2159" t="s">
        <v>14</v>
      </c>
    </row>
    <row r="2160" spans="1:10" x14ac:dyDescent="0.25">
      <c r="A2160" s="1">
        <v>43115</v>
      </c>
      <c r="B2160" t="s">
        <v>18</v>
      </c>
      <c r="C2160" t="s">
        <v>24</v>
      </c>
      <c r="D2160" t="s">
        <v>32</v>
      </c>
      <c r="E2160">
        <v>0.99</v>
      </c>
      <c r="F2160">
        <v>900</v>
      </c>
      <c r="G2160">
        <v>891</v>
      </c>
      <c r="H2160" t="s">
        <v>12</v>
      </c>
      <c r="I2160" t="s">
        <v>13</v>
      </c>
      <c r="J2160" t="s">
        <v>25</v>
      </c>
    </row>
    <row r="2161" spans="1:10" x14ac:dyDescent="0.25">
      <c r="A2161" s="1">
        <v>43115</v>
      </c>
      <c r="B2161" t="s">
        <v>15</v>
      </c>
      <c r="C2161" t="s">
        <v>102</v>
      </c>
      <c r="D2161" t="s">
        <v>33</v>
      </c>
      <c r="E2161">
        <v>3.99</v>
      </c>
      <c r="F2161">
        <v>1000</v>
      </c>
      <c r="G2161">
        <v>3990</v>
      </c>
      <c r="H2161" t="s">
        <v>21</v>
      </c>
      <c r="I2161" t="s">
        <v>13</v>
      </c>
      <c r="J2161" t="s">
        <v>20</v>
      </c>
    </row>
    <row r="2162" spans="1:10" x14ac:dyDescent="0.25">
      <c r="A2162" s="1">
        <v>43115</v>
      </c>
      <c r="B2162" t="s">
        <v>10</v>
      </c>
      <c r="C2162" t="s">
        <v>16</v>
      </c>
      <c r="D2162" t="s">
        <v>31</v>
      </c>
      <c r="E2162">
        <v>2.99</v>
      </c>
      <c r="F2162">
        <v>100</v>
      </c>
      <c r="G2162">
        <v>299</v>
      </c>
      <c r="H2162" t="s">
        <v>12</v>
      </c>
      <c r="I2162" t="s">
        <v>13</v>
      </c>
      <c r="J2162" t="s">
        <v>20</v>
      </c>
    </row>
    <row r="2163" spans="1:10" x14ac:dyDescent="0.25">
      <c r="A2163" s="1">
        <v>43115</v>
      </c>
      <c r="B2163" t="s">
        <v>18</v>
      </c>
      <c r="C2163" t="s">
        <v>104</v>
      </c>
      <c r="D2163" t="s">
        <v>29</v>
      </c>
      <c r="E2163">
        <v>4.99</v>
      </c>
      <c r="F2163">
        <v>1000</v>
      </c>
      <c r="G2163">
        <v>4990</v>
      </c>
      <c r="H2163" t="s">
        <v>12</v>
      </c>
      <c r="I2163" t="s">
        <v>13</v>
      </c>
      <c r="J2163" t="s">
        <v>25</v>
      </c>
    </row>
    <row r="2164" spans="1:10" x14ac:dyDescent="0.25">
      <c r="A2164" s="1">
        <v>43115</v>
      </c>
      <c r="B2164" t="s">
        <v>10</v>
      </c>
      <c r="C2164" t="s">
        <v>103</v>
      </c>
      <c r="D2164" t="s">
        <v>29</v>
      </c>
      <c r="E2164">
        <v>4.99</v>
      </c>
      <c r="F2164">
        <v>400</v>
      </c>
      <c r="G2164">
        <v>1996</v>
      </c>
      <c r="H2164" t="s">
        <v>21</v>
      </c>
      <c r="I2164" t="s">
        <v>13</v>
      </c>
      <c r="J2164" t="s">
        <v>25</v>
      </c>
    </row>
    <row r="2165" spans="1:10" x14ac:dyDescent="0.25">
      <c r="A2165" s="1">
        <v>43115</v>
      </c>
      <c r="B2165" t="s">
        <v>18</v>
      </c>
      <c r="C2165" t="s">
        <v>102</v>
      </c>
      <c r="D2165" t="s">
        <v>32</v>
      </c>
      <c r="E2165">
        <v>0.99</v>
      </c>
      <c r="F2165">
        <v>900</v>
      </c>
      <c r="G2165">
        <v>891</v>
      </c>
      <c r="H2165" t="s">
        <v>12</v>
      </c>
      <c r="I2165" t="s">
        <v>13</v>
      </c>
      <c r="J2165" t="s">
        <v>20</v>
      </c>
    </row>
    <row r="2166" spans="1:10" x14ac:dyDescent="0.25">
      <c r="A2166" s="1">
        <v>43115</v>
      </c>
      <c r="B2166" t="s">
        <v>10</v>
      </c>
      <c r="C2166" t="s">
        <v>104</v>
      </c>
      <c r="D2166" t="s">
        <v>31</v>
      </c>
      <c r="E2166">
        <v>2.99</v>
      </c>
      <c r="F2166">
        <v>1000</v>
      </c>
      <c r="G2166">
        <v>2990</v>
      </c>
      <c r="H2166" t="s">
        <v>12</v>
      </c>
      <c r="I2166" t="s">
        <v>13</v>
      </c>
      <c r="J2166" t="s">
        <v>20</v>
      </c>
    </row>
    <row r="2167" spans="1:10" x14ac:dyDescent="0.25">
      <c r="A2167" s="1">
        <v>43116</v>
      </c>
      <c r="B2167" t="s">
        <v>15</v>
      </c>
      <c r="C2167" t="s">
        <v>24</v>
      </c>
      <c r="D2167" t="s">
        <v>31</v>
      </c>
      <c r="E2167">
        <v>2.99</v>
      </c>
      <c r="F2167">
        <v>100</v>
      </c>
      <c r="G2167">
        <v>299</v>
      </c>
      <c r="H2167" t="s">
        <v>12</v>
      </c>
      <c r="I2167" t="s">
        <v>23</v>
      </c>
      <c r="J2167" t="s">
        <v>20</v>
      </c>
    </row>
    <row r="2168" spans="1:10" x14ac:dyDescent="0.25">
      <c r="A2168" s="1">
        <v>43117</v>
      </c>
      <c r="B2168" t="s">
        <v>18</v>
      </c>
      <c r="C2168" t="s">
        <v>102</v>
      </c>
      <c r="D2168" t="s">
        <v>32</v>
      </c>
      <c r="E2168">
        <v>0.99</v>
      </c>
      <c r="F2168">
        <v>300</v>
      </c>
      <c r="G2168">
        <v>297</v>
      </c>
      <c r="H2168" t="s">
        <v>12</v>
      </c>
      <c r="I2168" t="s">
        <v>13</v>
      </c>
      <c r="J2168" t="s">
        <v>20</v>
      </c>
    </row>
    <row r="2169" spans="1:10" x14ac:dyDescent="0.25">
      <c r="A2169" s="1">
        <v>43118</v>
      </c>
      <c r="B2169" t="s">
        <v>10</v>
      </c>
      <c r="C2169" t="s">
        <v>16</v>
      </c>
      <c r="D2169" t="s">
        <v>33</v>
      </c>
      <c r="E2169">
        <v>3.99</v>
      </c>
      <c r="F2169">
        <v>100</v>
      </c>
      <c r="G2169">
        <v>399</v>
      </c>
      <c r="H2169" t="s">
        <v>21</v>
      </c>
      <c r="I2169" t="s">
        <v>13</v>
      </c>
      <c r="J2169" t="s">
        <v>20</v>
      </c>
    </row>
    <row r="2170" spans="1:10" x14ac:dyDescent="0.25">
      <c r="A2170" s="1">
        <v>43118</v>
      </c>
      <c r="B2170" t="s">
        <v>18</v>
      </c>
      <c r="C2170" t="s">
        <v>24</v>
      </c>
      <c r="D2170" t="s">
        <v>33</v>
      </c>
      <c r="E2170">
        <v>3.99</v>
      </c>
      <c r="F2170">
        <v>200</v>
      </c>
      <c r="G2170">
        <v>798</v>
      </c>
      <c r="H2170" t="s">
        <v>12</v>
      </c>
      <c r="I2170" t="s">
        <v>13</v>
      </c>
      <c r="J2170" t="s">
        <v>25</v>
      </c>
    </row>
    <row r="2171" spans="1:10" x14ac:dyDescent="0.25">
      <c r="A2171" s="1">
        <v>43118</v>
      </c>
      <c r="B2171" t="s">
        <v>15</v>
      </c>
      <c r="C2171" t="s">
        <v>104</v>
      </c>
      <c r="D2171" t="s">
        <v>30</v>
      </c>
      <c r="E2171">
        <v>1.99</v>
      </c>
      <c r="F2171">
        <v>800</v>
      </c>
      <c r="G2171">
        <v>1592</v>
      </c>
      <c r="H2171" t="s">
        <v>21</v>
      </c>
      <c r="I2171" t="s">
        <v>13</v>
      </c>
      <c r="J2171" t="s">
        <v>17</v>
      </c>
    </row>
    <row r="2172" spans="1:10" x14ac:dyDescent="0.25">
      <c r="A2172" s="1">
        <v>43118</v>
      </c>
      <c r="B2172" t="s">
        <v>15</v>
      </c>
      <c r="C2172" t="s">
        <v>22</v>
      </c>
      <c r="D2172" t="s">
        <v>31</v>
      </c>
      <c r="E2172">
        <v>2.99</v>
      </c>
      <c r="F2172">
        <v>600</v>
      </c>
      <c r="G2172">
        <v>1794</v>
      </c>
      <c r="H2172" t="s">
        <v>12</v>
      </c>
      <c r="I2172" t="s">
        <v>13</v>
      </c>
      <c r="J2172" t="s">
        <v>26</v>
      </c>
    </row>
    <row r="2173" spans="1:10" x14ac:dyDescent="0.25">
      <c r="A2173" s="1">
        <v>43118</v>
      </c>
      <c r="B2173" t="s">
        <v>18</v>
      </c>
      <c r="C2173" t="s">
        <v>102</v>
      </c>
      <c r="D2173" t="s">
        <v>33</v>
      </c>
      <c r="E2173">
        <v>3.99</v>
      </c>
      <c r="F2173">
        <v>400</v>
      </c>
      <c r="G2173">
        <v>1596</v>
      </c>
      <c r="H2173" t="s">
        <v>12</v>
      </c>
      <c r="I2173" t="s">
        <v>13</v>
      </c>
      <c r="J2173" t="s">
        <v>26</v>
      </c>
    </row>
    <row r="2174" spans="1:10" x14ac:dyDescent="0.25">
      <c r="A2174" s="1">
        <v>43118</v>
      </c>
      <c r="B2174" t="s">
        <v>18</v>
      </c>
      <c r="C2174" t="s">
        <v>103</v>
      </c>
      <c r="D2174" t="s">
        <v>32</v>
      </c>
      <c r="E2174">
        <v>0.99</v>
      </c>
      <c r="F2174">
        <v>700</v>
      </c>
      <c r="G2174">
        <v>693</v>
      </c>
      <c r="H2174" t="s">
        <v>12</v>
      </c>
      <c r="I2174" t="s">
        <v>13</v>
      </c>
      <c r="J2174" t="s">
        <v>20</v>
      </c>
    </row>
    <row r="2175" spans="1:10" x14ac:dyDescent="0.25">
      <c r="A2175" s="1">
        <v>43118</v>
      </c>
      <c r="B2175" t="s">
        <v>18</v>
      </c>
      <c r="C2175" t="s">
        <v>102</v>
      </c>
      <c r="D2175" t="s">
        <v>29</v>
      </c>
      <c r="E2175">
        <v>4.99</v>
      </c>
      <c r="F2175">
        <v>200</v>
      </c>
      <c r="G2175">
        <v>998</v>
      </c>
      <c r="H2175" t="s">
        <v>21</v>
      </c>
      <c r="I2175" t="s">
        <v>13</v>
      </c>
      <c r="J2175" t="s">
        <v>20</v>
      </c>
    </row>
    <row r="2176" spans="1:10" x14ac:dyDescent="0.25">
      <c r="A2176" s="1">
        <v>43118</v>
      </c>
      <c r="B2176" t="s">
        <v>18</v>
      </c>
      <c r="C2176" t="s">
        <v>103</v>
      </c>
      <c r="D2176" t="s">
        <v>33</v>
      </c>
      <c r="E2176">
        <v>3.99</v>
      </c>
      <c r="F2176">
        <v>100</v>
      </c>
      <c r="G2176">
        <v>399</v>
      </c>
      <c r="H2176" t="s">
        <v>21</v>
      </c>
      <c r="I2176" t="s">
        <v>13</v>
      </c>
      <c r="J2176" t="s">
        <v>25</v>
      </c>
    </row>
    <row r="2177" spans="1:10" x14ac:dyDescent="0.25">
      <c r="A2177" s="1">
        <v>43118</v>
      </c>
      <c r="B2177" t="s">
        <v>15</v>
      </c>
      <c r="C2177" t="s">
        <v>16</v>
      </c>
      <c r="D2177" t="s">
        <v>32</v>
      </c>
      <c r="E2177">
        <v>0.99</v>
      </c>
      <c r="F2177">
        <v>800</v>
      </c>
      <c r="G2177">
        <v>792</v>
      </c>
      <c r="H2177" t="s">
        <v>12</v>
      </c>
      <c r="I2177" t="s">
        <v>13</v>
      </c>
      <c r="J2177" t="s">
        <v>25</v>
      </c>
    </row>
    <row r="2178" spans="1:10" x14ac:dyDescent="0.25">
      <c r="A2178" s="1">
        <v>43118</v>
      </c>
      <c r="B2178" t="s">
        <v>18</v>
      </c>
      <c r="C2178" t="s">
        <v>22</v>
      </c>
      <c r="D2178" t="s">
        <v>32</v>
      </c>
      <c r="E2178">
        <v>0.99</v>
      </c>
      <c r="F2178">
        <v>400</v>
      </c>
      <c r="G2178">
        <v>396</v>
      </c>
      <c r="H2178" t="s">
        <v>12</v>
      </c>
      <c r="I2178" t="s">
        <v>13</v>
      </c>
      <c r="J2178" t="s">
        <v>20</v>
      </c>
    </row>
    <row r="2179" spans="1:10" x14ac:dyDescent="0.25">
      <c r="A2179" s="1">
        <v>43119</v>
      </c>
      <c r="B2179" t="s">
        <v>18</v>
      </c>
      <c r="C2179" t="s">
        <v>16</v>
      </c>
      <c r="D2179" t="s">
        <v>30</v>
      </c>
      <c r="E2179">
        <v>1.99</v>
      </c>
      <c r="F2179">
        <v>100</v>
      </c>
      <c r="G2179">
        <v>199</v>
      </c>
      <c r="H2179" t="s">
        <v>12</v>
      </c>
      <c r="I2179" t="s">
        <v>13</v>
      </c>
      <c r="J2179" t="s">
        <v>25</v>
      </c>
    </row>
    <row r="2180" spans="1:10" x14ac:dyDescent="0.25">
      <c r="A2180" s="1">
        <v>43119</v>
      </c>
      <c r="B2180" t="s">
        <v>10</v>
      </c>
      <c r="C2180" t="s">
        <v>103</v>
      </c>
      <c r="D2180" t="s">
        <v>31</v>
      </c>
      <c r="E2180">
        <v>2.99</v>
      </c>
      <c r="F2180">
        <v>700</v>
      </c>
      <c r="G2180">
        <v>2093</v>
      </c>
      <c r="H2180" t="s">
        <v>12</v>
      </c>
      <c r="I2180" t="s">
        <v>13</v>
      </c>
      <c r="J2180" t="s">
        <v>20</v>
      </c>
    </row>
    <row r="2181" spans="1:10" x14ac:dyDescent="0.25">
      <c r="A2181" s="1">
        <v>43119</v>
      </c>
      <c r="B2181" t="s">
        <v>10</v>
      </c>
      <c r="C2181" t="s">
        <v>16</v>
      </c>
      <c r="D2181" t="s">
        <v>30</v>
      </c>
      <c r="E2181">
        <v>1.99</v>
      </c>
      <c r="F2181">
        <v>200</v>
      </c>
      <c r="G2181">
        <v>398</v>
      </c>
      <c r="H2181" t="s">
        <v>12</v>
      </c>
      <c r="I2181" t="s">
        <v>23</v>
      </c>
      <c r="J2181" t="s">
        <v>20</v>
      </c>
    </row>
    <row r="2182" spans="1:10" x14ac:dyDescent="0.25">
      <c r="A2182" s="1">
        <v>43119</v>
      </c>
      <c r="B2182" t="s">
        <v>10</v>
      </c>
      <c r="C2182" t="s">
        <v>103</v>
      </c>
      <c r="D2182" t="s">
        <v>30</v>
      </c>
      <c r="E2182">
        <v>1.99</v>
      </c>
      <c r="F2182">
        <v>200</v>
      </c>
      <c r="G2182">
        <v>398</v>
      </c>
      <c r="H2182" t="s">
        <v>12</v>
      </c>
      <c r="I2182" t="s">
        <v>13</v>
      </c>
      <c r="J2182" t="s">
        <v>14</v>
      </c>
    </row>
    <row r="2183" spans="1:10" x14ac:dyDescent="0.25">
      <c r="A2183" s="1">
        <v>43119</v>
      </c>
      <c r="B2183" t="s">
        <v>18</v>
      </c>
      <c r="C2183" t="s">
        <v>11</v>
      </c>
      <c r="D2183" t="s">
        <v>31</v>
      </c>
      <c r="E2183">
        <v>2.99</v>
      </c>
      <c r="F2183">
        <v>500</v>
      </c>
      <c r="G2183">
        <v>1495</v>
      </c>
      <c r="H2183" t="s">
        <v>12</v>
      </c>
      <c r="I2183" t="s">
        <v>13</v>
      </c>
      <c r="J2183" t="s">
        <v>17</v>
      </c>
    </row>
    <row r="2184" spans="1:10" x14ac:dyDescent="0.25">
      <c r="A2184" s="1">
        <v>43119</v>
      </c>
      <c r="B2184" t="s">
        <v>15</v>
      </c>
      <c r="C2184" t="s">
        <v>24</v>
      </c>
      <c r="D2184" t="s">
        <v>31</v>
      </c>
      <c r="E2184">
        <v>2.99</v>
      </c>
      <c r="F2184">
        <v>400</v>
      </c>
      <c r="G2184">
        <v>1196</v>
      </c>
      <c r="H2184" t="s">
        <v>21</v>
      </c>
      <c r="I2184" t="s">
        <v>13</v>
      </c>
      <c r="J2184" t="s">
        <v>20</v>
      </c>
    </row>
    <row r="2185" spans="1:10" x14ac:dyDescent="0.25">
      <c r="A2185" s="1">
        <v>43119</v>
      </c>
      <c r="B2185" t="s">
        <v>15</v>
      </c>
      <c r="C2185" t="s">
        <v>24</v>
      </c>
      <c r="D2185" t="s">
        <v>31</v>
      </c>
      <c r="E2185">
        <v>2.99</v>
      </c>
      <c r="F2185">
        <v>500</v>
      </c>
      <c r="G2185">
        <v>1495</v>
      </c>
      <c r="H2185" t="s">
        <v>12</v>
      </c>
      <c r="I2185" t="s">
        <v>23</v>
      </c>
      <c r="J2185" t="s">
        <v>25</v>
      </c>
    </row>
    <row r="2186" spans="1:10" x14ac:dyDescent="0.25">
      <c r="A2186" s="1">
        <v>43120</v>
      </c>
      <c r="B2186" t="s">
        <v>10</v>
      </c>
      <c r="C2186" t="s">
        <v>102</v>
      </c>
      <c r="D2186" t="s">
        <v>29</v>
      </c>
      <c r="E2186">
        <v>4.99</v>
      </c>
      <c r="F2186">
        <v>1000</v>
      </c>
      <c r="G2186">
        <v>4990</v>
      </c>
      <c r="H2186" t="s">
        <v>21</v>
      </c>
      <c r="I2186" t="s">
        <v>13</v>
      </c>
      <c r="J2186" t="s">
        <v>25</v>
      </c>
    </row>
    <row r="2187" spans="1:10" x14ac:dyDescent="0.25">
      <c r="A2187" s="1">
        <v>43120</v>
      </c>
      <c r="B2187" t="s">
        <v>15</v>
      </c>
      <c r="C2187" t="s">
        <v>103</v>
      </c>
      <c r="D2187" t="s">
        <v>30</v>
      </c>
      <c r="E2187">
        <v>1.99</v>
      </c>
      <c r="F2187">
        <v>100</v>
      </c>
      <c r="G2187">
        <v>199</v>
      </c>
      <c r="H2187" t="s">
        <v>12</v>
      </c>
      <c r="I2187" t="s">
        <v>13</v>
      </c>
      <c r="J2187" t="s">
        <v>25</v>
      </c>
    </row>
    <row r="2188" spans="1:10" x14ac:dyDescent="0.25">
      <c r="A2188" s="1">
        <v>43120</v>
      </c>
      <c r="B2188" t="s">
        <v>10</v>
      </c>
      <c r="C2188" t="s">
        <v>16</v>
      </c>
      <c r="D2188" t="s">
        <v>29</v>
      </c>
      <c r="E2188">
        <v>4.99</v>
      </c>
      <c r="F2188">
        <v>1000</v>
      </c>
      <c r="G2188">
        <v>4990</v>
      </c>
      <c r="H2188" t="s">
        <v>21</v>
      </c>
      <c r="I2188" t="s">
        <v>13</v>
      </c>
      <c r="J2188" t="s">
        <v>20</v>
      </c>
    </row>
    <row r="2189" spans="1:10" x14ac:dyDescent="0.25">
      <c r="A2189" s="1">
        <v>43120</v>
      </c>
      <c r="B2189" t="s">
        <v>15</v>
      </c>
      <c r="C2189" t="s">
        <v>16</v>
      </c>
      <c r="D2189" t="s">
        <v>32</v>
      </c>
      <c r="E2189">
        <v>0.99</v>
      </c>
      <c r="F2189">
        <v>600</v>
      </c>
      <c r="G2189">
        <v>594</v>
      </c>
      <c r="H2189" t="s">
        <v>21</v>
      </c>
      <c r="I2189" t="s">
        <v>13</v>
      </c>
      <c r="J2189" t="s">
        <v>20</v>
      </c>
    </row>
    <row r="2190" spans="1:10" x14ac:dyDescent="0.25">
      <c r="A2190" s="1">
        <v>43120</v>
      </c>
      <c r="B2190" t="s">
        <v>15</v>
      </c>
      <c r="C2190" t="s">
        <v>22</v>
      </c>
      <c r="D2190" t="s">
        <v>31</v>
      </c>
      <c r="E2190">
        <v>2.99</v>
      </c>
      <c r="F2190">
        <v>600</v>
      </c>
      <c r="G2190">
        <v>1794</v>
      </c>
      <c r="H2190" t="s">
        <v>21</v>
      </c>
      <c r="I2190" t="s">
        <v>13</v>
      </c>
      <c r="J2190" t="s">
        <v>25</v>
      </c>
    </row>
    <row r="2191" spans="1:10" x14ac:dyDescent="0.25">
      <c r="A2191" s="1">
        <v>43120</v>
      </c>
      <c r="B2191" t="s">
        <v>15</v>
      </c>
      <c r="C2191" t="s">
        <v>11</v>
      </c>
      <c r="D2191" t="s">
        <v>30</v>
      </c>
      <c r="E2191">
        <v>1.99</v>
      </c>
      <c r="F2191">
        <v>100</v>
      </c>
      <c r="G2191">
        <v>199</v>
      </c>
      <c r="H2191" t="s">
        <v>12</v>
      </c>
      <c r="I2191" t="s">
        <v>13</v>
      </c>
      <c r="J2191" t="s">
        <v>20</v>
      </c>
    </row>
    <row r="2192" spans="1:10" x14ac:dyDescent="0.25">
      <c r="A2192" s="1">
        <v>43121</v>
      </c>
      <c r="B2192" t="s">
        <v>15</v>
      </c>
      <c r="C2192" t="s">
        <v>104</v>
      </c>
      <c r="D2192" t="s">
        <v>29</v>
      </c>
      <c r="E2192">
        <v>4.99</v>
      </c>
      <c r="F2192">
        <v>400</v>
      </c>
      <c r="G2192">
        <v>1996</v>
      </c>
      <c r="H2192" t="s">
        <v>12</v>
      </c>
      <c r="I2192" t="s">
        <v>13</v>
      </c>
      <c r="J2192" t="s">
        <v>20</v>
      </c>
    </row>
    <row r="2193" spans="1:10" x14ac:dyDescent="0.25">
      <c r="A2193" s="1">
        <v>43122</v>
      </c>
      <c r="B2193" t="s">
        <v>15</v>
      </c>
      <c r="C2193" t="s">
        <v>103</v>
      </c>
      <c r="D2193" t="s">
        <v>31</v>
      </c>
      <c r="E2193">
        <v>2.99</v>
      </c>
      <c r="F2193">
        <v>300</v>
      </c>
      <c r="G2193">
        <v>897</v>
      </c>
      <c r="H2193" t="s">
        <v>12</v>
      </c>
      <c r="I2193" t="s">
        <v>13</v>
      </c>
      <c r="J2193" t="s">
        <v>20</v>
      </c>
    </row>
    <row r="2194" spans="1:10" x14ac:dyDescent="0.25">
      <c r="A2194" s="1">
        <v>43122</v>
      </c>
      <c r="B2194" t="s">
        <v>15</v>
      </c>
      <c r="C2194" t="s">
        <v>24</v>
      </c>
      <c r="D2194" t="s">
        <v>30</v>
      </c>
      <c r="E2194">
        <v>1.99</v>
      </c>
      <c r="F2194">
        <v>100</v>
      </c>
      <c r="G2194">
        <v>199</v>
      </c>
      <c r="H2194" t="s">
        <v>12</v>
      </c>
      <c r="I2194" t="s">
        <v>13</v>
      </c>
      <c r="J2194" t="s">
        <v>17</v>
      </c>
    </row>
    <row r="2195" spans="1:10" x14ac:dyDescent="0.25">
      <c r="A2195" s="1">
        <v>43122</v>
      </c>
      <c r="B2195" t="s">
        <v>15</v>
      </c>
      <c r="C2195" t="s">
        <v>22</v>
      </c>
      <c r="D2195" t="s">
        <v>32</v>
      </c>
      <c r="E2195">
        <v>0.99</v>
      </c>
      <c r="F2195">
        <v>200</v>
      </c>
      <c r="G2195">
        <v>198</v>
      </c>
      <c r="H2195" t="s">
        <v>12</v>
      </c>
      <c r="I2195" t="s">
        <v>13</v>
      </c>
      <c r="J2195" t="s">
        <v>26</v>
      </c>
    </row>
    <row r="2196" spans="1:10" x14ac:dyDescent="0.25">
      <c r="A2196" s="1">
        <v>43122</v>
      </c>
      <c r="B2196" t="s">
        <v>10</v>
      </c>
      <c r="C2196" t="s">
        <v>22</v>
      </c>
      <c r="D2196" t="s">
        <v>31</v>
      </c>
      <c r="E2196">
        <v>2.99</v>
      </c>
      <c r="F2196">
        <v>600</v>
      </c>
      <c r="G2196">
        <v>1794</v>
      </c>
      <c r="H2196" t="s">
        <v>12</v>
      </c>
      <c r="I2196" t="s">
        <v>13</v>
      </c>
      <c r="J2196" t="s">
        <v>14</v>
      </c>
    </row>
    <row r="2197" spans="1:10" x14ac:dyDescent="0.25">
      <c r="A2197" s="1">
        <v>43122</v>
      </c>
      <c r="B2197" t="s">
        <v>15</v>
      </c>
      <c r="C2197" t="s">
        <v>104</v>
      </c>
      <c r="D2197" t="s">
        <v>30</v>
      </c>
      <c r="E2197">
        <v>1.99</v>
      </c>
      <c r="F2197">
        <v>700</v>
      </c>
      <c r="G2197">
        <v>1393</v>
      </c>
      <c r="H2197" t="s">
        <v>21</v>
      </c>
      <c r="I2197" t="s">
        <v>23</v>
      </c>
      <c r="J2197" t="s">
        <v>20</v>
      </c>
    </row>
    <row r="2198" spans="1:10" x14ac:dyDescent="0.25">
      <c r="A2198" s="1">
        <v>43123</v>
      </c>
      <c r="B2198" t="s">
        <v>15</v>
      </c>
      <c r="C2198" t="s">
        <v>16</v>
      </c>
      <c r="D2198" t="s">
        <v>32</v>
      </c>
      <c r="E2198">
        <v>0.99</v>
      </c>
      <c r="F2198">
        <v>300</v>
      </c>
      <c r="G2198">
        <v>297</v>
      </c>
      <c r="H2198" t="s">
        <v>12</v>
      </c>
      <c r="I2198" t="s">
        <v>23</v>
      </c>
      <c r="J2198" t="s">
        <v>20</v>
      </c>
    </row>
    <row r="2199" spans="1:10" x14ac:dyDescent="0.25">
      <c r="A2199" s="1">
        <v>43123</v>
      </c>
      <c r="B2199" t="s">
        <v>18</v>
      </c>
      <c r="C2199" t="s">
        <v>104</v>
      </c>
      <c r="D2199" t="s">
        <v>31</v>
      </c>
      <c r="E2199">
        <v>2.99</v>
      </c>
      <c r="F2199">
        <v>300</v>
      </c>
      <c r="G2199">
        <v>897</v>
      </c>
      <c r="H2199" t="s">
        <v>12</v>
      </c>
      <c r="I2199" t="s">
        <v>13</v>
      </c>
      <c r="J2199" t="s">
        <v>14</v>
      </c>
    </row>
    <row r="2200" spans="1:10" x14ac:dyDescent="0.25">
      <c r="A2200" s="1">
        <v>43124</v>
      </c>
      <c r="B2200" t="s">
        <v>18</v>
      </c>
      <c r="C2200" t="s">
        <v>16</v>
      </c>
      <c r="D2200" t="s">
        <v>31</v>
      </c>
      <c r="E2200">
        <v>2.99</v>
      </c>
      <c r="F2200">
        <v>500</v>
      </c>
      <c r="G2200">
        <v>1495</v>
      </c>
      <c r="H2200" t="s">
        <v>21</v>
      </c>
      <c r="I2200" t="s">
        <v>13</v>
      </c>
      <c r="J2200" t="s">
        <v>14</v>
      </c>
    </row>
    <row r="2201" spans="1:10" x14ac:dyDescent="0.25">
      <c r="A2201" s="1">
        <v>43125</v>
      </c>
      <c r="B2201" t="s">
        <v>15</v>
      </c>
      <c r="C2201" t="s">
        <v>24</v>
      </c>
      <c r="D2201" t="s">
        <v>29</v>
      </c>
      <c r="E2201">
        <v>4.99</v>
      </c>
      <c r="F2201">
        <v>600</v>
      </c>
      <c r="G2201">
        <v>2994</v>
      </c>
      <c r="H2201" t="s">
        <v>21</v>
      </c>
      <c r="I2201" t="s">
        <v>13</v>
      </c>
      <c r="J2201" t="s">
        <v>20</v>
      </c>
    </row>
    <row r="2202" spans="1:10" x14ac:dyDescent="0.25">
      <c r="A2202" s="1">
        <v>43125</v>
      </c>
      <c r="B2202" t="s">
        <v>10</v>
      </c>
      <c r="C2202" t="s">
        <v>103</v>
      </c>
      <c r="D2202" t="s">
        <v>31</v>
      </c>
      <c r="E2202">
        <v>2.99</v>
      </c>
      <c r="F2202">
        <v>100</v>
      </c>
      <c r="G2202">
        <v>299</v>
      </c>
      <c r="H2202" t="s">
        <v>12</v>
      </c>
      <c r="I2202" t="s">
        <v>13</v>
      </c>
      <c r="J2202" t="s">
        <v>17</v>
      </c>
    </row>
    <row r="2203" spans="1:10" x14ac:dyDescent="0.25">
      <c r="A2203" s="1">
        <v>43125</v>
      </c>
      <c r="B2203" t="s">
        <v>10</v>
      </c>
      <c r="C2203" t="s">
        <v>16</v>
      </c>
      <c r="D2203" t="s">
        <v>32</v>
      </c>
      <c r="E2203">
        <v>0.99</v>
      </c>
      <c r="F2203">
        <v>500</v>
      </c>
      <c r="G2203">
        <v>495</v>
      </c>
      <c r="H2203" t="s">
        <v>12</v>
      </c>
      <c r="I2203" t="s">
        <v>13</v>
      </c>
      <c r="J2203" t="s">
        <v>25</v>
      </c>
    </row>
    <row r="2204" spans="1:10" x14ac:dyDescent="0.25">
      <c r="A2204" s="1">
        <v>43125</v>
      </c>
      <c r="B2204" t="s">
        <v>10</v>
      </c>
      <c r="C2204" t="s">
        <v>102</v>
      </c>
      <c r="D2204" t="s">
        <v>33</v>
      </c>
      <c r="E2204">
        <v>3.99</v>
      </c>
      <c r="F2204">
        <v>1000</v>
      </c>
      <c r="G2204">
        <v>3990</v>
      </c>
      <c r="H2204" t="s">
        <v>12</v>
      </c>
      <c r="I2204" t="s">
        <v>13</v>
      </c>
      <c r="J2204" t="s">
        <v>25</v>
      </c>
    </row>
    <row r="2205" spans="1:10" x14ac:dyDescent="0.25">
      <c r="A2205" s="1">
        <v>43126</v>
      </c>
      <c r="B2205" t="s">
        <v>10</v>
      </c>
      <c r="C2205" t="s">
        <v>104</v>
      </c>
      <c r="D2205" t="s">
        <v>33</v>
      </c>
      <c r="E2205">
        <v>3.99</v>
      </c>
      <c r="F2205">
        <v>1000</v>
      </c>
      <c r="G2205">
        <v>3990</v>
      </c>
      <c r="H2205" t="s">
        <v>12</v>
      </c>
      <c r="I2205" t="s">
        <v>13</v>
      </c>
      <c r="J2205" t="s">
        <v>17</v>
      </c>
    </row>
    <row r="2206" spans="1:10" x14ac:dyDescent="0.25">
      <c r="A2206" s="1">
        <v>43126</v>
      </c>
      <c r="B2206" t="s">
        <v>18</v>
      </c>
      <c r="C2206" t="s">
        <v>24</v>
      </c>
      <c r="D2206" t="s">
        <v>29</v>
      </c>
      <c r="E2206">
        <v>4.99</v>
      </c>
      <c r="F2206">
        <v>400</v>
      </c>
      <c r="G2206">
        <v>1996</v>
      </c>
      <c r="H2206" t="s">
        <v>12</v>
      </c>
      <c r="I2206" t="s">
        <v>13</v>
      </c>
      <c r="J2206" t="s">
        <v>26</v>
      </c>
    </row>
    <row r="2207" spans="1:10" x14ac:dyDescent="0.25">
      <c r="A2207" s="1">
        <v>43127</v>
      </c>
      <c r="B2207" t="s">
        <v>18</v>
      </c>
      <c r="C2207" t="s">
        <v>103</v>
      </c>
      <c r="D2207" t="s">
        <v>30</v>
      </c>
      <c r="E2207">
        <v>1.99</v>
      </c>
      <c r="F2207">
        <v>500</v>
      </c>
      <c r="G2207">
        <v>995</v>
      </c>
      <c r="H2207" t="s">
        <v>12</v>
      </c>
      <c r="I2207" t="s">
        <v>13</v>
      </c>
      <c r="J2207" t="s">
        <v>14</v>
      </c>
    </row>
    <row r="2208" spans="1:10" x14ac:dyDescent="0.25">
      <c r="A2208" s="1">
        <v>43128</v>
      </c>
      <c r="B2208" t="s">
        <v>18</v>
      </c>
      <c r="C2208" t="s">
        <v>11</v>
      </c>
      <c r="D2208" t="s">
        <v>29</v>
      </c>
      <c r="E2208">
        <v>4.99</v>
      </c>
      <c r="F2208">
        <v>900</v>
      </c>
      <c r="G2208">
        <v>4491</v>
      </c>
      <c r="H2208" t="s">
        <v>12</v>
      </c>
      <c r="I2208" t="s">
        <v>13</v>
      </c>
      <c r="J2208" t="s">
        <v>20</v>
      </c>
    </row>
    <row r="2209" spans="1:10" x14ac:dyDescent="0.25">
      <c r="A2209" s="1">
        <v>43129</v>
      </c>
      <c r="B2209" t="s">
        <v>18</v>
      </c>
      <c r="C2209" t="s">
        <v>11</v>
      </c>
      <c r="D2209" t="s">
        <v>31</v>
      </c>
      <c r="E2209">
        <v>2.99</v>
      </c>
      <c r="F2209">
        <v>600</v>
      </c>
      <c r="G2209">
        <v>1794</v>
      </c>
      <c r="H2209" t="s">
        <v>12</v>
      </c>
      <c r="I2209" t="s">
        <v>13</v>
      </c>
      <c r="J2209" t="s">
        <v>25</v>
      </c>
    </row>
    <row r="2210" spans="1:10" x14ac:dyDescent="0.25">
      <c r="A2210" s="1">
        <v>43129</v>
      </c>
      <c r="B2210" t="s">
        <v>18</v>
      </c>
      <c r="C2210" t="s">
        <v>11</v>
      </c>
      <c r="D2210" t="s">
        <v>29</v>
      </c>
      <c r="E2210">
        <v>4.99</v>
      </c>
      <c r="F2210">
        <v>200</v>
      </c>
      <c r="G2210">
        <v>998</v>
      </c>
      <c r="H2210" t="s">
        <v>12</v>
      </c>
      <c r="I2210" t="s">
        <v>23</v>
      </c>
      <c r="J2210" t="s">
        <v>20</v>
      </c>
    </row>
    <row r="2211" spans="1:10" x14ac:dyDescent="0.25">
      <c r="A2211" s="1">
        <v>43129</v>
      </c>
      <c r="B2211" t="s">
        <v>10</v>
      </c>
      <c r="C2211" t="s">
        <v>104</v>
      </c>
      <c r="D2211" t="s">
        <v>31</v>
      </c>
      <c r="E2211">
        <v>2.99</v>
      </c>
      <c r="F2211">
        <v>300</v>
      </c>
      <c r="G2211">
        <v>897</v>
      </c>
      <c r="H2211" t="s">
        <v>12</v>
      </c>
      <c r="I2211" t="s">
        <v>13</v>
      </c>
      <c r="J2211" t="s">
        <v>14</v>
      </c>
    </row>
    <row r="2212" spans="1:10" x14ac:dyDescent="0.25">
      <c r="A2212" s="1">
        <v>43129</v>
      </c>
      <c r="B2212" t="s">
        <v>10</v>
      </c>
      <c r="C2212" t="s">
        <v>24</v>
      </c>
      <c r="D2212" t="s">
        <v>33</v>
      </c>
      <c r="E2212">
        <v>3.99</v>
      </c>
      <c r="F2212">
        <v>200</v>
      </c>
      <c r="G2212">
        <v>798</v>
      </c>
      <c r="H2212" t="s">
        <v>21</v>
      </c>
      <c r="I2212" t="s">
        <v>13</v>
      </c>
      <c r="J2212" t="s">
        <v>25</v>
      </c>
    </row>
    <row r="2213" spans="1:10" x14ac:dyDescent="0.25">
      <c r="A2213" s="1">
        <v>43129</v>
      </c>
      <c r="B2213" t="s">
        <v>10</v>
      </c>
      <c r="C2213" t="s">
        <v>22</v>
      </c>
      <c r="D2213" t="s">
        <v>29</v>
      </c>
      <c r="E2213">
        <v>4.99</v>
      </c>
      <c r="F2213">
        <v>500</v>
      </c>
      <c r="G2213">
        <v>2495</v>
      </c>
      <c r="H2213" t="s">
        <v>12</v>
      </c>
      <c r="I2213" t="s">
        <v>13</v>
      </c>
      <c r="J2213" t="s">
        <v>14</v>
      </c>
    </row>
    <row r="2214" spans="1:10" x14ac:dyDescent="0.25">
      <c r="A2214" s="1">
        <v>43129</v>
      </c>
      <c r="B2214" t="s">
        <v>18</v>
      </c>
      <c r="C2214" t="s">
        <v>11</v>
      </c>
      <c r="D2214" t="s">
        <v>32</v>
      </c>
      <c r="E2214">
        <v>0.99</v>
      </c>
      <c r="F2214">
        <v>300</v>
      </c>
      <c r="G2214">
        <v>297</v>
      </c>
      <c r="H2214" t="s">
        <v>12</v>
      </c>
      <c r="I2214" t="s">
        <v>13</v>
      </c>
      <c r="J2214" t="s">
        <v>20</v>
      </c>
    </row>
    <row r="2215" spans="1:10" x14ac:dyDescent="0.25">
      <c r="A2215" s="1">
        <v>43129</v>
      </c>
      <c r="B2215" t="s">
        <v>18</v>
      </c>
      <c r="C2215" t="s">
        <v>104</v>
      </c>
      <c r="D2215" t="s">
        <v>30</v>
      </c>
      <c r="E2215">
        <v>1.99</v>
      </c>
      <c r="F2215">
        <v>700</v>
      </c>
      <c r="G2215">
        <v>1393</v>
      </c>
      <c r="H2215" t="s">
        <v>12</v>
      </c>
      <c r="I2215" t="s">
        <v>13</v>
      </c>
      <c r="J2215" t="s">
        <v>25</v>
      </c>
    </row>
    <row r="2216" spans="1:10" x14ac:dyDescent="0.25">
      <c r="A2216" s="1">
        <v>43129</v>
      </c>
      <c r="B2216" t="s">
        <v>15</v>
      </c>
      <c r="C2216" t="s">
        <v>22</v>
      </c>
      <c r="D2216" t="s">
        <v>30</v>
      </c>
      <c r="E2216">
        <v>1.99</v>
      </c>
      <c r="F2216">
        <v>800</v>
      </c>
      <c r="G2216">
        <v>1592</v>
      </c>
      <c r="H2216" t="s">
        <v>12</v>
      </c>
      <c r="I2216" t="s">
        <v>13</v>
      </c>
      <c r="J2216" t="s">
        <v>14</v>
      </c>
    </row>
    <row r="2217" spans="1:10" x14ac:dyDescent="0.25">
      <c r="A2217" s="1">
        <v>43129</v>
      </c>
      <c r="B2217" t="s">
        <v>10</v>
      </c>
      <c r="C2217" t="s">
        <v>22</v>
      </c>
      <c r="D2217" t="s">
        <v>33</v>
      </c>
      <c r="E2217">
        <v>3.99</v>
      </c>
      <c r="F2217">
        <v>500</v>
      </c>
      <c r="G2217">
        <v>1995</v>
      </c>
      <c r="H2217" t="s">
        <v>21</v>
      </c>
      <c r="I2217" t="s">
        <v>13</v>
      </c>
      <c r="J2217" t="s">
        <v>20</v>
      </c>
    </row>
    <row r="2218" spans="1:10" x14ac:dyDescent="0.25">
      <c r="A2218" s="1">
        <v>43129</v>
      </c>
      <c r="B2218" t="s">
        <v>10</v>
      </c>
      <c r="C2218" t="s">
        <v>16</v>
      </c>
      <c r="D2218" t="s">
        <v>29</v>
      </c>
      <c r="E2218">
        <v>4.99</v>
      </c>
      <c r="F2218">
        <v>600</v>
      </c>
      <c r="G2218">
        <v>2994</v>
      </c>
      <c r="H2218" t="s">
        <v>12</v>
      </c>
      <c r="I2218" t="s">
        <v>13</v>
      </c>
      <c r="J2218" t="s">
        <v>20</v>
      </c>
    </row>
    <row r="2219" spans="1:10" x14ac:dyDescent="0.25">
      <c r="A2219" s="1">
        <v>43129</v>
      </c>
      <c r="B2219" t="s">
        <v>10</v>
      </c>
      <c r="C2219" t="s">
        <v>16</v>
      </c>
      <c r="D2219" t="s">
        <v>31</v>
      </c>
      <c r="E2219">
        <v>2.99</v>
      </c>
      <c r="F2219">
        <v>800</v>
      </c>
      <c r="G2219">
        <v>2392</v>
      </c>
      <c r="H2219" t="s">
        <v>21</v>
      </c>
      <c r="I2219" t="s">
        <v>13</v>
      </c>
      <c r="J2219" t="s">
        <v>25</v>
      </c>
    </row>
    <row r="2220" spans="1:10" x14ac:dyDescent="0.25">
      <c r="A2220" s="1">
        <v>43129</v>
      </c>
      <c r="B2220" t="s">
        <v>18</v>
      </c>
      <c r="C2220" t="s">
        <v>24</v>
      </c>
      <c r="D2220" t="s">
        <v>30</v>
      </c>
      <c r="E2220">
        <v>1.99</v>
      </c>
      <c r="F2220">
        <v>600</v>
      </c>
      <c r="G2220">
        <v>1194</v>
      </c>
      <c r="H2220" t="s">
        <v>12</v>
      </c>
      <c r="I2220" t="s">
        <v>13</v>
      </c>
      <c r="J2220" t="s">
        <v>14</v>
      </c>
    </row>
    <row r="2221" spans="1:10" x14ac:dyDescent="0.25">
      <c r="A2221" s="1">
        <v>43129</v>
      </c>
      <c r="B2221" t="s">
        <v>18</v>
      </c>
      <c r="C2221" t="s">
        <v>22</v>
      </c>
      <c r="D2221" t="s">
        <v>32</v>
      </c>
      <c r="E2221">
        <v>0.99</v>
      </c>
      <c r="F2221">
        <v>600</v>
      </c>
      <c r="G2221">
        <v>594</v>
      </c>
      <c r="H2221" t="s">
        <v>12</v>
      </c>
      <c r="I2221" t="s">
        <v>13</v>
      </c>
      <c r="J2221" t="s">
        <v>20</v>
      </c>
    </row>
    <row r="2222" spans="1:10" x14ac:dyDescent="0.25">
      <c r="A2222" s="1">
        <v>43130</v>
      </c>
      <c r="B2222" t="s">
        <v>10</v>
      </c>
      <c r="C2222" t="s">
        <v>24</v>
      </c>
      <c r="D2222" t="s">
        <v>30</v>
      </c>
      <c r="E2222">
        <v>1.99</v>
      </c>
      <c r="F2222">
        <v>100</v>
      </c>
      <c r="G2222">
        <v>199</v>
      </c>
      <c r="H2222" t="s">
        <v>12</v>
      </c>
      <c r="I2222" t="s">
        <v>13</v>
      </c>
      <c r="J2222" t="s">
        <v>20</v>
      </c>
    </row>
    <row r="2223" spans="1:10" x14ac:dyDescent="0.25">
      <c r="A2223" s="1">
        <v>43130</v>
      </c>
      <c r="B2223" t="s">
        <v>15</v>
      </c>
      <c r="C2223" t="s">
        <v>16</v>
      </c>
      <c r="D2223" t="s">
        <v>30</v>
      </c>
      <c r="E2223">
        <v>1.99</v>
      </c>
      <c r="F2223">
        <v>400</v>
      </c>
      <c r="G2223">
        <v>796</v>
      </c>
      <c r="H2223" t="s">
        <v>12</v>
      </c>
      <c r="I2223" t="s">
        <v>13</v>
      </c>
      <c r="J2223" t="s">
        <v>20</v>
      </c>
    </row>
    <row r="2224" spans="1:10" x14ac:dyDescent="0.25">
      <c r="A2224" s="1">
        <v>43130</v>
      </c>
      <c r="B2224" t="s">
        <v>18</v>
      </c>
      <c r="C2224" t="s">
        <v>16</v>
      </c>
      <c r="D2224" t="s">
        <v>30</v>
      </c>
      <c r="E2224">
        <v>1.99</v>
      </c>
      <c r="F2224">
        <v>500</v>
      </c>
      <c r="G2224">
        <v>995</v>
      </c>
      <c r="H2224" t="s">
        <v>12</v>
      </c>
      <c r="I2224" t="s">
        <v>13</v>
      </c>
      <c r="J2224" t="s">
        <v>14</v>
      </c>
    </row>
    <row r="2225" spans="1:10" x14ac:dyDescent="0.25">
      <c r="A2225" s="1">
        <v>43130</v>
      </c>
      <c r="B2225" t="s">
        <v>10</v>
      </c>
      <c r="C2225" t="s">
        <v>16</v>
      </c>
      <c r="D2225" t="s">
        <v>31</v>
      </c>
      <c r="E2225">
        <v>2.99</v>
      </c>
      <c r="F2225">
        <v>600</v>
      </c>
      <c r="G2225">
        <v>1794</v>
      </c>
      <c r="H2225" t="s">
        <v>12</v>
      </c>
      <c r="I2225" t="s">
        <v>13</v>
      </c>
      <c r="J2225" t="s">
        <v>20</v>
      </c>
    </row>
    <row r="2226" spans="1:10" x14ac:dyDescent="0.25">
      <c r="A2226" s="1">
        <v>43130</v>
      </c>
      <c r="B2226" t="s">
        <v>18</v>
      </c>
      <c r="C2226" t="s">
        <v>11</v>
      </c>
      <c r="D2226" t="s">
        <v>29</v>
      </c>
      <c r="E2226">
        <v>4.99</v>
      </c>
      <c r="F2226">
        <v>600</v>
      </c>
      <c r="G2226">
        <v>2994</v>
      </c>
      <c r="H2226" t="s">
        <v>12</v>
      </c>
      <c r="I2226" t="s">
        <v>13</v>
      </c>
      <c r="J2226" t="s">
        <v>20</v>
      </c>
    </row>
    <row r="2227" spans="1:10" x14ac:dyDescent="0.25">
      <c r="A2227" s="1">
        <v>43130</v>
      </c>
      <c r="B2227" t="s">
        <v>18</v>
      </c>
      <c r="C2227" t="s">
        <v>102</v>
      </c>
      <c r="D2227" t="s">
        <v>32</v>
      </c>
      <c r="E2227">
        <v>0.99</v>
      </c>
      <c r="F2227">
        <v>300</v>
      </c>
      <c r="G2227">
        <v>297</v>
      </c>
      <c r="H2227" t="s">
        <v>12</v>
      </c>
      <c r="I2227" t="s">
        <v>13</v>
      </c>
      <c r="J2227" t="s">
        <v>20</v>
      </c>
    </row>
    <row r="2228" spans="1:10" x14ac:dyDescent="0.25">
      <c r="A2228" s="1">
        <v>43131</v>
      </c>
      <c r="B2228" t="s">
        <v>10</v>
      </c>
      <c r="C2228" t="s">
        <v>11</v>
      </c>
      <c r="D2228" t="s">
        <v>32</v>
      </c>
      <c r="E2228">
        <v>0.99</v>
      </c>
      <c r="F2228">
        <v>400</v>
      </c>
      <c r="G2228">
        <v>396</v>
      </c>
      <c r="H2228" t="s">
        <v>21</v>
      </c>
      <c r="I2228" t="s">
        <v>13</v>
      </c>
      <c r="J2228" t="s">
        <v>20</v>
      </c>
    </row>
    <row r="2229" spans="1:10" x14ac:dyDescent="0.25">
      <c r="A2229" s="1">
        <v>43131</v>
      </c>
      <c r="B2229" t="s">
        <v>18</v>
      </c>
      <c r="C2229" t="s">
        <v>24</v>
      </c>
      <c r="D2229" t="s">
        <v>31</v>
      </c>
      <c r="E2229">
        <v>2.99</v>
      </c>
      <c r="F2229">
        <v>500</v>
      </c>
      <c r="G2229">
        <v>1495</v>
      </c>
      <c r="H2229" t="s">
        <v>21</v>
      </c>
      <c r="I2229" t="s">
        <v>13</v>
      </c>
      <c r="J2229" t="s">
        <v>25</v>
      </c>
    </row>
    <row r="2230" spans="1:10" x14ac:dyDescent="0.25">
      <c r="A2230" s="1">
        <v>43131</v>
      </c>
      <c r="B2230" t="s">
        <v>18</v>
      </c>
      <c r="C2230" t="s">
        <v>102</v>
      </c>
      <c r="D2230" t="s">
        <v>32</v>
      </c>
      <c r="E2230">
        <v>0.99</v>
      </c>
      <c r="F2230">
        <v>100</v>
      </c>
      <c r="G2230">
        <v>99</v>
      </c>
      <c r="H2230" t="s">
        <v>12</v>
      </c>
      <c r="I2230" t="s">
        <v>13</v>
      </c>
      <c r="J2230" t="s">
        <v>20</v>
      </c>
    </row>
    <row r="2231" spans="1:10" x14ac:dyDescent="0.25">
      <c r="A2231" s="1">
        <v>43132</v>
      </c>
      <c r="B2231" t="s">
        <v>15</v>
      </c>
      <c r="C2231" t="s">
        <v>103</v>
      </c>
      <c r="D2231" t="s">
        <v>32</v>
      </c>
      <c r="E2231">
        <v>0.99</v>
      </c>
      <c r="F2231">
        <v>600</v>
      </c>
      <c r="G2231">
        <v>594</v>
      </c>
      <c r="H2231" t="s">
        <v>21</v>
      </c>
      <c r="I2231" t="s">
        <v>23</v>
      </c>
      <c r="J2231" t="s">
        <v>17</v>
      </c>
    </row>
    <row r="2232" spans="1:10" x14ac:dyDescent="0.25">
      <c r="A2232" s="1">
        <v>43132</v>
      </c>
      <c r="B2232" t="s">
        <v>18</v>
      </c>
      <c r="C2232" t="s">
        <v>16</v>
      </c>
      <c r="D2232" t="s">
        <v>29</v>
      </c>
      <c r="E2232">
        <v>4.99</v>
      </c>
      <c r="F2232">
        <v>200</v>
      </c>
      <c r="G2232">
        <v>998</v>
      </c>
      <c r="H2232" t="s">
        <v>21</v>
      </c>
      <c r="I2232" t="s">
        <v>13</v>
      </c>
      <c r="J2232" t="s">
        <v>25</v>
      </c>
    </row>
    <row r="2233" spans="1:10" x14ac:dyDescent="0.25">
      <c r="A2233" s="1">
        <v>43132</v>
      </c>
      <c r="B2233" t="s">
        <v>15</v>
      </c>
      <c r="C2233" t="s">
        <v>22</v>
      </c>
      <c r="D2233" t="s">
        <v>32</v>
      </c>
      <c r="E2233">
        <v>0.99</v>
      </c>
      <c r="F2233">
        <v>200</v>
      </c>
      <c r="G2233">
        <v>198</v>
      </c>
      <c r="H2233" t="s">
        <v>12</v>
      </c>
      <c r="I2233" t="s">
        <v>13</v>
      </c>
      <c r="J2233" t="s">
        <v>17</v>
      </c>
    </row>
    <row r="2234" spans="1:10" x14ac:dyDescent="0.25">
      <c r="A2234" s="1">
        <v>43133</v>
      </c>
      <c r="B2234" t="s">
        <v>18</v>
      </c>
      <c r="C2234" t="s">
        <v>24</v>
      </c>
      <c r="D2234" t="s">
        <v>33</v>
      </c>
      <c r="E2234">
        <v>3.99</v>
      </c>
      <c r="F2234">
        <v>500</v>
      </c>
      <c r="G2234">
        <v>1995</v>
      </c>
      <c r="H2234" t="s">
        <v>12</v>
      </c>
      <c r="I2234" t="s">
        <v>13</v>
      </c>
      <c r="J2234" t="s">
        <v>14</v>
      </c>
    </row>
    <row r="2235" spans="1:10" x14ac:dyDescent="0.25">
      <c r="A2235" s="1">
        <v>43133</v>
      </c>
      <c r="B2235" t="s">
        <v>18</v>
      </c>
      <c r="C2235" t="s">
        <v>24</v>
      </c>
      <c r="D2235" t="s">
        <v>31</v>
      </c>
      <c r="E2235">
        <v>2.99</v>
      </c>
      <c r="F2235">
        <v>100</v>
      </c>
      <c r="G2235">
        <v>299</v>
      </c>
      <c r="H2235" t="s">
        <v>12</v>
      </c>
      <c r="I2235" t="s">
        <v>13</v>
      </c>
      <c r="J2235" t="s">
        <v>25</v>
      </c>
    </row>
    <row r="2236" spans="1:10" x14ac:dyDescent="0.25">
      <c r="A2236" s="1">
        <v>43133</v>
      </c>
      <c r="B2236" t="s">
        <v>15</v>
      </c>
      <c r="C2236" t="s">
        <v>103</v>
      </c>
      <c r="D2236" t="s">
        <v>30</v>
      </c>
      <c r="E2236">
        <v>1.99</v>
      </c>
      <c r="F2236">
        <v>900</v>
      </c>
      <c r="G2236">
        <v>1791</v>
      </c>
      <c r="H2236" t="s">
        <v>21</v>
      </c>
      <c r="I2236" t="s">
        <v>13</v>
      </c>
      <c r="J2236" t="s">
        <v>20</v>
      </c>
    </row>
    <row r="2237" spans="1:10" x14ac:dyDescent="0.25">
      <c r="A2237" s="1">
        <v>43133</v>
      </c>
      <c r="B2237" t="s">
        <v>18</v>
      </c>
      <c r="C2237" t="s">
        <v>24</v>
      </c>
      <c r="D2237" t="s">
        <v>29</v>
      </c>
      <c r="E2237">
        <v>4.99</v>
      </c>
      <c r="F2237">
        <v>500</v>
      </c>
      <c r="G2237">
        <v>2495</v>
      </c>
      <c r="H2237" t="s">
        <v>12</v>
      </c>
      <c r="I2237" t="s">
        <v>13</v>
      </c>
      <c r="J2237" t="s">
        <v>25</v>
      </c>
    </row>
    <row r="2238" spans="1:10" x14ac:dyDescent="0.25">
      <c r="A2238" s="1">
        <v>43133</v>
      </c>
      <c r="B2238" t="s">
        <v>18</v>
      </c>
      <c r="C2238" t="s">
        <v>22</v>
      </c>
      <c r="D2238" t="s">
        <v>29</v>
      </c>
      <c r="E2238">
        <v>4.99</v>
      </c>
      <c r="F2238">
        <v>600</v>
      </c>
      <c r="G2238">
        <v>2994</v>
      </c>
      <c r="H2238" t="s">
        <v>12</v>
      </c>
      <c r="I2238" t="s">
        <v>13</v>
      </c>
      <c r="J2238" t="s">
        <v>14</v>
      </c>
    </row>
    <row r="2239" spans="1:10" x14ac:dyDescent="0.25">
      <c r="A2239" s="1">
        <v>43133</v>
      </c>
      <c r="B2239" t="s">
        <v>15</v>
      </c>
      <c r="C2239" t="s">
        <v>22</v>
      </c>
      <c r="D2239" t="s">
        <v>33</v>
      </c>
      <c r="E2239">
        <v>3.99</v>
      </c>
      <c r="F2239">
        <v>800</v>
      </c>
      <c r="G2239">
        <v>3192</v>
      </c>
      <c r="H2239" t="s">
        <v>12</v>
      </c>
      <c r="I2239" t="s">
        <v>13</v>
      </c>
      <c r="J2239" t="s">
        <v>20</v>
      </c>
    </row>
    <row r="2240" spans="1:10" x14ac:dyDescent="0.25">
      <c r="A2240" s="1">
        <v>43133</v>
      </c>
      <c r="B2240" t="s">
        <v>10</v>
      </c>
      <c r="C2240" t="s">
        <v>102</v>
      </c>
      <c r="D2240" t="s">
        <v>30</v>
      </c>
      <c r="E2240">
        <v>1.99</v>
      </c>
      <c r="F2240">
        <v>200</v>
      </c>
      <c r="G2240">
        <v>398</v>
      </c>
      <c r="H2240" t="s">
        <v>21</v>
      </c>
      <c r="I2240" t="s">
        <v>13</v>
      </c>
      <c r="J2240" t="s">
        <v>14</v>
      </c>
    </row>
    <row r="2241" spans="1:10" x14ac:dyDescent="0.25">
      <c r="A2241" s="1">
        <v>43133</v>
      </c>
      <c r="B2241" t="s">
        <v>10</v>
      </c>
      <c r="C2241" t="s">
        <v>22</v>
      </c>
      <c r="D2241" t="s">
        <v>31</v>
      </c>
      <c r="E2241">
        <v>2.99</v>
      </c>
      <c r="F2241">
        <v>400</v>
      </c>
      <c r="G2241">
        <v>1196</v>
      </c>
      <c r="H2241" t="s">
        <v>21</v>
      </c>
      <c r="I2241" t="s">
        <v>23</v>
      </c>
      <c r="J2241" t="s">
        <v>14</v>
      </c>
    </row>
    <row r="2242" spans="1:10" x14ac:dyDescent="0.25">
      <c r="A2242" s="1">
        <v>43133</v>
      </c>
      <c r="B2242" t="s">
        <v>15</v>
      </c>
      <c r="C2242" t="s">
        <v>103</v>
      </c>
      <c r="D2242" t="s">
        <v>30</v>
      </c>
      <c r="E2242">
        <v>1.99</v>
      </c>
      <c r="F2242">
        <v>400</v>
      </c>
      <c r="G2242">
        <v>796</v>
      </c>
      <c r="H2242" t="s">
        <v>21</v>
      </c>
      <c r="I2242" t="s">
        <v>13</v>
      </c>
      <c r="J2242" t="s">
        <v>20</v>
      </c>
    </row>
    <row r="2243" spans="1:10" x14ac:dyDescent="0.25">
      <c r="A2243" s="1">
        <v>43134</v>
      </c>
      <c r="B2243" t="s">
        <v>10</v>
      </c>
      <c r="C2243" t="s">
        <v>102</v>
      </c>
      <c r="D2243" t="s">
        <v>29</v>
      </c>
      <c r="E2243">
        <v>4.99</v>
      </c>
      <c r="F2243">
        <v>400</v>
      </c>
      <c r="G2243">
        <v>1996</v>
      </c>
      <c r="H2243" t="s">
        <v>12</v>
      </c>
      <c r="I2243" t="s">
        <v>13</v>
      </c>
      <c r="J2243" t="s">
        <v>25</v>
      </c>
    </row>
    <row r="2244" spans="1:10" x14ac:dyDescent="0.25">
      <c r="A2244" s="1">
        <v>43134</v>
      </c>
      <c r="B2244" t="s">
        <v>10</v>
      </c>
      <c r="C2244" t="s">
        <v>24</v>
      </c>
      <c r="D2244" t="s">
        <v>29</v>
      </c>
      <c r="E2244">
        <v>4.99</v>
      </c>
      <c r="F2244">
        <v>200</v>
      </c>
      <c r="G2244">
        <v>998</v>
      </c>
      <c r="H2244" t="s">
        <v>21</v>
      </c>
      <c r="I2244" t="s">
        <v>13</v>
      </c>
      <c r="J2244" t="s">
        <v>14</v>
      </c>
    </row>
    <row r="2245" spans="1:10" x14ac:dyDescent="0.25">
      <c r="A2245" s="1">
        <v>43134</v>
      </c>
      <c r="B2245" t="s">
        <v>18</v>
      </c>
      <c r="C2245" t="s">
        <v>102</v>
      </c>
      <c r="D2245" t="s">
        <v>31</v>
      </c>
      <c r="E2245">
        <v>2.99</v>
      </c>
      <c r="F2245">
        <v>800</v>
      </c>
      <c r="G2245">
        <v>2392</v>
      </c>
      <c r="H2245" t="s">
        <v>21</v>
      </c>
      <c r="I2245" t="s">
        <v>13</v>
      </c>
      <c r="J2245" t="s">
        <v>14</v>
      </c>
    </row>
    <row r="2246" spans="1:10" x14ac:dyDescent="0.25">
      <c r="A2246" s="1">
        <v>43135</v>
      </c>
      <c r="B2246" t="s">
        <v>18</v>
      </c>
      <c r="C2246" t="s">
        <v>103</v>
      </c>
      <c r="D2246" t="s">
        <v>29</v>
      </c>
      <c r="E2246">
        <v>4.99</v>
      </c>
      <c r="F2246">
        <v>800</v>
      </c>
      <c r="G2246">
        <v>3992</v>
      </c>
      <c r="H2246" t="s">
        <v>21</v>
      </c>
      <c r="I2246" t="s">
        <v>13</v>
      </c>
      <c r="J2246" t="s">
        <v>14</v>
      </c>
    </row>
    <row r="2247" spans="1:10" x14ac:dyDescent="0.25">
      <c r="A2247" s="1">
        <v>43136</v>
      </c>
      <c r="B2247" t="s">
        <v>15</v>
      </c>
      <c r="C2247" t="s">
        <v>104</v>
      </c>
      <c r="D2247" t="s">
        <v>29</v>
      </c>
      <c r="E2247">
        <v>4.99</v>
      </c>
      <c r="F2247">
        <v>1000</v>
      </c>
      <c r="G2247">
        <v>4990</v>
      </c>
      <c r="H2247" t="s">
        <v>12</v>
      </c>
      <c r="I2247" t="s">
        <v>13</v>
      </c>
      <c r="J2247" t="s">
        <v>26</v>
      </c>
    </row>
    <row r="2248" spans="1:10" x14ac:dyDescent="0.25">
      <c r="A2248" s="1">
        <v>43136</v>
      </c>
      <c r="B2248" t="s">
        <v>18</v>
      </c>
      <c r="C2248" t="s">
        <v>16</v>
      </c>
      <c r="D2248" t="s">
        <v>33</v>
      </c>
      <c r="E2248">
        <v>3.99</v>
      </c>
      <c r="F2248">
        <v>800</v>
      </c>
      <c r="G2248">
        <v>3192</v>
      </c>
      <c r="H2248" t="s">
        <v>21</v>
      </c>
      <c r="I2248" t="s">
        <v>13</v>
      </c>
      <c r="J2248" t="s">
        <v>25</v>
      </c>
    </row>
    <row r="2249" spans="1:10" x14ac:dyDescent="0.25">
      <c r="A2249" s="1">
        <v>43137</v>
      </c>
      <c r="B2249" t="s">
        <v>15</v>
      </c>
      <c r="C2249" t="s">
        <v>103</v>
      </c>
      <c r="D2249" t="s">
        <v>31</v>
      </c>
      <c r="E2249">
        <v>2.99</v>
      </c>
      <c r="F2249">
        <v>600</v>
      </c>
      <c r="G2249">
        <v>1794</v>
      </c>
      <c r="H2249" t="s">
        <v>12</v>
      </c>
      <c r="I2249" t="s">
        <v>13</v>
      </c>
      <c r="J2249" t="s">
        <v>25</v>
      </c>
    </row>
    <row r="2250" spans="1:10" x14ac:dyDescent="0.25">
      <c r="A2250" s="1">
        <v>43137</v>
      </c>
      <c r="B2250" t="s">
        <v>10</v>
      </c>
      <c r="C2250" t="s">
        <v>104</v>
      </c>
      <c r="D2250" t="s">
        <v>33</v>
      </c>
      <c r="E2250">
        <v>3.99</v>
      </c>
      <c r="F2250">
        <v>700</v>
      </c>
      <c r="G2250">
        <v>2793</v>
      </c>
      <c r="H2250" t="s">
        <v>21</v>
      </c>
      <c r="I2250" t="s">
        <v>13</v>
      </c>
      <c r="J2250" t="s">
        <v>14</v>
      </c>
    </row>
    <row r="2251" spans="1:10" x14ac:dyDescent="0.25">
      <c r="A2251" s="1">
        <v>43137</v>
      </c>
      <c r="B2251" t="s">
        <v>15</v>
      </c>
      <c r="C2251" t="s">
        <v>103</v>
      </c>
      <c r="D2251" t="s">
        <v>33</v>
      </c>
      <c r="E2251">
        <v>3.99</v>
      </c>
      <c r="F2251">
        <v>500</v>
      </c>
      <c r="G2251">
        <v>1995</v>
      </c>
      <c r="H2251" t="s">
        <v>12</v>
      </c>
      <c r="I2251" t="s">
        <v>13</v>
      </c>
      <c r="J2251" t="s">
        <v>14</v>
      </c>
    </row>
    <row r="2252" spans="1:10" x14ac:dyDescent="0.25">
      <c r="A2252" s="1">
        <v>43137</v>
      </c>
      <c r="B2252" t="s">
        <v>15</v>
      </c>
      <c r="C2252" t="s">
        <v>102</v>
      </c>
      <c r="D2252" t="s">
        <v>31</v>
      </c>
      <c r="E2252">
        <v>2.99</v>
      </c>
      <c r="F2252">
        <v>700</v>
      </c>
      <c r="G2252">
        <v>2093</v>
      </c>
      <c r="H2252" t="s">
        <v>21</v>
      </c>
      <c r="I2252" t="s">
        <v>13</v>
      </c>
      <c r="J2252" t="s">
        <v>25</v>
      </c>
    </row>
    <row r="2253" spans="1:10" x14ac:dyDescent="0.25">
      <c r="A2253" s="1">
        <v>43137</v>
      </c>
      <c r="B2253" t="s">
        <v>10</v>
      </c>
      <c r="C2253" t="s">
        <v>102</v>
      </c>
      <c r="D2253" t="s">
        <v>33</v>
      </c>
      <c r="E2253">
        <v>3.99</v>
      </c>
      <c r="F2253">
        <v>700</v>
      </c>
      <c r="G2253">
        <v>2793</v>
      </c>
      <c r="H2253" t="s">
        <v>21</v>
      </c>
      <c r="I2253" t="s">
        <v>23</v>
      </c>
      <c r="J2253" t="s">
        <v>25</v>
      </c>
    </row>
    <row r="2254" spans="1:10" x14ac:dyDescent="0.25">
      <c r="A2254" s="1">
        <v>43138</v>
      </c>
      <c r="B2254" t="s">
        <v>18</v>
      </c>
      <c r="C2254" t="s">
        <v>103</v>
      </c>
      <c r="D2254" t="s">
        <v>33</v>
      </c>
      <c r="E2254">
        <v>3.99</v>
      </c>
      <c r="F2254">
        <v>1000</v>
      </c>
      <c r="G2254">
        <v>3990</v>
      </c>
      <c r="H2254" t="s">
        <v>21</v>
      </c>
      <c r="I2254" t="s">
        <v>13</v>
      </c>
      <c r="J2254" t="s">
        <v>20</v>
      </c>
    </row>
    <row r="2255" spans="1:10" x14ac:dyDescent="0.25">
      <c r="A2255" s="1">
        <v>43138</v>
      </c>
      <c r="B2255" t="s">
        <v>10</v>
      </c>
      <c r="C2255" t="s">
        <v>22</v>
      </c>
      <c r="D2255" t="s">
        <v>31</v>
      </c>
      <c r="E2255">
        <v>2.99</v>
      </c>
      <c r="F2255">
        <v>600</v>
      </c>
      <c r="G2255">
        <v>1794</v>
      </c>
      <c r="H2255" t="s">
        <v>21</v>
      </c>
      <c r="I2255" t="s">
        <v>13</v>
      </c>
      <c r="J2255" t="s">
        <v>25</v>
      </c>
    </row>
    <row r="2256" spans="1:10" x14ac:dyDescent="0.25">
      <c r="A2256" s="1">
        <v>43139</v>
      </c>
      <c r="B2256" t="s">
        <v>10</v>
      </c>
      <c r="C2256" t="s">
        <v>103</v>
      </c>
      <c r="D2256" t="s">
        <v>30</v>
      </c>
      <c r="E2256">
        <v>1.99</v>
      </c>
      <c r="F2256">
        <v>100</v>
      </c>
      <c r="G2256">
        <v>199</v>
      </c>
      <c r="H2256" t="s">
        <v>21</v>
      </c>
      <c r="I2256" t="s">
        <v>13</v>
      </c>
      <c r="J2256" t="s">
        <v>20</v>
      </c>
    </row>
    <row r="2257" spans="1:10" x14ac:dyDescent="0.25">
      <c r="A2257" s="1">
        <v>43140</v>
      </c>
      <c r="B2257" t="s">
        <v>18</v>
      </c>
      <c r="C2257" t="s">
        <v>102</v>
      </c>
      <c r="D2257" t="s">
        <v>32</v>
      </c>
      <c r="E2257">
        <v>0.99</v>
      </c>
      <c r="F2257">
        <v>1000</v>
      </c>
      <c r="G2257">
        <v>990</v>
      </c>
      <c r="H2257" t="s">
        <v>21</v>
      </c>
      <c r="I2257" t="s">
        <v>13</v>
      </c>
      <c r="J2257" t="s">
        <v>20</v>
      </c>
    </row>
    <row r="2258" spans="1:10" x14ac:dyDescent="0.25">
      <c r="A2258" s="1">
        <v>43140</v>
      </c>
      <c r="B2258" t="s">
        <v>10</v>
      </c>
      <c r="C2258" t="s">
        <v>11</v>
      </c>
      <c r="D2258" t="s">
        <v>31</v>
      </c>
      <c r="E2258">
        <v>2.99</v>
      </c>
      <c r="F2258">
        <v>600</v>
      </c>
      <c r="G2258">
        <v>1794</v>
      </c>
      <c r="H2258" t="s">
        <v>12</v>
      </c>
      <c r="I2258" t="s">
        <v>13</v>
      </c>
      <c r="J2258" t="s">
        <v>26</v>
      </c>
    </row>
    <row r="2259" spans="1:10" x14ac:dyDescent="0.25">
      <c r="A2259" s="1">
        <v>43140</v>
      </c>
      <c r="B2259" t="s">
        <v>15</v>
      </c>
      <c r="C2259" t="s">
        <v>104</v>
      </c>
      <c r="D2259" t="s">
        <v>29</v>
      </c>
      <c r="E2259">
        <v>4.99</v>
      </c>
      <c r="F2259">
        <v>500</v>
      </c>
      <c r="G2259">
        <v>2495</v>
      </c>
      <c r="H2259" t="s">
        <v>12</v>
      </c>
      <c r="I2259" t="s">
        <v>13</v>
      </c>
      <c r="J2259" t="s">
        <v>20</v>
      </c>
    </row>
    <row r="2260" spans="1:10" x14ac:dyDescent="0.25">
      <c r="A2260" s="1">
        <v>43140</v>
      </c>
      <c r="B2260" t="s">
        <v>15</v>
      </c>
      <c r="C2260" t="s">
        <v>102</v>
      </c>
      <c r="D2260" t="s">
        <v>33</v>
      </c>
      <c r="E2260">
        <v>3.99</v>
      </c>
      <c r="F2260">
        <v>700</v>
      </c>
      <c r="G2260">
        <v>2793</v>
      </c>
      <c r="H2260" t="s">
        <v>12</v>
      </c>
      <c r="I2260" t="s">
        <v>13</v>
      </c>
      <c r="J2260" t="s">
        <v>20</v>
      </c>
    </row>
    <row r="2261" spans="1:10" x14ac:dyDescent="0.25">
      <c r="A2261" s="1">
        <v>43140</v>
      </c>
      <c r="B2261" t="s">
        <v>18</v>
      </c>
      <c r="C2261" t="s">
        <v>22</v>
      </c>
      <c r="D2261" t="s">
        <v>33</v>
      </c>
      <c r="E2261">
        <v>3.99</v>
      </c>
      <c r="F2261">
        <v>400</v>
      </c>
      <c r="G2261">
        <v>1596</v>
      </c>
      <c r="H2261" t="s">
        <v>12</v>
      </c>
      <c r="I2261" t="s">
        <v>13</v>
      </c>
      <c r="J2261" t="s">
        <v>20</v>
      </c>
    </row>
    <row r="2262" spans="1:10" x14ac:dyDescent="0.25">
      <c r="A2262" s="1">
        <v>43140</v>
      </c>
      <c r="B2262" t="s">
        <v>10</v>
      </c>
      <c r="C2262" t="s">
        <v>103</v>
      </c>
      <c r="D2262" t="s">
        <v>30</v>
      </c>
      <c r="E2262">
        <v>1.99</v>
      </c>
      <c r="F2262">
        <v>400</v>
      </c>
      <c r="G2262">
        <v>796</v>
      </c>
      <c r="H2262" t="s">
        <v>12</v>
      </c>
      <c r="I2262" t="s">
        <v>13</v>
      </c>
      <c r="J2262" t="s">
        <v>20</v>
      </c>
    </row>
    <row r="2263" spans="1:10" x14ac:dyDescent="0.25">
      <c r="A2263" s="1">
        <v>43140</v>
      </c>
      <c r="B2263" t="s">
        <v>10</v>
      </c>
      <c r="C2263" t="s">
        <v>104</v>
      </c>
      <c r="D2263" t="s">
        <v>30</v>
      </c>
      <c r="E2263">
        <v>1.99</v>
      </c>
      <c r="F2263">
        <v>900</v>
      </c>
      <c r="G2263">
        <v>1791</v>
      </c>
      <c r="H2263" t="s">
        <v>21</v>
      </c>
      <c r="I2263" t="s">
        <v>13</v>
      </c>
      <c r="J2263" t="s">
        <v>20</v>
      </c>
    </row>
    <row r="2264" spans="1:10" x14ac:dyDescent="0.25">
      <c r="A2264" s="1">
        <v>43140</v>
      </c>
      <c r="B2264" t="s">
        <v>10</v>
      </c>
      <c r="C2264" t="s">
        <v>22</v>
      </c>
      <c r="D2264" t="s">
        <v>31</v>
      </c>
      <c r="E2264">
        <v>2.99</v>
      </c>
      <c r="F2264">
        <v>400</v>
      </c>
      <c r="G2264">
        <v>1196</v>
      </c>
      <c r="H2264" t="s">
        <v>12</v>
      </c>
      <c r="I2264" t="s">
        <v>13</v>
      </c>
      <c r="J2264" t="s">
        <v>20</v>
      </c>
    </row>
    <row r="2265" spans="1:10" x14ac:dyDescent="0.25">
      <c r="A2265" s="1">
        <v>43140</v>
      </c>
      <c r="B2265" t="s">
        <v>10</v>
      </c>
      <c r="C2265" t="s">
        <v>103</v>
      </c>
      <c r="D2265" t="s">
        <v>31</v>
      </c>
      <c r="E2265">
        <v>2.99</v>
      </c>
      <c r="F2265">
        <v>800</v>
      </c>
      <c r="G2265">
        <v>2392</v>
      </c>
      <c r="H2265" t="s">
        <v>12</v>
      </c>
      <c r="I2265" t="s">
        <v>23</v>
      </c>
      <c r="J2265" t="s">
        <v>17</v>
      </c>
    </row>
    <row r="2266" spans="1:10" x14ac:dyDescent="0.25">
      <c r="A2266" s="1">
        <v>43140</v>
      </c>
      <c r="B2266" t="s">
        <v>15</v>
      </c>
      <c r="C2266" t="s">
        <v>22</v>
      </c>
      <c r="D2266" t="s">
        <v>30</v>
      </c>
      <c r="E2266">
        <v>1.99</v>
      </c>
      <c r="F2266">
        <v>400</v>
      </c>
      <c r="G2266">
        <v>796</v>
      </c>
      <c r="H2266" t="s">
        <v>21</v>
      </c>
      <c r="I2266" t="s">
        <v>23</v>
      </c>
      <c r="J2266" t="s">
        <v>20</v>
      </c>
    </row>
    <row r="2267" spans="1:10" x14ac:dyDescent="0.25">
      <c r="A2267" s="1">
        <v>43140</v>
      </c>
      <c r="B2267" t="s">
        <v>10</v>
      </c>
      <c r="C2267" t="s">
        <v>16</v>
      </c>
      <c r="D2267" t="s">
        <v>32</v>
      </c>
      <c r="E2267">
        <v>0.99</v>
      </c>
      <c r="F2267">
        <v>800</v>
      </c>
      <c r="G2267">
        <v>792</v>
      </c>
      <c r="H2267" t="s">
        <v>21</v>
      </c>
      <c r="I2267" t="s">
        <v>13</v>
      </c>
      <c r="J2267" t="s">
        <v>20</v>
      </c>
    </row>
    <row r="2268" spans="1:10" x14ac:dyDescent="0.25">
      <c r="A2268" s="1">
        <v>43140</v>
      </c>
      <c r="B2268" t="s">
        <v>15</v>
      </c>
      <c r="C2268" t="s">
        <v>103</v>
      </c>
      <c r="D2268" t="s">
        <v>30</v>
      </c>
      <c r="E2268">
        <v>1.99</v>
      </c>
      <c r="F2268">
        <v>300</v>
      </c>
      <c r="G2268">
        <v>597</v>
      </c>
      <c r="H2268" t="s">
        <v>21</v>
      </c>
      <c r="I2268" t="s">
        <v>13</v>
      </c>
      <c r="J2268" t="s">
        <v>14</v>
      </c>
    </row>
    <row r="2269" spans="1:10" x14ac:dyDescent="0.25">
      <c r="A2269" s="1">
        <v>43140</v>
      </c>
      <c r="B2269" t="s">
        <v>15</v>
      </c>
      <c r="C2269" t="s">
        <v>22</v>
      </c>
      <c r="D2269" t="s">
        <v>31</v>
      </c>
      <c r="E2269">
        <v>2.99</v>
      </c>
      <c r="F2269">
        <v>100</v>
      </c>
      <c r="G2269">
        <v>299</v>
      </c>
      <c r="H2269" t="s">
        <v>12</v>
      </c>
      <c r="I2269" t="s">
        <v>23</v>
      </c>
      <c r="J2269" t="s">
        <v>25</v>
      </c>
    </row>
    <row r="2270" spans="1:10" x14ac:dyDescent="0.25">
      <c r="A2270" s="1">
        <v>43140</v>
      </c>
      <c r="B2270" t="s">
        <v>10</v>
      </c>
      <c r="C2270" t="s">
        <v>11</v>
      </c>
      <c r="D2270" t="s">
        <v>29</v>
      </c>
      <c r="E2270">
        <v>4.99</v>
      </c>
      <c r="F2270">
        <v>300</v>
      </c>
      <c r="G2270">
        <v>1497</v>
      </c>
      <c r="H2270" t="s">
        <v>21</v>
      </c>
      <c r="I2270" t="s">
        <v>13</v>
      </c>
      <c r="J2270" t="s">
        <v>14</v>
      </c>
    </row>
    <row r="2271" spans="1:10" x14ac:dyDescent="0.25">
      <c r="A2271" s="1">
        <v>43140</v>
      </c>
      <c r="B2271" t="s">
        <v>10</v>
      </c>
      <c r="C2271" t="s">
        <v>16</v>
      </c>
      <c r="D2271" t="s">
        <v>33</v>
      </c>
      <c r="E2271">
        <v>3.99</v>
      </c>
      <c r="F2271">
        <v>1000</v>
      </c>
      <c r="G2271">
        <v>3990</v>
      </c>
      <c r="H2271" t="s">
        <v>21</v>
      </c>
      <c r="I2271" t="s">
        <v>13</v>
      </c>
      <c r="J2271" t="s">
        <v>25</v>
      </c>
    </row>
    <row r="2272" spans="1:10" x14ac:dyDescent="0.25">
      <c r="A2272" s="1">
        <v>43140</v>
      </c>
      <c r="B2272" t="s">
        <v>15</v>
      </c>
      <c r="C2272" t="s">
        <v>11</v>
      </c>
      <c r="D2272" t="s">
        <v>29</v>
      </c>
      <c r="E2272">
        <v>4.99</v>
      </c>
      <c r="F2272">
        <v>100</v>
      </c>
      <c r="G2272">
        <v>499</v>
      </c>
      <c r="H2272" t="s">
        <v>12</v>
      </c>
      <c r="I2272" t="s">
        <v>13</v>
      </c>
      <c r="J2272" t="s">
        <v>20</v>
      </c>
    </row>
    <row r="2273" spans="1:10" x14ac:dyDescent="0.25">
      <c r="A2273" s="1">
        <v>43140</v>
      </c>
      <c r="B2273" t="s">
        <v>18</v>
      </c>
      <c r="C2273" t="s">
        <v>104</v>
      </c>
      <c r="D2273" t="s">
        <v>29</v>
      </c>
      <c r="E2273">
        <v>4.99</v>
      </c>
      <c r="F2273">
        <v>300</v>
      </c>
      <c r="G2273">
        <v>1497</v>
      </c>
      <c r="H2273" t="s">
        <v>21</v>
      </c>
      <c r="I2273" t="s">
        <v>23</v>
      </c>
      <c r="J2273" t="s">
        <v>14</v>
      </c>
    </row>
    <row r="2274" spans="1:10" x14ac:dyDescent="0.25">
      <c r="A2274" s="1">
        <v>43140</v>
      </c>
      <c r="B2274" t="s">
        <v>18</v>
      </c>
      <c r="C2274" t="s">
        <v>102</v>
      </c>
      <c r="D2274" t="s">
        <v>29</v>
      </c>
      <c r="E2274">
        <v>4.99</v>
      </c>
      <c r="F2274">
        <v>200</v>
      </c>
      <c r="G2274">
        <v>998</v>
      </c>
      <c r="H2274" t="s">
        <v>12</v>
      </c>
      <c r="I2274" t="s">
        <v>13</v>
      </c>
      <c r="J2274" t="s">
        <v>20</v>
      </c>
    </row>
    <row r="2275" spans="1:10" x14ac:dyDescent="0.25">
      <c r="A2275" s="1">
        <v>43140</v>
      </c>
      <c r="B2275" t="s">
        <v>18</v>
      </c>
      <c r="C2275" t="s">
        <v>22</v>
      </c>
      <c r="D2275" t="s">
        <v>29</v>
      </c>
      <c r="E2275">
        <v>4.99</v>
      </c>
      <c r="F2275">
        <v>600</v>
      </c>
      <c r="G2275">
        <v>2994</v>
      </c>
      <c r="H2275" t="s">
        <v>12</v>
      </c>
      <c r="I2275" t="s">
        <v>13</v>
      </c>
      <c r="J2275" t="s">
        <v>26</v>
      </c>
    </row>
    <row r="2276" spans="1:10" x14ac:dyDescent="0.25">
      <c r="A2276" s="1">
        <v>43140</v>
      </c>
      <c r="B2276" t="s">
        <v>15</v>
      </c>
      <c r="C2276" t="s">
        <v>11</v>
      </c>
      <c r="D2276" t="s">
        <v>29</v>
      </c>
      <c r="E2276">
        <v>4.99</v>
      </c>
      <c r="F2276">
        <v>700</v>
      </c>
      <c r="G2276">
        <v>3493</v>
      </c>
      <c r="H2276" t="s">
        <v>12</v>
      </c>
      <c r="I2276" t="s">
        <v>13</v>
      </c>
      <c r="J2276" t="s">
        <v>14</v>
      </c>
    </row>
    <row r="2277" spans="1:10" x14ac:dyDescent="0.25">
      <c r="A2277" s="1">
        <v>43140</v>
      </c>
      <c r="B2277" t="s">
        <v>18</v>
      </c>
      <c r="C2277" t="s">
        <v>11</v>
      </c>
      <c r="D2277" t="s">
        <v>29</v>
      </c>
      <c r="E2277">
        <v>4.99</v>
      </c>
      <c r="F2277">
        <v>200</v>
      </c>
      <c r="G2277">
        <v>998</v>
      </c>
      <c r="H2277" t="s">
        <v>12</v>
      </c>
      <c r="I2277" t="s">
        <v>13</v>
      </c>
      <c r="J2277" t="s">
        <v>20</v>
      </c>
    </row>
    <row r="2278" spans="1:10" x14ac:dyDescent="0.25">
      <c r="A2278" s="1">
        <v>43140</v>
      </c>
      <c r="B2278" t="s">
        <v>18</v>
      </c>
      <c r="C2278" t="s">
        <v>102</v>
      </c>
      <c r="D2278" t="s">
        <v>30</v>
      </c>
      <c r="E2278">
        <v>1.99</v>
      </c>
      <c r="F2278">
        <v>900</v>
      </c>
      <c r="G2278">
        <v>1791</v>
      </c>
      <c r="H2278" t="s">
        <v>12</v>
      </c>
      <c r="I2278" t="s">
        <v>13</v>
      </c>
      <c r="J2278" t="s">
        <v>20</v>
      </c>
    </row>
    <row r="2279" spans="1:10" x14ac:dyDescent="0.25">
      <c r="A2279" s="1">
        <v>43140</v>
      </c>
      <c r="B2279" t="s">
        <v>10</v>
      </c>
      <c r="C2279" t="s">
        <v>11</v>
      </c>
      <c r="D2279" t="s">
        <v>31</v>
      </c>
      <c r="E2279">
        <v>2.99</v>
      </c>
      <c r="F2279">
        <v>300</v>
      </c>
      <c r="G2279">
        <v>897</v>
      </c>
      <c r="H2279" t="s">
        <v>21</v>
      </c>
      <c r="I2279" t="s">
        <v>13</v>
      </c>
      <c r="J2279" t="s">
        <v>20</v>
      </c>
    </row>
    <row r="2280" spans="1:10" x14ac:dyDescent="0.25">
      <c r="A2280" s="1">
        <v>43140</v>
      </c>
      <c r="B2280" t="s">
        <v>10</v>
      </c>
      <c r="C2280" t="s">
        <v>16</v>
      </c>
      <c r="D2280" t="s">
        <v>30</v>
      </c>
      <c r="E2280">
        <v>1.99</v>
      </c>
      <c r="F2280">
        <v>200</v>
      </c>
      <c r="G2280">
        <v>398</v>
      </c>
      <c r="H2280" t="s">
        <v>12</v>
      </c>
      <c r="I2280" t="s">
        <v>13</v>
      </c>
      <c r="J2280" t="s">
        <v>20</v>
      </c>
    </row>
    <row r="2281" spans="1:10" x14ac:dyDescent="0.25">
      <c r="A2281" s="1">
        <v>43140</v>
      </c>
      <c r="B2281" t="s">
        <v>15</v>
      </c>
      <c r="C2281" t="s">
        <v>22</v>
      </c>
      <c r="D2281" t="s">
        <v>31</v>
      </c>
      <c r="E2281">
        <v>2.99</v>
      </c>
      <c r="F2281">
        <v>700</v>
      </c>
      <c r="G2281">
        <v>2093</v>
      </c>
      <c r="H2281" t="s">
        <v>12</v>
      </c>
      <c r="I2281" t="s">
        <v>13</v>
      </c>
      <c r="J2281" t="s">
        <v>20</v>
      </c>
    </row>
    <row r="2282" spans="1:10" x14ac:dyDescent="0.25">
      <c r="A2282" s="1">
        <v>43141</v>
      </c>
      <c r="B2282" t="s">
        <v>18</v>
      </c>
      <c r="C2282" t="s">
        <v>24</v>
      </c>
      <c r="D2282" t="s">
        <v>32</v>
      </c>
      <c r="E2282">
        <v>0.99</v>
      </c>
      <c r="F2282">
        <v>400</v>
      </c>
      <c r="G2282">
        <v>396</v>
      </c>
      <c r="H2282" t="s">
        <v>21</v>
      </c>
      <c r="I2282" t="s">
        <v>23</v>
      </c>
      <c r="J2282" t="s">
        <v>25</v>
      </c>
    </row>
    <row r="2283" spans="1:10" x14ac:dyDescent="0.25">
      <c r="A2283" s="1">
        <v>43142</v>
      </c>
      <c r="B2283" t="s">
        <v>18</v>
      </c>
      <c r="C2283" t="s">
        <v>104</v>
      </c>
      <c r="D2283" t="s">
        <v>32</v>
      </c>
      <c r="E2283">
        <v>0.99</v>
      </c>
      <c r="F2283">
        <v>100</v>
      </c>
      <c r="G2283">
        <v>99</v>
      </c>
      <c r="H2283" t="s">
        <v>21</v>
      </c>
      <c r="I2283" t="s">
        <v>13</v>
      </c>
      <c r="J2283" t="s">
        <v>25</v>
      </c>
    </row>
    <row r="2284" spans="1:10" x14ac:dyDescent="0.25">
      <c r="A2284" s="1">
        <v>43142</v>
      </c>
      <c r="B2284" t="s">
        <v>15</v>
      </c>
      <c r="C2284" t="s">
        <v>22</v>
      </c>
      <c r="D2284" t="s">
        <v>31</v>
      </c>
      <c r="E2284">
        <v>2.99</v>
      </c>
      <c r="F2284">
        <v>400</v>
      </c>
      <c r="G2284">
        <v>1196</v>
      </c>
      <c r="H2284" t="s">
        <v>21</v>
      </c>
      <c r="I2284" t="s">
        <v>13</v>
      </c>
      <c r="J2284" t="s">
        <v>20</v>
      </c>
    </row>
    <row r="2285" spans="1:10" x14ac:dyDescent="0.25">
      <c r="A2285" s="1">
        <v>43142</v>
      </c>
      <c r="B2285" t="s">
        <v>10</v>
      </c>
      <c r="C2285" t="s">
        <v>102</v>
      </c>
      <c r="D2285" t="s">
        <v>32</v>
      </c>
      <c r="E2285">
        <v>0.99</v>
      </c>
      <c r="F2285">
        <v>800</v>
      </c>
      <c r="G2285">
        <v>792</v>
      </c>
      <c r="H2285" t="s">
        <v>12</v>
      </c>
      <c r="I2285" t="s">
        <v>13</v>
      </c>
      <c r="J2285" t="s">
        <v>20</v>
      </c>
    </row>
    <row r="2286" spans="1:10" x14ac:dyDescent="0.25">
      <c r="A2286" s="1">
        <v>43142</v>
      </c>
      <c r="B2286" t="s">
        <v>18</v>
      </c>
      <c r="C2286" t="s">
        <v>24</v>
      </c>
      <c r="D2286" t="s">
        <v>29</v>
      </c>
      <c r="E2286">
        <v>4.99</v>
      </c>
      <c r="F2286">
        <v>500</v>
      </c>
      <c r="G2286">
        <v>2495</v>
      </c>
      <c r="H2286" t="s">
        <v>12</v>
      </c>
      <c r="I2286" t="s">
        <v>13</v>
      </c>
      <c r="J2286" t="s">
        <v>26</v>
      </c>
    </row>
    <row r="2287" spans="1:10" x14ac:dyDescent="0.25">
      <c r="A2287" s="1">
        <v>43142</v>
      </c>
      <c r="B2287" t="s">
        <v>15</v>
      </c>
      <c r="C2287" t="s">
        <v>103</v>
      </c>
      <c r="D2287" t="s">
        <v>29</v>
      </c>
      <c r="E2287">
        <v>4.99</v>
      </c>
      <c r="F2287">
        <v>1000</v>
      </c>
      <c r="G2287">
        <v>4990</v>
      </c>
      <c r="H2287" t="s">
        <v>12</v>
      </c>
      <c r="I2287" t="s">
        <v>23</v>
      </c>
      <c r="J2287" t="s">
        <v>20</v>
      </c>
    </row>
    <row r="2288" spans="1:10" x14ac:dyDescent="0.25">
      <c r="A2288" s="1">
        <v>43142</v>
      </c>
      <c r="B2288" t="s">
        <v>18</v>
      </c>
      <c r="C2288" t="s">
        <v>22</v>
      </c>
      <c r="D2288" t="s">
        <v>29</v>
      </c>
      <c r="E2288">
        <v>4.99</v>
      </c>
      <c r="F2288">
        <v>200</v>
      </c>
      <c r="G2288">
        <v>998</v>
      </c>
      <c r="H2288" t="s">
        <v>12</v>
      </c>
      <c r="I2288" t="s">
        <v>13</v>
      </c>
      <c r="J2288" t="s">
        <v>14</v>
      </c>
    </row>
    <row r="2289" spans="1:10" x14ac:dyDescent="0.25">
      <c r="A2289" s="1">
        <v>43142</v>
      </c>
      <c r="B2289" t="s">
        <v>18</v>
      </c>
      <c r="C2289" t="s">
        <v>16</v>
      </c>
      <c r="D2289" t="s">
        <v>30</v>
      </c>
      <c r="E2289">
        <v>1.99</v>
      </c>
      <c r="F2289">
        <v>300</v>
      </c>
      <c r="G2289">
        <v>597</v>
      </c>
      <c r="H2289" t="s">
        <v>12</v>
      </c>
      <c r="I2289" t="s">
        <v>13</v>
      </c>
      <c r="J2289" t="s">
        <v>17</v>
      </c>
    </row>
    <row r="2290" spans="1:10" x14ac:dyDescent="0.25">
      <c r="A2290" s="1">
        <v>43142</v>
      </c>
      <c r="B2290" t="s">
        <v>18</v>
      </c>
      <c r="C2290" t="s">
        <v>24</v>
      </c>
      <c r="D2290" t="s">
        <v>33</v>
      </c>
      <c r="E2290">
        <v>3.99</v>
      </c>
      <c r="F2290">
        <v>200</v>
      </c>
      <c r="G2290">
        <v>798</v>
      </c>
      <c r="H2290" t="s">
        <v>12</v>
      </c>
      <c r="I2290" t="s">
        <v>13</v>
      </c>
      <c r="J2290" t="s">
        <v>14</v>
      </c>
    </row>
    <row r="2291" spans="1:10" x14ac:dyDescent="0.25">
      <c r="A2291" s="1">
        <v>43142</v>
      </c>
      <c r="B2291" t="s">
        <v>10</v>
      </c>
      <c r="C2291" t="s">
        <v>16</v>
      </c>
      <c r="D2291" t="s">
        <v>32</v>
      </c>
      <c r="E2291">
        <v>0.99</v>
      </c>
      <c r="F2291">
        <v>700</v>
      </c>
      <c r="G2291">
        <v>693</v>
      </c>
      <c r="H2291" t="s">
        <v>12</v>
      </c>
      <c r="I2291" t="s">
        <v>13</v>
      </c>
      <c r="J2291" t="s">
        <v>25</v>
      </c>
    </row>
    <row r="2292" spans="1:10" x14ac:dyDescent="0.25">
      <c r="A2292" s="1">
        <v>43142</v>
      </c>
      <c r="B2292" t="s">
        <v>18</v>
      </c>
      <c r="C2292" t="s">
        <v>11</v>
      </c>
      <c r="D2292" t="s">
        <v>33</v>
      </c>
      <c r="E2292">
        <v>3.99</v>
      </c>
      <c r="F2292">
        <v>500</v>
      </c>
      <c r="G2292">
        <v>1995</v>
      </c>
      <c r="H2292" t="s">
        <v>21</v>
      </c>
      <c r="I2292" t="s">
        <v>13</v>
      </c>
      <c r="J2292" t="s">
        <v>25</v>
      </c>
    </row>
    <row r="2293" spans="1:10" x14ac:dyDescent="0.25">
      <c r="A2293" s="1">
        <v>43143</v>
      </c>
      <c r="B2293" t="s">
        <v>15</v>
      </c>
      <c r="C2293" t="s">
        <v>103</v>
      </c>
      <c r="D2293" t="s">
        <v>32</v>
      </c>
      <c r="E2293">
        <v>0.99</v>
      </c>
      <c r="F2293">
        <v>200</v>
      </c>
      <c r="G2293">
        <v>198</v>
      </c>
      <c r="H2293" t="s">
        <v>12</v>
      </c>
      <c r="I2293" t="s">
        <v>13</v>
      </c>
      <c r="J2293" t="s">
        <v>20</v>
      </c>
    </row>
    <row r="2294" spans="1:10" x14ac:dyDescent="0.25">
      <c r="A2294" s="1">
        <v>43143</v>
      </c>
      <c r="B2294" t="s">
        <v>18</v>
      </c>
      <c r="C2294" t="s">
        <v>11</v>
      </c>
      <c r="D2294" t="s">
        <v>33</v>
      </c>
      <c r="E2294">
        <v>3.99</v>
      </c>
      <c r="F2294">
        <v>300</v>
      </c>
      <c r="G2294">
        <v>1197</v>
      </c>
      <c r="H2294" t="s">
        <v>12</v>
      </c>
      <c r="I2294" t="s">
        <v>13</v>
      </c>
      <c r="J2294" t="s">
        <v>14</v>
      </c>
    </row>
    <row r="2295" spans="1:10" x14ac:dyDescent="0.25">
      <c r="A2295" s="1">
        <v>43143</v>
      </c>
      <c r="B2295" t="s">
        <v>15</v>
      </c>
      <c r="C2295" t="s">
        <v>22</v>
      </c>
      <c r="D2295" t="s">
        <v>30</v>
      </c>
      <c r="E2295">
        <v>1.99</v>
      </c>
      <c r="F2295">
        <v>200</v>
      </c>
      <c r="G2295">
        <v>398</v>
      </c>
      <c r="H2295" t="s">
        <v>12</v>
      </c>
      <c r="I2295" t="s">
        <v>13</v>
      </c>
      <c r="J2295" t="s">
        <v>14</v>
      </c>
    </row>
    <row r="2296" spans="1:10" x14ac:dyDescent="0.25">
      <c r="A2296" s="1">
        <v>43143</v>
      </c>
      <c r="B2296" t="s">
        <v>18</v>
      </c>
      <c r="C2296" t="s">
        <v>16</v>
      </c>
      <c r="D2296" t="s">
        <v>33</v>
      </c>
      <c r="E2296">
        <v>3.99</v>
      </c>
      <c r="F2296">
        <v>200</v>
      </c>
      <c r="G2296">
        <v>798</v>
      </c>
      <c r="H2296" t="s">
        <v>12</v>
      </c>
      <c r="I2296" t="s">
        <v>13</v>
      </c>
      <c r="J2296" t="s">
        <v>25</v>
      </c>
    </row>
    <row r="2297" spans="1:10" x14ac:dyDescent="0.25">
      <c r="A2297" s="1">
        <v>43143</v>
      </c>
      <c r="B2297" t="s">
        <v>15</v>
      </c>
      <c r="C2297" t="s">
        <v>22</v>
      </c>
      <c r="D2297" t="s">
        <v>32</v>
      </c>
      <c r="E2297">
        <v>0.99</v>
      </c>
      <c r="F2297">
        <v>400</v>
      </c>
      <c r="G2297">
        <v>396</v>
      </c>
      <c r="H2297" t="s">
        <v>12</v>
      </c>
      <c r="I2297" t="s">
        <v>13</v>
      </c>
      <c r="J2297" t="s">
        <v>20</v>
      </c>
    </row>
    <row r="2298" spans="1:10" x14ac:dyDescent="0.25">
      <c r="A2298" s="1">
        <v>43143</v>
      </c>
      <c r="B2298" t="s">
        <v>15</v>
      </c>
      <c r="C2298" t="s">
        <v>11</v>
      </c>
      <c r="D2298" t="s">
        <v>30</v>
      </c>
      <c r="E2298">
        <v>1.99</v>
      </c>
      <c r="F2298">
        <v>800</v>
      </c>
      <c r="G2298">
        <v>1592</v>
      </c>
      <c r="H2298" t="s">
        <v>21</v>
      </c>
      <c r="I2298" t="s">
        <v>13</v>
      </c>
      <c r="J2298" t="s">
        <v>20</v>
      </c>
    </row>
    <row r="2299" spans="1:10" x14ac:dyDescent="0.25">
      <c r="A2299" s="1">
        <v>43143</v>
      </c>
      <c r="B2299" t="s">
        <v>15</v>
      </c>
      <c r="C2299" t="s">
        <v>104</v>
      </c>
      <c r="D2299" t="s">
        <v>29</v>
      </c>
      <c r="E2299">
        <v>4.99</v>
      </c>
      <c r="F2299">
        <v>500</v>
      </c>
      <c r="G2299">
        <v>2495</v>
      </c>
      <c r="H2299" t="s">
        <v>12</v>
      </c>
      <c r="I2299" t="s">
        <v>13</v>
      </c>
      <c r="J2299" t="s">
        <v>20</v>
      </c>
    </row>
    <row r="2300" spans="1:10" x14ac:dyDescent="0.25">
      <c r="A2300" s="1">
        <v>43143</v>
      </c>
      <c r="B2300" t="s">
        <v>15</v>
      </c>
      <c r="C2300" t="s">
        <v>16</v>
      </c>
      <c r="D2300" t="s">
        <v>30</v>
      </c>
      <c r="E2300">
        <v>1.99</v>
      </c>
      <c r="F2300">
        <v>200</v>
      </c>
      <c r="G2300">
        <v>398</v>
      </c>
      <c r="H2300" t="s">
        <v>12</v>
      </c>
      <c r="I2300" t="s">
        <v>13</v>
      </c>
      <c r="J2300" t="s">
        <v>25</v>
      </c>
    </row>
    <row r="2301" spans="1:10" x14ac:dyDescent="0.25">
      <c r="A2301" s="1">
        <v>43144</v>
      </c>
      <c r="B2301" t="s">
        <v>18</v>
      </c>
      <c r="C2301" t="s">
        <v>22</v>
      </c>
      <c r="D2301" t="s">
        <v>30</v>
      </c>
      <c r="E2301">
        <v>1.99</v>
      </c>
      <c r="F2301">
        <v>700</v>
      </c>
      <c r="G2301">
        <v>1393</v>
      </c>
      <c r="H2301" t="s">
        <v>12</v>
      </c>
      <c r="I2301" t="s">
        <v>13</v>
      </c>
      <c r="J2301" t="s">
        <v>14</v>
      </c>
    </row>
    <row r="2302" spans="1:10" x14ac:dyDescent="0.25">
      <c r="A2302" s="1">
        <v>43144</v>
      </c>
      <c r="B2302" t="s">
        <v>18</v>
      </c>
      <c r="C2302" t="s">
        <v>102</v>
      </c>
      <c r="D2302" t="s">
        <v>33</v>
      </c>
      <c r="E2302">
        <v>3.99</v>
      </c>
      <c r="F2302">
        <v>500</v>
      </c>
      <c r="G2302">
        <v>1995</v>
      </c>
      <c r="H2302" t="s">
        <v>12</v>
      </c>
      <c r="I2302" t="s">
        <v>13</v>
      </c>
      <c r="J2302" t="s">
        <v>20</v>
      </c>
    </row>
    <row r="2303" spans="1:10" x14ac:dyDescent="0.25">
      <c r="A2303" s="1">
        <v>43144</v>
      </c>
      <c r="B2303" t="s">
        <v>10</v>
      </c>
      <c r="C2303" t="s">
        <v>102</v>
      </c>
      <c r="D2303" t="s">
        <v>30</v>
      </c>
      <c r="E2303">
        <v>1.99</v>
      </c>
      <c r="F2303">
        <v>400</v>
      </c>
      <c r="G2303">
        <v>796</v>
      </c>
      <c r="H2303" t="s">
        <v>12</v>
      </c>
      <c r="I2303" t="s">
        <v>13</v>
      </c>
      <c r="J2303" t="s">
        <v>20</v>
      </c>
    </row>
    <row r="2304" spans="1:10" x14ac:dyDescent="0.25">
      <c r="A2304" s="1">
        <v>43144</v>
      </c>
      <c r="B2304" t="s">
        <v>10</v>
      </c>
      <c r="C2304" t="s">
        <v>22</v>
      </c>
      <c r="D2304" t="s">
        <v>33</v>
      </c>
      <c r="E2304">
        <v>3.99</v>
      </c>
      <c r="F2304">
        <v>400</v>
      </c>
      <c r="G2304">
        <v>1596</v>
      </c>
      <c r="H2304" t="s">
        <v>12</v>
      </c>
      <c r="I2304" t="s">
        <v>13</v>
      </c>
      <c r="J2304" t="s">
        <v>14</v>
      </c>
    </row>
    <row r="2305" spans="1:10" x14ac:dyDescent="0.25">
      <c r="A2305" s="1">
        <v>43144</v>
      </c>
      <c r="B2305" t="s">
        <v>15</v>
      </c>
      <c r="C2305" t="s">
        <v>22</v>
      </c>
      <c r="D2305" t="s">
        <v>32</v>
      </c>
      <c r="E2305">
        <v>0.99</v>
      </c>
      <c r="F2305">
        <v>100</v>
      </c>
      <c r="G2305">
        <v>99</v>
      </c>
      <c r="H2305" t="s">
        <v>21</v>
      </c>
      <c r="I2305" t="s">
        <v>13</v>
      </c>
      <c r="J2305" t="s">
        <v>20</v>
      </c>
    </row>
    <row r="2306" spans="1:10" x14ac:dyDescent="0.25">
      <c r="A2306" s="1">
        <v>43145</v>
      </c>
      <c r="B2306" t="s">
        <v>10</v>
      </c>
      <c r="C2306" t="s">
        <v>24</v>
      </c>
      <c r="D2306" t="s">
        <v>33</v>
      </c>
      <c r="E2306">
        <v>3.99</v>
      </c>
      <c r="F2306">
        <v>500</v>
      </c>
      <c r="G2306">
        <v>1995</v>
      </c>
      <c r="H2306" t="s">
        <v>12</v>
      </c>
      <c r="I2306" t="s">
        <v>13</v>
      </c>
      <c r="J2306" t="s">
        <v>14</v>
      </c>
    </row>
    <row r="2307" spans="1:10" x14ac:dyDescent="0.25">
      <c r="A2307" s="1">
        <v>43146</v>
      </c>
      <c r="B2307" t="s">
        <v>15</v>
      </c>
      <c r="C2307" t="s">
        <v>104</v>
      </c>
      <c r="D2307" t="s">
        <v>31</v>
      </c>
      <c r="E2307">
        <v>2.99</v>
      </c>
      <c r="F2307">
        <v>800</v>
      </c>
      <c r="G2307">
        <v>2392</v>
      </c>
      <c r="H2307" t="s">
        <v>12</v>
      </c>
      <c r="I2307" t="s">
        <v>13</v>
      </c>
      <c r="J2307" t="s">
        <v>20</v>
      </c>
    </row>
    <row r="2308" spans="1:10" x14ac:dyDescent="0.25">
      <c r="A2308" s="1">
        <v>43147</v>
      </c>
      <c r="B2308" t="s">
        <v>10</v>
      </c>
      <c r="C2308" t="s">
        <v>102</v>
      </c>
      <c r="D2308" t="s">
        <v>29</v>
      </c>
      <c r="E2308">
        <v>4.99</v>
      </c>
      <c r="F2308">
        <v>800</v>
      </c>
      <c r="G2308">
        <v>3992</v>
      </c>
      <c r="H2308" t="s">
        <v>12</v>
      </c>
      <c r="I2308" t="s">
        <v>13</v>
      </c>
      <c r="J2308" t="s">
        <v>20</v>
      </c>
    </row>
    <row r="2309" spans="1:10" x14ac:dyDescent="0.25">
      <c r="A2309" s="1">
        <v>43147</v>
      </c>
      <c r="B2309" t="s">
        <v>18</v>
      </c>
      <c r="C2309" t="s">
        <v>11</v>
      </c>
      <c r="D2309" t="s">
        <v>33</v>
      </c>
      <c r="E2309">
        <v>3.99</v>
      </c>
      <c r="F2309">
        <v>500</v>
      </c>
      <c r="G2309">
        <v>1995</v>
      </c>
      <c r="H2309" t="s">
        <v>12</v>
      </c>
      <c r="I2309" t="s">
        <v>13</v>
      </c>
      <c r="J2309" t="s">
        <v>20</v>
      </c>
    </row>
    <row r="2310" spans="1:10" x14ac:dyDescent="0.25">
      <c r="A2310" s="1">
        <v>43147</v>
      </c>
      <c r="B2310" t="s">
        <v>10</v>
      </c>
      <c r="C2310" t="s">
        <v>16</v>
      </c>
      <c r="D2310" t="s">
        <v>30</v>
      </c>
      <c r="E2310">
        <v>1.99</v>
      </c>
      <c r="F2310">
        <v>500</v>
      </c>
      <c r="G2310">
        <v>995</v>
      </c>
      <c r="H2310" t="s">
        <v>21</v>
      </c>
      <c r="I2310" t="s">
        <v>13</v>
      </c>
      <c r="J2310" t="s">
        <v>25</v>
      </c>
    </row>
    <row r="2311" spans="1:10" x14ac:dyDescent="0.25">
      <c r="A2311" s="1">
        <v>43147</v>
      </c>
      <c r="B2311" t="s">
        <v>10</v>
      </c>
      <c r="C2311" t="s">
        <v>103</v>
      </c>
      <c r="D2311" t="s">
        <v>29</v>
      </c>
      <c r="E2311">
        <v>4.99</v>
      </c>
      <c r="F2311">
        <v>600</v>
      </c>
      <c r="G2311">
        <v>2994</v>
      </c>
      <c r="H2311" t="s">
        <v>12</v>
      </c>
      <c r="I2311" t="s">
        <v>13</v>
      </c>
      <c r="J2311" t="s">
        <v>20</v>
      </c>
    </row>
    <row r="2312" spans="1:10" x14ac:dyDescent="0.25">
      <c r="A2312" s="1">
        <v>43147</v>
      </c>
      <c r="B2312" t="s">
        <v>10</v>
      </c>
      <c r="C2312" t="s">
        <v>103</v>
      </c>
      <c r="D2312" t="s">
        <v>31</v>
      </c>
      <c r="E2312">
        <v>2.99</v>
      </c>
      <c r="F2312">
        <v>200</v>
      </c>
      <c r="G2312">
        <v>598</v>
      </c>
      <c r="H2312" t="s">
        <v>21</v>
      </c>
      <c r="I2312" t="s">
        <v>23</v>
      </c>
      <c r="J2312" t="s">
        <v>25</v>
      </c>
    </row>
    <row r="2313" spans="1:10" x14ac:dyDescent="0.25">
      <c r="A2313" s="1">
        <v>43147</v>
      </c>
      <c r="B2313" t="s">
        <v>10</v>
      </c>
      <c r="C2313" t="s">
        <v>24</v>
      </c>
      <c r="D2313" t="s">
        <v>33</v>
      </c>
      <c r="E2313">
        <v>3.99</v>
      </c>
      <c r="F2313">
        <v>800</v>
      </c>
      <c r="G2313">
        <v>3192</v>
      </c>
      <c r="H2313" t="s">
        <v>21</v>
      </c>
      <c r="I2313" t="s">
        <v>23</v>
      </c>
      <c r="J2313" t="s">
        <v>20</v>
      </c>
    </row>
    <row r="2314" spans="1:10" x14ac:dyDescent="0.25">
      <c r="A2314" s="1">
        <v>43147</v>
      </c>
      <c r="B2314" t="s">
        <v>15</v>
      </c>
      <c r="C2314" t="s">
        <v>104</v>
      </c>
      <c r="D2314" t="s">
        <v>29</v>
      </c>
      <c r="E2314">
        <v>4.99</v>
      </c>
      <c r="F2314">
        <v>600</v>
      </c>
      <c r="G2314">
        <v>2994</v>
      </c>
      <c r="H2314" t="s">
        <v>12</v>
      </c>
      <c r="I2314" t="s">
        <v>23</v>
      </c>
      <c r="J2314" t="s">
        <v>20</v>
      </c>
    </row>
    <row r="2315" spans="1:10" x14ac:dyDescent="0.25">
      <c r="A2315" s="1">
        <v>43147</v>
      </c>
      <c r="B2315" t="s">
        <v>18</v>
      </c>
      <c r="C2315" t="s">
        <v>24</v>
      </c>
      <c r="D2315" t="s">
        <v>33</v>
      </c>
      <c r="E2315">
        <v>3.99</v>
      </c>
      <c r="F2315">
        <v>800</v>
      </c>
      <c r="G2315">
        <v>3192</v>
      </c>
      <c r="H2315" t="s">
        <v>12</v>
      </c>
      <c r="I2315" t="s">
        <v>13</v>
      </c>
      <c r="J2315" t="s">
        <v>17</v>
      </c>
    </row>
    <row r="2316" spans="1:10" x14ac:dyDescent="0.25">
      <c r="A2316" s="1">
        <v>43147</v>
      </c>
      <c r="B2316" t="s">
        <v>15</v>
      </c>
      <c r="C2316" t="s">
        <v>102</v>
      </c>
      <c r="D2316" t="s">
        <v>30</v>
      </c>
      <c r="E2316">
        <v>1.99</v>
      </c>
      <c r="F2316">
        <v>600</v>
      </c>
      <c r="G2316">
        <v>1194</v>
      </c>
      <c r="H2316" t="s">
        <v>12</v>
      </c>
      <c r="I2316" t="s">
        <v>13</v>
      </c>
      <c r="J2316" t="s">
        <v>17</v>
      </c>
    </row>
    <row r="2317" spans="1:10" x14ac:dyDescent="0.25">
      <c r="A2317" s="1">
        <v>43147</v>
      </c>
      <c r="B2317" t="s">
        <v>18</v>
      </c>
      <c r="C2317" t="s">
        <v>102</v>
      </c>
      <c r="D2317" t="s">
        <v>32</v>
      </c>
      <c r="E2317">
        <v>0.99</v>
      </c>
      <c r="F2317">
        <v>900</v>
      </c>
      <c r="G2317">
        <v>891</v>
      </c>
      <c r="H2317" t="s">
        <v>12</v>
      </c>
      <c r="I2317" t="s">
        <v>13</v>
      </c>
      <c r="J2317" t="s">
        <v>25</v>
      </c>
    </row>
    <row r="2318" spans="1:10" x14ac:dyDescent="0.25">
      <c r="A2318" s="1">
        <v>43147</v>
      </c>
      <c r="B2318" t="s">
        <v>18</v>
      </c>
      <c r="C2318" t="s">
        <v>24</v>
      </c>
      <c r="D2318" t="s">
        <v>31</v>
      </c>
      <c r="E2318">
        <v>2.99</v>
      </c>
      <c r="F2318">
        <v>500</v>
      </c>
      <c r="G2318">
        <v>1495</v>
      </c>
      <c r="H2318" t="s">
        <v>12</v>
      </c>
      <c r="I2318" t="s">
        <v>13</v>
      </c>
      <c r="J2318" t="s">
        <v>20</v>
      </c>
    </row>
    <row r="2319" spans="1:10" x14ac:dyDescent="0.25">
      <c r="A2319" s="1">
        <v>43147</v>
      </c>
      <c r="B2319" t="s">
        <v>15</v>
      </c>
      <c r="C2319" t="s">
        <v>103</v>
      </c>
      <c r="D2319" t="s">
        <v>29</v>
      </c>
      <c r="E2319">
        <v>4.99</v>
      </c>
      <c r="F2319">
        <v>300</v>
      </c>
      <c r="G2319">
        <v>1497</v>
      </c>
      <c r="H2319" t="s">
        <v>12</v>
      </c>
      <c r="I2319" t="s">
        <v>13</v>
      </c>
      <c r="J2319" t="s">
        <v>20</v>
      </c>
    </row>
    <row r="2320" spans="1:10" x14ac:dyDescent="0.25">
      <c r="A2320" s="1">
        <v>43147</v>
      </c>
      <c r="B2320" t="s">
        <v>15</v>
      </c>
      <c r="C2320" t="s">
        <v>102</v>
      </c>
      <c r="D2320" t="s">
        <v>32</v>
      </c>
      <c r="E2320">
        <v>0.99</v>
      </c>
      <c r="F2320">
        <v>800</v>
      </c>
      <c r="G2320">
        <v>792</v>
      </c>
      <c r="H2320" t="s">
        <v>21</v>
      </c>
      <c r="I2320" t="s">
        <v>13</v>
      </c>
      <c r="J2320" t="s">
        <v>20</v>
      </c>
    </row>
    <row r="2321" spans="1:10" x14ac:dyDescent="0.25">
      <c r="A2321" s="1">
        <v>43148</v>
      </c>
      <c r="B2321" t="s">
        <v>18</v>
      </c>
      <c r="C2321" t="s">
        <v>103</v>
      </c>
      <c r="D2321" t="s">
        <v>30</v>
      </c>
      <c r="E2321">
        <v>1.99</v>
      </c>
      <c r="F2321">
        <v>700</v>
      </c>
      <c r="G2321">
        <v>1393</v>
      </c>
      <c r="H2321" t="s">
        <v>12</v>
      </c>
      <c r="I2321" t="s">
        <v>13</v>
      </c>
      <c r="J2321" t="s">
        <v>17</v>
      </c>
    </row>
    <row r="2322" spans="1:10" x14ac:dyDescent="0.25">
      <c r="A2322" s="1">
        <v>43148</v>
      </c>
      <c r="B2322" t="s">
        <v>18</v>
      </c>
      <c r="C2322" t="s">
        <v>104</v>
      </c>
      <c r="D2322" t="s">
        <v>29</v>
      </c>
      <c r="E2322">
        <v>4.99</v>
      </c>
      <c r="F2322">
        <v>200</v>
      </c>
      <c r="G2322">
        <v>998</v>
      </c>
      <c r="H2322" t="s">
        <v>12</v>
      </c>
      <c r="I2322" t="s">
        <v>13</v>
      </c>
      <c r="J2322" t="s">
        <v>20</v>
      </c>
    </row>
    <row r="2323" spans="1:10" x14ac:dyDescent="0.25">
      <c r="A2323" s="1">
        <v>43148</v>
      </c>
      <c r="B2323" t="s">
        <v>15</v>
      </c>
      <c r="C2323" t="s">
        <v>104</v>
      </c>
      <c r="D2323" t="s">
        <v>32</v>
      </c>
      <c r="E2323">
        <v>0.99</v>
      </c>
      <c r="F2323">
        <v>900</v>
      </c>
      <c r="G2323">
        <v>891</v>
      </c>
      <c r="H2323" t="s">
        <v>12</v>
      </c>
      <c r="I2323" t="s">
        <v>13</v>
      </c>
      <c r="J2323" t="s">
        <v>20</v>
      </c>
    </row>
    <row r="2324" spans="1:10" x14ac:dyDescent="0.25">
      <c r="A2324" s="1">
        <v>43148</v>
      </c>
      <c r="B2324" t="s">
        <v>15</v>
      </c>
      <c r="C2324" t="s">
        <v>22</v>
      </c>
      <c r="D2324" t="s">
        <v>32</v>
      </c>
      <c r="E2324">
        <v>0.99</v>
      </c>
      <c r="F2324">
        <v>800</v>
      </c>
      <c r="G2324">
        <v>792</v>
      </c>
      <c r="H2324" t="s">
        <v>12</v>
      </c>
      <c r="I2324" t="s">
        <v>13</v>
      </c>
      <c r="J2324" t="s">
        <v>25</v>
      </c>
    </row>
    <row r="2325" spans="1:10" x14ac:dyDescent="0.25">
      <c r="A2325" s="1">
        <v>43148</v>
      </c>
      <c r="B2325" t="s">
        <v>18</v>
      </c>
      <c r="C2325" t="s">
        <v>103</v>
      </c>
      <c r="D2325" t="s">
        <v>32</v>
      </c>
      <c r="E2325">
        <v>0.99</v>
      </c>
      <c r="F2325">
        <v>100</v>
      </c>
      <c r="G2325">
        <v>99</v>
      </c>
      <c r="H2325" t="s">
        <v>12</v>
      </c>
      <c r="I2325" t="s">
        <v>13</v>
      </c>
      <c r="J2325" t="s">
        <v>17</v>
      </c>
    </row>
    <row r="2326" spans="1:10" x14ac:dyDescent="0.25">
      <c r="A2326" s="1">
        <v>43148</v>
      </c>
      <c r="B2326" t="s">
        <v>18</v>
      </c>
      <c r="C2326" t="s">
        <v>103</v>
      </c>
      <c r="D2326" t="s">
        <v>31</v>
      </c>
      <c r="E2326">
        <v>2.99</v>
      </c>
      <c r="F2326">
        <v>700</v>
      </c>
      <c r="G2326">
        <v>2093</v>
      </c>
      <c r="H2326" t="s">
        <v>12</v>
      </c>
      <c r="I2326" t="s">
        <v>13</v>
      </c>
      <c r="J2326" t="s">
        <v>17</v>
      </c>
    </row>
    <row r="2327" spans="1:10" x14ac:dyDescent="0.25">
      <c r="A2327" s="1">
        <v>43148</v>
      </c>
      <c r="B2327" t="s">
        <v>10</v>
      </c>
      <c r="C2327" t="s">
        <v>103</v>
      </c>
      <c r="D2327" t="s">
        <v>32</v>
      </c>
      <c r="E2327">
        <v>0.99</v>
      </c>
      <c r="F2327">
        <v>500</v>
      </c>
      <c r="G2327">
        <v>495</v>
      </c>
      <c r="H2327" t="s">
        <v>21</v>
      </c>
      <c r="I2327" t="s">
        <v>23</v>
      </c>
      <c r="J2327" t="s">
        <v>20</v>
      </c>
    </row>
    <row r="2328" spans="1:10" x14ac:dyDescent="0.25">
      <c r="A2328" s="1">
        <v>43149</v>
      </c>
      <c r="B2328" t="s">
        <v>18</v>
      </c>
      <c r="C2328" t="s">
        <v>24</v>
      </c>
      <c r="D2328" t="s">
        <v>29</v>
      </c>
      <c r="E2328">
        <v>4.99</v>
      </c>
      <c r="F2328">
        <v>400</v>
      </c>
      <c r="G2328">
        <v>1996</v>
      </c>
      <c r="H2328" t="s">
        <v>12</v>
      </c>
      <c r="I2328" t="s">
        <v>13</v>
      </c>
      <c r="J2328" t="s">
        <v>14</v>
      </c>
    </row>
    <row r="2329" spans="1:10" x14ac:dyDescent="0.25">
      <c r="A2329" s="1">
        <v>43149</v>
      </c>
      <c r="B2329" t="s">
        <v>15</v>
      </c>
      <c r="C2329" t="s">
        <v>24</v>
      </c>
      <c r="D2329" t="s">
        <v>30</v>
      </c>
      <c r="E2329">
        <v>1.99</v>
      </c>
      <c r="F2329">
        <v>1000</v>
      </c>
      <c r="G2329">
        <v>1990</v>
      </c>
      <c r="H2329" t="s">
        <v>21</v>
      </c>
      <c r="I2329" t="s">
        <v>13</v>
      </c>
      <c r="J2329" t="s">
        <v>14</v>
      </c>
    </row>
    <row r="2330" spans="1:10" x14ac:dyDescent="0.25">
      <c r="A2330" s="1">
        <v>43149</v>
      </c>
      <c r="B2330" t="s">
        <v>18</v>
      </c>
      <c r="C2330" t="s">
        <v>102</v>
      </c>
      <c r="D2330" t="s">
        <v>30</v>
      </c>
      <c r="E2330">
        <v>1.99</v>
      </c>
      <c r="F2330">
        <v>700</v>
      </c>
      <c r="G2330">
        <v>1393</v>
      </c>
      <c r="H2330" t="s">
        <v>12</v>
      </c>
      <c r="I2330" t="s">
        <v>13</v>
      </c>
      <c r="J2330" t="s">
        <v>20</v>
      </c>
    </row>
    <row r="2331" spans="1:10" x14ac:dyDescent="0.25">
      <c r="A2331" s="1">
        <v>43149</v>
      </c>
      <c r="B2331" t="s">
        <v>10</v>
      </c>
      <c r="C2331" t="s">
        <v>102</v>
      </c>
      <c r="D2331" t="s">
        <v>33</v>
      </c>
      <c r="E2331">
        <v>3.99</v>
      </c>
      <c r="F2331">
        <v>200</v>
      </c>
      <c r="G2331">
        <v>798</v>
      </c>
      <c r="H2331" t="s">
        <v>21</v>
      </c>
      <c r="I2331" t="s">
        <v>13</v>
      </c>
      <c r="J2331" t="s">
        <v>25</v>
      </c>
    </row>
    <row r="2332" spans="1:10" x14ac:dyDescent="0.25">
      <c r="A2332" s="1">
        <v>43149</v>
      </c>
      <c r="B2332" t="s">
        <v>15</v>
      </c>
      <c r="C2332" t="s">
        <v>104</v>
      </c>
      <c r="D2332" t="s">
        <v>33</v>
      </c>
      <c r="E2332">
        <v>3.99</v>
      </c>
      <c r="F2332">
        <v>600</v>
      </c>
      <c r="G2332">
        <v>2394</v>
      </c>
      <c r="H2332" t="s">
        <v>21</v>
      </c>
      <c r="I2332" t="s">
        <v>13</v>
      </c>
      <c r="J2332" t="s">
        <v>20</v>
      </c>
    </row>
    <row r="2333" spans="1:10" x14ac:dyDescent="0.25">
      <c r="A2333" s="1">
        <v>43149</v>
      </c>
      <c r="B2333" t="s">
        <v>18</v>
      </c>
      <c r="C2333" t="s">
        <v>22</v>
      </c>
      <c r="D2333" t="s">
        <v>31</v>
      </c>
      <c r="E2333">
        <v>2.99</v>
      </c>
      <c r="F2333">
        <v>300</v>
      </c>
      <c r="G2333">
        <v>897</v>
      </c>
      <c r="H2333" t="s">
        <v>21</v>
      </c>
      <c r="I2333" t="s">
        <v>13</v>
      </c>
      <c r="J2333" t="s">
        <v>17</v>
      </c>
    </row>
    <row r="2334" spans="1:10" x14ac:dyDescent="0.25">
      <c r="A2334" s="1">
        <v>43149</v>
      </c>
      <c r="B2334" t="s">
        <v>15</v>
      </c>
      <c r="C2334" t="s">
        <v>104</v>
      </c>
      <c r="D2334" t="s">
        <v>31</v>
      </c>
      <c r="E2334">
        <v>2.99</v>
      </c>
      <c r="F2334">
        <v>300</v>
      </c>
      <c r="G2334">
        <v>897</v>
      </c>
      <c r="H2334" t="s">
        <v>12</v>
      </c>
      <c r="I2334" t="s">
        <v>13</v>
      </c>
      <c r="J2334" t="s">
        <v>14</v>
      </c>
    </row>
    <row r="2335" spans="1:10" x14ac:dyDescent="0.25">
      <c r="A2335" s="1">
        <v>43149</v>
      </c>
      <c r="B2335" t="s">
        <v>10</v>
      </c>
      <c r="C2335" t="s">
        <v>16</v>
      </c>
      <c r="D2335" t="s">
        <v>33</v>
      </c>
      <c r="E2335">
        <v>3.99</v>
      </c>
      <c r="F2335">
        <v>700</v>
      </c>
      <c r="G2335">
        <v>2793</v>
      </c>
      <c r="H2335" t="s">
        <v>12</v>
      </c>
      <c r="I2335" t="s">
        <v>13</v>
      </c>
      <c r="J2335" t="s">
        <v>26</v>
      </c>
    </row>
    <row r="2336" spans="1:10" x14ac:dyDescent="0.25">
      <c r="A2336" s="1">
        <v>43149</v>
      </c>
      <c r="B2336" t="s">
        <v>10</v>
      </c>
      <c r="C2336" t="s">
        <v>22</v>
      </c>
      <c r="D2336" t="s">
        <v>31</v>
      </c>
      <c r="E2336">
        <v>2.99</v>
      </c>
      <c r="F2336">
        <v>300</v>
      </c>
      <c r="G2336">
        <v>897</v>
      </c>
      <c r="H2336" t="s">
        <v>21</v>
      </c>
      <c r="I2336" t="s">
        <v>13</v>
      </c>
      <c r="J2336" t="s">
        <v>20</v>
      </c>
    </row>
    <row r="2337" spans="1:10" x14ac:dyDescent="0.25">
      <c r="A2337" s="1">
        <v>43149</v>
      </c>
      <c r="B2337" t="s">
        <v>18</v>
      </c>
      <c r="C2337" t="s">
        <v>102</v>
      </c>
      <c r="D2337" t="s">
        <v>33</v>
      </c>
      <c r="E2337">
        <v>3.99</v>
      </c>
      <c r="F2337">
        <v>1000</v>
      </c>
      <c r="G2337">
        <v>3990</v>
      </c>
      <c r="H2337" t="s">
        <v>21</v>
      </c>
      <c r="I2337" t="s">
        <v>13</v>
      </c>
      <c r="J2337" t="s">
        <v>17</v>
      </c>
    </row>
    <row r="2338" spans="1:10" x14ac:dyDescent="0.25">
      <c r="A2338" s="1">
        <v>43150</v>
      </c>
      <c r="B2338" t="s">
        <v>15</v>
      </c>
      <c r="C2338" t="s">
        <v>24</v>
      </c>
      <c r="D2338" t="s">
        <v>31</v>
      </c>
      <c r="E2338">
        <v>2.99</v>
      </c>
      <c r="F2338">
        <v>300</v>
      </c>
      <c r="G2338">
        <v>897</v>
      </c>
      <c r="H2338" t="s">
        <v>12</v>
      </c>
      <c r="I2338" t="s">
        <v>13</v>
      </c>
      <c r="J2338" t="s">
        <v>26</v>
      </c>
    </row>
    <row r="2339" spans="1:10" x14ac:dyDescent="0.25">
      <c r="A2339" s="1">
        <v>43150</v>
      </c>
      <c r="B2339" t="s">
        <v>15</v>
      </c>
      <c r="C2339" t="s">
        <v>22</v>
      </c>
      <c r="D2339" t="s">
        <v>29</v>
      </c>
      <c r="E2339">
        <v>4.99</v>
      </c>
      <c r="F2339">
        <v>1000</v>
      </c>
      <c r="G2339">
        <v>4990</v>
      </c>
      <c r="H2339" t="s">
        <v>12</v>
      </c>
      <c r="I2339" t="s">
        <v>13</v>
      </c>
      <c r="J2339" t="s">
        <v>20</v>
      </c>
    </row>
    <row r="2340" spans="1:10" x14ac:dyDescent="0.25">
      <c r="A2340" s="1">
        <v>43150</v>
      </c>
      <c r="B2340" t="s">
        <v>18</v>
      </c>
      <c r="C2340" t="s">
        <v>104</v>
      </c>
      <c r="D2340" t="s">
        <v>32</v>
      </c>
      <c r="E2340">
        <v>0.99</v>
      </c>
      <c r="F2340">
        <v>300</v>
      </c>
      <c r="G2340">
        <v>297</v>
      </c>
      <c r="H2340" t="s">
        <v>21</v>
      </c>
      <c r="I2340" t="s">
        <v>13</v>
      </c>
      <c r="J2340" t="s">
        <v>20</v>
      </c>
    </row>
    <row r="2341" spans="1:10" x14ac:dyDescent="0.25">
      <c r="A2341" s="1">
        <v>43151</v>
      </c>
      <c r="B2341" t="s">
        <v>18</v>
      </c>
      <c r="C2341" t="s">
        <v>102</v>
      </c>
      <c r="D2341" t="s">
        <v>30</v>
      </c>
      <c r="E2341">
        <v>1.99</v>
      </c>
      <c r="F2341">
        <v>900</v>
      </c>
      <c r="G2341">
        <v>1791</v>
      </c>
      <c r="H2341" t="s">
        <v>12</v>
      </c>
      <c r="I2341" t="s">
        <v>13</v>
      </c>
      <c r="J2341" t="s">
        <v>20</v>
      </c>
    </row>
    <row r="2342" spans="1:10" x14ac:dyDescent="0.25">
      <c r="A2342" s="1">
        <v>43151</v>
      </c>
      <c r="B2342" t="s">
        <v>18</v>
      </c>
      <c r="C2342" t="s">
        <v>104</v>
      </c>
      <c r="D2342" t="s">
        <v>29</v>
      </c>
      <c r="E2342">
        <v>4.99</v>
      </c>
      <c r="F2342">
        <v>700</v>
      </c>
      <c r="G2342">
        <v>3493</v>
      </c>
      <c r="H2342" t="s">
        <v>12</v>
      </c>
      <c r="I2342" t="s">
        <v>13</v>
      </c>
      <c r="J2342" t="s">
        <v>26</v>
      </c>
    </row>
    <row r="2343" spans="1:10" x14ac:dyDescent="0.25">
      <c r="A2343" s="1">
        <v>43151</v>
      </c>
      <c r="B2343" t="s">
        <v>18</v>
      </c>
      <c r="C2343" t="s">
        <v>24</v>
      </c>
      <c r="D2343" t="s">
        <v>33</v>
      </c>
      <c r="E2343">
        <v>3.99</v>
      </c>
      <c r="F2343">
        <v>1000</v>
      </c>
      <c r="G2343">
        <v>3990</v>
      </c>
      <c r="H2343" t="s">
        <v>21</v>
      </c>
      <c r="I2343" t="s">
        <v>23</v>
      </c>
      <c r="J2343" t="s">
        <v>26</v>
      </c>
    </row>
    <row r="2344" spans="1:10" x14ac:dyDescent="0.25">
      <c r="A2344" s="1">
        <v>43151</v>
      </c>
      <c r="B2344" t="s">
        <v>18</v>
      </c>
      <c r="C2344" t="s">
        <v>24</v>
      </c>
      <c r="D2344" t="s">
        <v>31</v>
      </c>
      <c r="E2344">
        <v>2.99</v>
      </c>
      <c r="F2344">
        <v>700</v>
      </c>
      <c r="G2344">
        <v>2093</v>
      </c>
      <c r="H2344" t="s">
        <v>12</v>
      </c>
      <c r="I2344" t="s">
        <v>23</v>
      </c>
      <c r="J2344" t="s">
        <v>14</v>
      </c>
    </row>
    <row r="2345" spans="1:10" x14ac:dyDescent="0.25">
      <c r="A2345" s="1">
        <v>43151</v>
      </c>
      <c r="B2345" t="s">
        <v>15</v>
      </c>
      <c r="C2345" t="s">
        <v>16</v>
      </c>
      <c r="D2345" t="s">
        <v>31</v>
      </c>
      <c r="E2345">
        <v>2.99</v>
      </c>
      <c r="F2345">
        <v>900</v>
      </c>
      <c r="G2345">
        <v>2691</v>
      </c>
      <c r="H2345" t="s">
        <v>21</v>
      </c>
      <c r="I2345" t="s">
        <v>13</v>
      </c>
      <c r="J2345" t="s">
        <v>14</v>
      </c>
    </row>
    <row r="2346" spans="1:10" x14ac:dyDescent="0.25">
      <c r="A2346" s="1">
        <v>43151</v>
      </c>
      <c r="B2346" t="s">
        <v>10</v>
      </c>
      <c r="C2346" t="s">
        <v>104</v>
      </c>
      <c r="D2346" t="s">
        <v>31</v>
      </c>
      <c r="E2346">
        <v>2.99</v>
      </c>
      <c r="F2346">
        <v>200</v>
      </c>
      <c r="G2346">
        <v>598</v>
      </c>
      <c r="H2346" t="s">
        <v>12</v>
      </c>
      <c r="I2346" t="s">
        <v>13</v>
      </c>
      <c r="J2346" t="s">
        <v>25</v>
      </c>
    </row>
    <row r="2347" spans="1:10" x14ac:dyDescent="0.25">
      <c r="A2347" s="1">
        <v>43151</v>
      </c>
      <c r="B2347" t="s">
        <v>15</v>
      </c>
      <c r="C2347" t="s">
        <v>22</v>
      </c>
      <c r="D2347" t="s">
        <v>30</v>
      </c>
      <c r="E2347">
        <v>1.99</v>
      </c>
      <c r="F2347">
        <v>500</v>
      </c>
      <c r="G2347">
        <v>995</v>
      </c>
      <c r="H2347" t="s">
        <v>21</v>
      </c>
      <c r="I2347" t="s">
        <v>23</v>
      </c>
      <c r="J2347" t="s">
        <v>20</v>
      </c>
    </row>
    <row r="2348" spans="1:10" x14ac:dyDescent="0.25">
      <c r="A2348" s="1">
        <v>43152</v>
      </c>
      <c r="B2348" t="s">
        <v>18</v>
      </c>
      <c r="C2348" t="s">
        <v>24</v>
      </c>
      <c r="D2348" t="s">
        <v>29</v>
      </c>
      <c r="E2348">
        <v>4.99</v>
      </c>
      <c r="F2348">
        <v>300</v>
      </c>
      <c r="G2348">
        <v>1497</v>
      </c>
      <c r="H2348" t="s">
        <v>12</v>
      </c>
      <c r="I2348" t="s">
        <v>13</v>
      </c>
      <c r="J2348" t="s">
        <v>20</v>
      </c>
    </row>
    <row r="2349" spans="1:10" x14ac:dyDescent="0.25">
      <c r="A2349" s="1">
        <v>43152</v>
      </c>
      <c r="B2349" t="s">
        <v>10</v>
      </c>
      <c r="C2349" t="s">
        <v>103</v>
      </c>
      <c r="D2349" t="s">
        <v>29</v>
      </c>
      <c r="E2349">
        <v>4.99</v>
      </c>
      <c r="F2349">
        <v>1000</v>
      </c>
      <c r="G2349">
        <v>4990</v>
      </c>
      <c r="H2349" t="s">
        <v>12</v>
      </c>
      <c r="I2349" t="s">
        <v>13</v>
      </c>
      <c r="J2349" t="s">
        <v>20</v>
      </c>
    </row>
    <row r="2350" spans="1:10" x14ac:dyDescent="0.25">
      <c r="A2350" s="1">
        <v>43152</v>
      </c>
      <c r="B2350" t="s">
        <v>10</v>
      </c>
      <c r="C2350" t="s">
        <v>11</v>
      </c>
      <c r="D2350" t="s">
        <v>31</v>
      </c>
      <c r="E2350">
        <v>2.99</v>
      </c>
      <c r="F2350">
        <v>1000</v>
      </c>
      <c r="G2350">
        <v>2990</v>
      </c>
      <c r="H2350" t="s">
        <v>12</v>
      </c>
      <c r="I2350" t="s">
        <v>13</v>
      </c>
      <c r="J2350" t="s">
        <v>25</v>
      </c>
    </row>
    <row r="2351" spans="1:10" x14ac:dyDescent="0.25">
      <c r="A2351" s="1">
        <v>43153</v>
      </c>
      <c r="B2351" t="s">
        <v>10</v>
      </c>
      <c r="C2351" t="s">
        <v>22</v>
      </c>
      <c r="D2351" t="s">
        <v>30</v>
      </c>
      <c r="E2351">
        <v>1.99</v>
      </c>
      <c r="F2351">
        <v>600</v>
      </c>
      <c r="G2351">
        <v>1194</v>
      </c>
      <c r="H2351" t="s">
        <v>12</v>
      </c>
      <c r="I2351" t="s">
        <v>23</v>
      </c>
      <c r="J2351" t="s">
        <v>17</v>
      </c>
    </row>
    <row r="2352" spans="1:10" x14ac:dyDescent="0.25">
      <c r="A2352" s="1">
        <v>43153</v>
      </c>
      <c r="B2352" t="s">
        <v>15</v>
      </c>
      <c r="C2352" t="s">
        <v>22</v>
      </c>
      <c r="D2352" t="s">
        <v>30</v>
      </c>
      <c r="E2352">
        <v>1.99</v>
      </c>
      <c r="F2352">
        <v>900</v>
      </c>
      <c r="G2352">
        <v>1791</v>
      </c>
      <c r="H2352" t="s">
        <v>12</v>
      </c>
      <c r="I2352" t="s">
        <v>13</v>
      </c>
      <c r="J2352" t="s">
        <v>26</v>
      </c>
    </row>
    <row r="2353" spans="1:10" x14ac:dyDescent="0.25">
      <c r="A2353" s="1">
        <v>43154</v>
      </c>
      <c r="B2353" t="s">
        <v>15</v>
      </c>
      <c r="C2353" t="s">
        <v>11</v>
      </c>
      <c r="D2353" t="s">
        <v>31</v>
      </c>
      <c r="E2353">
        <v>2.99</v>
      </c>
      <c r="F2353">
        <v>1000</v>
      </c>
      <c r="G2353">
        <v>2990</v>
      </c>
      <c r="H2353" t="s">
        <v>12</v>
      </c>
      <c r="I2353" t="s">
        <v>13</v>
      </c>
      <c r="J2353" t="s">
        <v>20</v>
      </c>
    </row>
    <row r="2354" spans="1:10" x14ac:dyDescent="0.25">
      <c r="A2354" s="1">
        <v>43154</v>
      </c>
      <c r="B2354" t="s">
        <v>10</v>
      </c>
      <c r="C2354" t="s">
        <v>16</v>
      </c>
      <c r="D2354" t="s">
        <v>29</v>
      </c>
      <c r="E2354">
        <v>4.99</v>
      </c>
      <c r="F2354">
        <v>800</v>
      </c>
      <c r="G2354">
        <v>3992</v>
      </c>
      <c r="H2354" t="s">
        <v>21</v>
      </c>
      <c r="I2354" t="s">
        <v>13</v>
      </c>
      <c r="J2354" t="s">
        <v>20</v>
      </c>
    </row>
    <row r="2355" spans="1:10" x14ac:dyDescent="0.25">
      <c r="A2355" s="1">
        <v>43154</v>
      </c>
      <c r="B2355" t="s">
        <v>15</v>
      </c>
      <c r="C2355" t="s">
        <v>104</v>
      </c>
      <c r="D2355" t="s">
        <v>33</v>
      </c>
      <c r="E2355">
        <v>3.99</v>
      </c>
      <c r="F2355">
        <v>100</v>
      </c>
      <c r="G2355">
        <v>399</v>
      </c>
      <c r="H2355" t="s">
        <v>12</v>
      </c>
      <c r="I2355" t="s">
        <v>13</v>
      </c>
      <c r="J2355" t="s">
        <v>25</v>
      </c>
    </row>
    <row r="2356" spans="1:10" x14ac:dyDescent="0.25">
      <c r="A2356" s="1">
        <v>43154</v>
      </c>
      <c r="B2356" t="s">
        <v>15</v>
      </c>
      <c r="C2356" t="s">
        <v>24</v>
      </c>
      <c r="D2356" t="s">
        <v>30</v>
      </c>
      <c r="E2356">
        <v>1.99</v>
      </c>
      <c r="F2356">
        <v>600</v>
      </c>
      <c r="G2356">
        <v>1194</v>
      </c>
      <c r="H2356" t="s">
        <v>21</v>
      </c>
      <c r="I2356" t="s">
        <v>13</v>
      </c>
      <c r="J2356" t="s">
        <v>25</v>
      </c>
    </row>
    <row r="2357" spans="1:10" x14ac:dyDescent="0.25">
      <c r="A2357" s="1">
        <v>43154</v>
      </c>
      <c r="B2357" t="s">
        <v>18</v>
      </c>
      <c r="C2357" t="s">
        <v>24</v>
      </c>
      <c r="D2357" t="s">
        <v>30</v>
      </c>
      <c r="E2357">
        <v>1.99</v>
      </c>
      <c r="F2357">
        <v>900</v>
      </c>
      <c r="G2357">
        <v>1791</v>
      </c>
      <c r="H2357" t="s">
        <v>12</v>
      </c>
      <c r="I2357" t="s">
        <v>13</v>
      </c>
      <c r="J2357" t="s">
        <v>26</v>
      </c>
    </row>
    <row r="2358" spans="1:10" x14ac:dyDescent="0.25">
      <c r="A2358" s="1">
        <v>43154</v>
      </c>
      <c r="B2358" t="s">
        <v>10</v>
      </c>
      <c r="C2358" t="s">
        <v>103</v>
      </c>
      <c r="D2358" t="s">
        <v>32</v>
      </c>
      <c r="E2358">
        <v>0.99</v>
      </c>
      <c r="F2358">
        <v>500</v>
      </c>
      <c r="G2358">
        <v>495</v>
      </c>
      <c r="H2358" t="s">
        <v>12</v>
      </c>
      <c r="I2358" t="s">
        <v>13</v>
      </c>
      <c r="J2358" t="s">
        <v>20</v>
      </c>
    </row>
    <row r="2359" spans="1:10" x14ac:dyDescent="0.25">
      <c r="A2359" s="1">
        <v>43154</v>
      </c>
      <c r="B2359" t="s">
        <v>18</v>
      </c>
      <c r="C2359" t="s">
        <v>102</v>
      </c>
      <c r="D2359" t="s">
        <v>30</v>
      </c>
      <c r="E2359">
        <v>1.99</v>
      </c>
      <c r="F2359">
        <v>900</v>
      </c>
      <c r="G2359">
        <v>1791</v>
      </c>
      <c r="H2359" t="s">
        <v>12</v>
      </c>
      <c r="I2359" t="s">
        <v>13</v>
      </c>
      <c r="J2359" t="s">
        <v>17</v>
      </c>
    </row>
    <row r="2360" spans="1:10" x14ac:dyDescent="0.25">
      <c r="A2360" s="1">
        <v>43154</v>
      </c>
      <c r="B2360" t="s">
        <v>18</v>
      </c>
      <c r="C2360" t="s">
        <v>102</v>
      </c>
      <c r="D2360" t="s">
        <v>33</v>
      </c>
      <c r="E2360">
        <v>3.99</v>
      </c>
      <c r="F2360">
        <v>100</v>
      </c>
      <c r="G2360">
        <v>399</v>
      </c>
      <c r="H2360" t="s">
        <v>12</v>
      </c>
      <c r="I2360" t="s">
        <v>13</v>
      </c>
      <c r="J2360" t="s">
        <v>20</v>
      </c>
    </row>
    <row r="2361" spans="1:10" x14ac:dyDescent="0.25">
      <c r="A2361" s="1">
        <v>43154</v>
      </c>
      <c r="B2361" t="s">
        <v>10</v>
      </c>
      <c r="C2361" t="s">
        <v>104</v>
      </c>
      <c r="D2361" t="s">
        <v>29</v>
      </c>
      <c r="E2361">
        <v>4.99</v>
      </c>
      <c r="F2361">
        <v>600</v>
      </c>
      <c r="G2361">
        <v>2994</v>
      </c>
      <c r="H2361" t="s">
        <v>21</v>
      </c>
      <c r="I2361" t="s">
        <v>23</v>
      </c>
      <c r="J2361" t="s">
        <v>20</v>
      </c>
    </row>
    <row r="2362" spans="1:10" x14ac:dyDescent="0.25">
      <c r="A2362" s="1">
        <v>43154</v>
      </c>
      <c r="B2362" t="s">
        <v>10</v>
      </c>
      <c r="C2362" t="s">
        <v>11</v>
      </c>
      <c r="D2362" t="s">
        <v>33</v>
      </c>
      <c r="E2362">
        <v>3.99</v>
      </c>
      <c r="F2362">
        <v>200</v>
      </c>
      <c r="G2362">
        <v>798</v>
      </c>
      <c r="H2362" t="s">
        <v>21</v>
      </c>
      <c r="I2362" t="s">
        <v>13</v>
      </c>
      <c r="J2362" t="s">
        <v>20</v>
      </c>
    </row>
    <row r="2363" spans="1:10" x14ac:dyDescent="0.25">
      <c r="A2363" s="1">
        <v>43154</v>
      </c>
      <c r="B2363" t="s">
        <v>15</v>
      </c>
      <c r="C2363" t="s">
        <v>24</v>
      </c>
      <c r="D2363" t="s">
        <v>29</v>
      </c>
      <c r="E2363">
        <v>4.99</v>
      </c>
      <c r="F2363">
        <v>900</v>
      </c>
      <c r="G2363">
        <v>4491</v>
      </c>
      <c r="H2363" t="s">
        <v>12</v>
      </c>
      <c r="I2363" t="s">
        <v>13</v>
      </c>
      <c r="J2363" t="s">
        <v>20</v>
      </c>
    </row>
    <row r="2364" spans="1:10" x14ac:dyDescent="0.25">
      <c r="A2364" s="1">
        <v>43154</v>
      </c>
      <c r="B2364" t="s">
        <v>10</v>
      </c>
      <c r="C2364" t="s">
        <v>24</v>
      </c>
      <c r="D2364" t="s">
        <v>31</v>
      </c>
      <c r="E2364">
        <v>2.99</v>
      </c>
      <c r="F2364">
        <v>500</v>
      </c>
      <c r="G2364">
        <v>1495</v>
      </c>
      <c r="H2364" t="s">
        <v>12</v>
      </c>
      <c r="I2364" t="s">
        <v>13</v>
      </c>
      <c r="J2364" t="s">
        <v>25</v>
      </c>
    </row>
    <row r="2365" spans="1:10" x14ac:dyDescent="0.25">
      <c r="A2365" s="1">
        <v>43154</v>
      </c>
      <c r="B2365" t="s">
        <v>18</v>
      </c>
      <c r="C2365" t="s">
        <v>24</v>
      </c>
      <c r="D2365" t="s">
        <v>29</v>
      </c>
      <c r="E2365">
        <v>4.99</v>
      </c>
      <c r="F2365">
        <v>900</v>
      </c>
      <c r="G2365">
        <v>4491</v>
      </c>
      <c r="H2365" t="s">
        <v>12</v>
      </c>
      <c r="I2365" t="s">
        <v>13</v>
      </c>
      <c r="J2365" t="s">
        <v>20</v>
      </c>
    </row>
    <row r="2366" spans="1:10" x14ac:dyDescent="0.25">
      <c r="A2366" s="1">
        <v>43154</v>
      </c>
      <c r="B2366" t="s">
        <v>15</v>
      </c>
      <c r="C2366" t="s">
        <v>102</v>
      </c>
      <c r="D2366" t="s">
        <v>29</v>
      </c>
      <c r="E2366">
        <v>4.99</v>
      </c>
      <c r="F2366">
        <v>600</v>
      </c>
      <c r="G2366">
        <v>2994</v>
      </c>
      <c r="H2366" t="s">
        <v>12</v>
      </c>
      <c r="I2366" t="s">
        <v>23</v>
      </c>
      <c r="J2366" t="s">
        <v>14</v>
      </c>
    </row>
    <row r="2367" spans="1:10" x14ac:dyDescent="0.25">
      <c r="A2367" s="1">
        <v>43154</v>
      </c>
      <c r="B2367" t="s">
        <v>15</v>
      </c>
      <c r="C2367" t="s">
        <v>22</v>
      </c>
      <c r="D2367" t="s">
        <v>32</v>
      </c>
      <c r="E2367">
        <v>0.99</v>
      </c>
      <c r="F2367">
        <v>1000</v>
      </c>
      <c r="G2367">
        <v>990</v>
      </c>
      <c r="H2367" t="s">
        <v>12</v>
      </c>
      <c r="I2367" t="s">
        <v>13</v>
      </c>
      <c r="J2367" t="s">
        <v>25</v>
      </c>
    </row>
    <row r="2368" spans="1:10" x14ac:dyDescent="0.25">
      <c r="A2368" s="1">
        <v>43154</v>
      </c>
      <c r="B2368" t="s">
        <v>10</v>
      </c>
      <c r="C2368" t="s">
        <v>102</v>
      </c>
      <c r="D2368" t="s">
        <v>33</v>
      </c>
      <c r="E2368">
        <v>3.99</v>
      </c>
      <c r="F2368">
        <v>700</v>
      </c>
      <c r="G2368">
        <v>2793</v>
      </c>
      <c r="H2368" t="s">
        <v>21</v>
      </c>
      <c r="I2368" t="s">
        <v>13</v>
      </c>
      <c r="J2368" t="s">
        <v>25</v>
      </c>
    </row>
    <row r="2369" spans="1:10" x14ac:dyDescent="0.25">
      <c r="A2369" s="1">
        <v>43154</v>
      </c>
      <c r="B2369" t="s">
        <v>18</v>
      </c>
      <c r="C2369" t="s">
        <v>11</v>
      </c>
      <c r="D2369" t="s">
        <v>30</v>
      </c>
      <c r="E2369">
        <v>1.99</v>
      </c>
      <c r="F2369">
        <v>800</v>
      </c>
      <c r="G2369">
        <v>1592</v>
      </c>
      <c r="H2369" t="s">
        <v>21</v>
      </c>
      <c r="I2369" t="s">
        <v>13</v>
      </c>
      <c r="J2369" t="s">
        <v>14</v>
      </c>
    </row>
    <row r="2370" spans="1:10" x14ac:dyDescent="0.25">
      <c r="A2370" s="1">
        <v>43154</v>
      </c>
      <c r="B2370" t="s">
        <v>10</v>
      </c>
      <c r="C2370" t="s">
        <v>103</v>
      </c>
      <c r="D2370" t="s">
        <v>33</v>
      </c>
      <c r="E2370">
        <v>3.99</v>
      </c>
      <c r="F2370">
        <v>600</v>
      </c>
      <c r="G2370">
        <v>2394</v>
      </c>
      <c r="H2370" t="s">
        <v>12</v>
      </c>
      <c r="I2370" t="s">
        <v>13</v>
      </c>
      <c r="J2370" t="s">
        <v>20</v>
      </c>
    </row>
    <row r="2371" spans="1:10" x14ac:dyDescent="0.25">
      <c r="A2371" s="1">
        <v>43154</v>
      </c>
      <c r="B2371" t="s">
        <v>15</v>
      </c>
      <c r="C2371" t="s">
        <v>102</v>
      </c>
      <c r="D2371" t="s">
        <v>29</v>
      </c>
      <c r="E2371">
        <v>4.99</v>
      </c>
      <c r="F2371">
        <v>200</v>
      </c>
      <c r="G2371">
        <v>998</v>
      </c>
      <c r="H2371" t="s">
        <v>12</v>
      </c>
      <c r="I2371" t="s">
        <v>13</v>
      </c>
      <c r="J2371" t="s">
        <v>26</v>
      </c>
    </row>
    <row r="2372" spans="1:10" x14ac:dyDescent="0.25">
      <c r="A2372" s="1">
        <v>43155</v>
      </c>
      <c r="B2372" t="s">
        <v>18</v>
      </c>
      <c r="C2372" t="s">
        <v>103</v>
      </c>
      <c r="D2372" t="s">
        <v>30</v>
      </c>
      <c r="E2372">
        <v>1.99</v>
      </c>
      <c r="F2372">
        <v>400</v>
      </c>
      <c r="G2372">
        <v>796</v>
      </c>
      <c r="H2372" t="s">
        <v>21</v>
      </c>
      <c r="I2372" t="s">
        <v>13</v>
      </c>
      <c r="J2372" t="s">
        <v>14</v>
      </c>
    </row>
    <row r="2373" spans="1:10" x14ac:dyDescent="0.25">
      <c r="A2373" s="1">
        <v>43155</v>
      </c>
      <c r="B2373" t="s">
        <v>10</v>
      </c>
      <c r="C2373" t="s">
        <v>22</v>
      </c>
      <c r="D2373" t="s">
        <v>33</v>
      </c>
      <c r="E2373">
        <v>3.99</v>
      </c>
      <c r="F2373">
        <v>200</v>
      </c>
      <c r="G2373">
        <v>798</v>
      </c>
      <c r="H2373" t="s">
        <v>21</v>
      </c>
      <c r="I2373" t="s">
        <v>13</v>
      </c>
      <c r="J2373" t="s">
        <v>14</v>
      </c>
    </row>
    <row r="2374" spans="1:10" x14ac:dyDescent="0.25">
      <c r="A2374" s="1">
        <v>43156</v>
      </c>
      <c r="B2374" t="s">
        <v>15</v>
      </c>
      <c r="C2374" t="s">
        <v>24</v>
      </c>
      <c r="D2374" t="s">
        <v>33</v>
      </c>
      <c r="E2374">
        <v>3.99</v>
      </c>
      <c r="F2374">
        <v>300</v>
      </c>
      <c r="G2374">
        <v>1197</v>
      </c>
      <c r="H2374" t="s">
        <v>21</v>
      </c>
      <c r="I2374" t="s">
        <v>13</v>
      </c>
      <c r="J2374" t="s">
        <v>14</v>
      </c>
    </row>
    <row r="2375" spans="1:10" x14ac:dyDescent="0.25">
      <c r="A2375" s="1">
        <v>43156</v>
      </c>
      <c r="B2375" t="s">
        <v>15</v>
      </c>
      <c r="C2375" t="s">
        <v>11</v>
      </c>
      <c r="D2375" t="s">
        <v>30</v>
      </c>
      <c r="E2375">
        <v>1.99</v>
      </c>
      <c r="F2375">
        <v>300</v>
      </c>
      <c r="G2375">
        <v>597</v>
      </c>
      <c r="H2375" t="s">
        <v>12</v>
      </c>
      <c r="I2375" t="s">
        <v>13</v>
      </c>
      <c r="J2375" t="s">
        <v>25</v>
      </c>
    </row>
    <row r="2376" spans="1:10" x14ac:dyDescent="0.25">
      <c r="A2376" s="1">
        <v>43157</v>
      </c>
      <c r="B2376" t="s">
        <v>10</v>
      </c>
      <c r="C2376" t="s">
        <v>103</v>
      </c>
      <c r="D2376" t="s">
        <v>30</v>
      </c>
      <c r="E2376">
        <v>1.99</v>
      </c>
      <c r="F2376">
        <v>700</v>
      </c>
      <c r="G2376">
        <v>1393</v>
      </c>
      <c r="H2376" t="s">
        <v>12</v>
      </c>
      <c r="I2376" t="s">
        <v>13</v>
      </c>
      <c r="J2376" t="s">
        <v>20</v>
      </c>
    </row>
    <row r="2377" spans="1:10" x14ac:dyDescent="0.25">
      <c r="A2377" s="1">
        <v>43158</v>
      </c>
      <c r="B2377" t="s">
        <v>18</v>
      </c>
      <c r="C2377" t="s">
        <v>102</v>
      </c>
      <c r="D2377" t="s">
        <v>31</v>
      </c>
      <c r="E2377">
        <v>2.99</v>
      </c>
      <c r="F2377">
        <v>1000</v>
      </c>
      <c r="G2377">
        <v>2990</v>
      </c>
      <c r="H2377" t="s">
        <v>12</v>
      </c>
      <c r="I2377" t="s">
        <v>13</v>
      </c>
      <c r="J2377" t="s">
        <v>14</v>
      </c>
    </row>
    <row r="2378" spans="1:10" x14ac:dyDescent="0.25">
      <c r="A2378" s="1">
        <v>43158</v>
      </c>
      <c r="B2378" t="s">
        <v>10</v>
      </c>
      <c r="C2378" t="s">
        <v>22</v>
      </c>
      <c r="D2378" t="s">
        <v>32</v>
      </c>
      <c r="E2378">
        <v>0.99</v>
      </c>
      <c r="F2378">
        <v>400</v>
      </c>
      <c r="G2378">
        <v>396</v>
      </c>
      <c r="H2378" t="s">
        <v>21</v>
      </c>
      <c r="I2378" t="s">
        <v>13</v>
      </c>
      <c r="J2378" t="s">
        <v>14</v>
      </c>
    </row>
    <row r="2379" spans="1:10" x14ac:dyDescent="0.25">
      <c r="A2379" s="1">
        <v>43159</v>
      </c>
      <c r="B2379" t="s">
        <v>18</v>
      </c>
      <c r="C2379" t="s">
        <v>22</v>
      </c>
      <c r="D2379" t="s">
        <v>29</v>
      </c>
      <c r="E2379">
        <v>4.99</v>
      </c>
      <c r="F2379">
        <v>300</v>
      </c>
      <c r="G2379">
        <v>1497</v>
      </c>
      <c r="H2379" t="s">
        <v>12</v>
      </c>
      <c r="I2379" t="s">
        <v>13</v>
      </c>
      <c r="J2379" t="s">
        <v>20</v>
      </c>
    </row>
    <row r="2380" spans="1:10" x14ac:dyDescent="0.25">
      <c r="A2380" s="1">
        <v>43160</v>
      </c>
      <c r="B2380" t="s">
        <v>10</v>
      </c>
      <c r="C2380" t="s">
        <v>24</v>
      </c>
      <c r="D2380" t="s">
        <v>31</v>
      </c>
      <c r="E2380">
        <v>2.99</v>
      </c>
      <c r="F2380">
        <v>500</v>
      </c>
      <c r="G2380">
        <v>1495</v>
      </c>
      <c r="H2380" t="s">
        <v>21</v>
      </c>
      <c r="I2380" t="s">
        <v>13</v>
      </c>
      <c r="J2380" t="s">
        <v>26</v>
      </c>
    </row>
    <row r="2381" spans="1:10" x14ac:dyDescent="0.25">
      <c r="A2381" s="1">
        <v>43160</v>
      </c>
      <c r="B2381" t="s">
        <v>10</v>
      </c>
      <c r="C2381" t="s">
        <v>24</v>
      </c>
      <c r="D2381" t="s">
        <v>32</v>
      </c>
      <c r="E2381">
        <v>0.99</v>
      </c>
      <c r="F2381">
        <v>100</v>
      </c>
      <c r="G2381">
        <v>99</v>
      </c>
      <c r="H2381" t="s">
        <v>21</v>
      </c>
      <c r="I2381" t="s">
        <v>13</v>
      </c>
      <c r="J2381" t="s">
        <v>20</v>
      </c>
    </row>
    <row r="2382" spans="1:10" x14ac:dyDescent="0.25">
      <c r="A2382" s="1">
        <v>43160</v>
      </c>
      <c r="B2382" t="s">
        <v>18</v>
      </c>
      <c r="C2382" t="s">
        <v>102</v>
      </c>
      <c r="D2382" t="s">
        <v>30</v>
      </c>
      <c r="E2382">
        <v>1.99</v>
      </c>
      <c r="F2382">
        <v>1000</v>
      </c>
      <c r="G2382">
        <v>1990</v>
      </c>
      <c r="H2382" t="s">
        <v>12</v>
      </c>
      <c r="I2382" t="s">
        <v>13</v>
      </c>
      <c r="J2382" t="s">
        <v>14</v>
      </c>
    </row>
    <row r="2383" spans="1:10" x14ac:dyDescent="0.25">
      <c r="A2383" s="1">
        <v>43160</v>
      </c>
      <c r="B2383" t="s">
        <v>15</v>
      </c>
      <c r="C2383" t="s">
        <v>16</v>
      </c>
      <c r="D2383" t="s">
        <v>33</v>
      </c>
      <c r="E2383">
        <v>3.99</v>
      </c>
      <c r="F2383">
        <v>1000</v>
      </c>
      <c r="G2383">
        <v>3990</v>
      </c>
      <c r="H2383" t="s">
        <v>12</v>
      </c>
      <c r="I2383" t="s">
        <v>13</v>
      </c>
      <c r="J2383" t="s">
        <v>26</v>
      </c>
    </row>
    <row r="2384" spans="1:10" x14ac:dyDescent="0.25">
      <c r="A2384" s="1">
        <v>43160</v>
      </c>
      <c r="B2384" t="s">
        <v>15</v>
      </c>
      <c r="C2384" t="s">
        <v>22</v>
      </c>
      <c r="D2384" t="s">
        <v>31</v>
      </c>
      <c r="E2384">
        <v>2.99</v>
      </c>
      <c r="F2384">
        <v>600</v>
      </c>
      <c r="G2384">
        <v>1794</v>
      </c>
      <c r="H2384" t="s">
        <v>12</v>
      </c>
      <c r="I2384" t="s">
        <v>13</v>
      </c>
      <c r="J2384" t="s">
        <v>14</v>
      </c>
    </row>
    <row r="2385" spans="1:10" x14ac:dyDescent="0.25">
      <c r="A2385" s="1">
        <v>43160</v>
      </c>
      <c r="B2385" t="s">
        <v>15</v>
      </c>
      <c r="C2385" t="s">
        <v>11</v>
      </c>
      <c r="D2385" t="s">
        <v>29</v>
      </c>
      <c r="E2385">
        <v>4.99</v>
      </c>
      <c r="F2385">
        <v>400</v>
      </c>
      <c r="G2385">
        <v>1996</v>
      </c>
      <c r="H2385" t="s">
        <v>21</v>
      </c>
      <c r="I2385" t="s">
        <v>13</v>
      </c>
      <c r="J2385" t="s">
        <v>14</v>
      </c>
    </row>
    <row r="2386" spans="1:10" x14ac:dyDescent="0.25">
      <c r="A2386" s="1">
        <v>43160</v>
      </c>
      <c r="B2386" t="s">
        <v>15</v>
      </c>
      <c r="C2386" t="s">
        <v>102</v>
      </c>
      <c r="D2386" t="s">
        <v>29</v>
      </c>
      <c r="E2386">
        <v>4.99</v>
      </c>
      <c r="F2386">
        <v>900</v>
      </c>
      <c r="G2386">
        <v>4491</v>
      </c>
      <c r="H2386" t="s">
        <v>21</v>
      </c>
      <c r="I2386" t="s">
        <v>13</v>
      </c>
      <c r="J2386" t="s">
        <v>25</v>
      </c>
    </row>
    <row r="2387" spans="1:10" x14ac:dyDescent="0.25">
      <c r="A2387" s="1">
        <v>43160</v>
      </c>
      <c r="B2387" t="s">
        <v>15</v>
      </c>
      <c r="C2387" t="s">
        <v>102</v>
      </c>
      <c r="D2387" t="s">
        <v>32</v>
      </c>
      <c r="E2387">
        <v>0.99</v>
      </c>
      <c r="F2387">
        <v>300</v>
      </c>
      <c r="G2387">
        <v>297</v>
      </c>
      <c r="H2387" t="s">
        <v>12</v>
      </c>
      <c r="I2387" t="s">
        <v>13</v>
      </c>
      <c r="J2387" t="s">
        <v>20</v>
      </c>
    </row>
    <row r="2388" spans="1:10" x14ac:dyDescent="0.25">
      <c r="A2388" s="1">
        <v>43160</v>
      </c>
      <c r="B2388" t="s">
        <v>15</v>
      </c>
      <c r="C2388" t="s">
        <v>102</v>
      </c>
      <c r="D2388" t="s">
        <v>32</v>
      </c>
      <c r="E2388">
        <v>0.99</v>
      </c>
      <c r="F2388">
        <v>900</v>
      </c>
      <c r="G2388">
        <v>891</v>
      </c>
      <c r="H2388" t="s">
        <v>21</v>
      </c>
      <c r="I2388" t="s">
        <v>13</v>
      </c>
      <c r="J2388" t="s">
        <v>20</v>
      </c>
    </row>
    <row r="2389" spans="1:10" x14ac:dyDescent="0.25">
      <c r="A2389" s="1">
        <v>43161</v>
      </c>
      <c r="B2389" t="s">
        <v>15</v>
      </c>
      <c r="C2389" t="s">
        <v>16</v>
      </c>
      <c r="D2389" t="s">
        <v>33</v>
      </c>
      <c r="E2389">
        <v>3.99</v>
      </c>
      <c r="F2389">
        <v>800</v>
      </c>
      <c r="G2389">
        <v>3192</v>
      </c>
      <c r="H2389" t="s">
        <v>12</v>
      </c>
      <c r="I2389" t="s">
        <v>23</v>
      </c>
      <c r="J2389" t="s">
        <v>20</v>
      </c>
    </row>
    <row r="2390" spans="1:10" x14ac:dyDescent="0.25">
      <c r="A2390" s="1">
        <v>43161</v>
      </c>
      <c r="B2390" t="s">
        <v>15</v>
      </c>
      <c r="C2390" t="s">
        <v>104</v>
      </c>
      <c r="D2390" t="s">
        <v>32</v>
      </c>
      <c r="E2390">
        <v>0.99</v>
      </c>
      <c r="F2390">
        <v>900</v>
      </c>
      <c r="G2390">
        <v>891</v>
      </c>
      <c r="H2390" t="s">
        <v>21</v>
      </c>
      <c r="I2390" t="s">
        <v>23</v>
      </c>
      <c r="J2390" t="s">
        <v>14</v>
      </c>
    </row>
    <row r="2391" spans="1:10" x14ac:dyDescent="0.25">
      <c r="A2391" s="1">
        <v>43161</v>
      </c>
      <c r="B2391" t="s">
        <v>10</v>
      </c>
      <c r="C2391" t="s">
        <v>102</v>
      </c>
      <c r="D2391" t="s">
        <v>29</v>
      </c>
      <c r="E2391">
        <v>4.99</v>
      </c>
      <c r="F2391">
        <v>200</v>
      </c>
      <c r="G2391">
        <v>998</v>
      </c>
      <c r="H2391" t="s">
        <v>21</v>
      </c>
      <c r="I2391" t="s">
        <v>13</v>
      </c>
      <c r="J2391" t="s">
        <v>14</v>
      </c>
    </row>
    <row r="2392" spans="1:10" x14ac:dyDescent="0.25">
      <c r="A2392" s="1">
        <v>43161</v>
      </c>
      <c r="B2392" t="s">
        <v>18</v>
      </c>
      <c r="C2392" t="s">
        <v>102</v>
      </c>
      <c r="D2392" t="s">
        <v>32</v>
      </c>
      <c r="E2392">
        <v>0.99</v>
      </c>
      <c r="F2392">
        <v>400</v>
      </c>
      <c r="G2392">
        <v>396</v>
      </c>
      <c r="H2392" t="s">
        <v>21</v>
      </c>
      <c r="I2392" t="s">
        <v>13</v>
      </c>
      <c r="J2392" t="s">
        <v>25</v>
      </c>
    </row>
    <row r="2393" spans="1:10" x14ac:dyDescent="0.25">
      <c r="A2393" s="1">
        <v>43161</v>
      </c>
      <c r="B2393" t="s">
        <v>18</v>
      </c>
      <c r="C2393" t="s">
        <v>103</v>
      </c>
      <c r="D2393" t="s">
        <v>30</v>
      </c>
      <c r="E2393">
        <v>1.99</v>
      </c>
      <c r="F2393">
        <v>200</v>
      </c>
      <c r="G2393">
        <v>398</v>
      </c>
      <c r="H2393" t="s">
        <v>12</v>
      </c>
      <c r="I2393" t="s">
        <v>13</v>
      </c>
      <c r="J2393" t="s">
        <v>14</v>
      </c>
    </row>
    <row r="2394" spans="1:10" x14ac:dyDescent="0.25">
      <c r="A2394" s="1">
        <v>43161</v>
      </c>
      <c r="B2394" t="s">
        <v>18</v>
      </c>
      <c r="C2394" t="s">
        <v>103</v>
      </c>
      <c r="D2394" t="s">
        <v>31</v>
      </c>
      <c r="E2394">
        <v>2.99</v>
      </c>
      <c r="F2394">
        <v>100</v>
      </c>
      <c r="G2394">
        <v>299</v>
      </c>
      <c r="H2394" t="s">
        <v>21</v>
      </c>
      <c r="I2394" t="s">
        <v>13</v>
      </c>
      <c r="J2394" t="s">
        <v>14</v>
      </c>
    </row>
    <row r="2395" spans="1:10" x14ac:dyDescent="0.25">
      <c r="A2395" s="1">
        <v>43161</v>
      </c>
      <c r="B2395" t="s">
        <v>18</v>
      </c>
      <c r="C2395" t="s">
        <v>11</v>
      </c>
      <c r="D2395" t="s">
        <v>31</v>
      </c>
      <c r="E2395">
        <v>2.99</v>
      </c>
      <c r="F2395">
        <v>600</v>
      </c>
      <c r="G2395">
        <v>1794</v>
      </c>
      <c r="H2395" t="s">
        <v>12</v>
      </c>
      <c r="I2395" t="s">
        <v>13</v>
      </c>
      <c r="J2395" t="s">
        <v>25</v>
      </c>
    </row>
    <row r="2396" spans="1:10" x14ac:dyDescent="0.25">
      <c r="A2396" s="1">
        <v>43161</v>
      </c>
      <c r="B2396" t="s">
        <v>15</v>
      </c>
      <c r="C2396" t="s">
        <v>104</v>
      </c>
      <c r="D2396" t="s">
        <v>33</v>
      </c>
      <c r="E2396">
        <v>3.99</v>
      </c>
      <c r="F2396">
        <v>1000</v>
      </c>
      <c r="G2396">
        <v>3990</v>
      </c>
      <c r="H2396" t="s">
        <v>21</v>
      </c>
      <c r="I2396" t="s">
        <v>13</v>
      </c>
      <c r="J2396" t="s">
        <v>14</v>
      </c>
    </row>
    <row r="2397" spans="1:10" x14ac:dyDescent="0.25">
      <c r="A2397" s="1">
        <v>43161</v>
      </c>
      <c r="B2397" t="s">
        <v>10</v>
      </c>
      <c r="C2397" t="s">
        <v>104</v>
      </c>
      <c r="D2397" t="s">
        <v>33</v>
      </c>
      <c r="E2397">
        <v>3.99</v>
      </c>
      <c r="F2397">
        <v>600</v>
      </c>
      <c r="G2397">
        <v>2394</v>
      </c>
      <c r="H2397" t="s">
        <v>12</v>
      </c>
      <c r="I2397" t="s">
        <v>13</v>
      </c>
      <c r="J2397" t="s">
        <v>14</v>
      </c>
    </row>
    <row r="2398" spans="1:10" x14ac:dyDescent="0.25">
      <c r="A2398" s="1">
        <v>43161</v>
      </c>
      <c r="B2398" t="s">
        <v>15</v>
      </c>
      <c r="C2398" t="s">
        <v>102</v>
      </c>
      <c r="D2398" t="s">
        <v>30</v>
      </c>
      <c r="E2398">
        <v>1.99</v>
      </c>
      <c r="F2398">
        <v>300</v>
      </c>
      <c r="G2398">
        <v>597</v>
      </c>
      <c r="H2398" t="s">
        <v>12</v>
      </c>
      <c r="I2398" t="s">
        <v>13</v>
      </c>
      <c r="J2398" t="s">
        <v>17</v>
      </c>
    </row>
    <row r="2399" spans="1:10" x14ac:dyDescent="0.25">
      <c r="A2399" s="1">
        <v>43161</v>
      </c>
      <c r="B2399" t="s">
        <v>18</v>
      </c>
      <c r="C2399" t="s">
        <v>102</v>
      </c>
      <c r="D2399" t="s">
        <v>29</v>
      </c>
      <c r="E2399">
        <v>4.99</v>
      </c>
      <c r="F2399">
        <v>400</v>
      </c>
      <c r="G2399">
        <v>1996</v>
      </c>
      <c r="H2399" t="s">
        <v>12</v>
      </c>
      <c r="I2399" t="s">
        <v>13</v>
      </c>
      <c r="J2399" t="s">
        <v>25</v>
      </c>
    </row>
    <row r="2400" spans="1:10" x14ac:dyDescent="0.25">
      <c r="A2400" s="1">
        <v>43161</v>
      </c>
      <c r="B2400" t="s">
        <v>15</v>
      </c>
      <c r="C2400" t="s">
        <v>22</v>
      </c>
      <c r="D2400" t="s">
        <v>29</v>
      </c>
      <c r="E2400">
        <v>4.99</v>
      </c>
      <c r="F2400">
        <v>600</v>
      </c>
      <c r="G2400">
        <v>2994</v>
      </c>
      <c r="H2400" t="s">
        <v>12</v>
      </c>
      <c r="I2400" t="s">
        <v>13</v>
      </c>
      <c r="J2400" t="s">
        <v>17</v>
      </c>
    </row>
    <row r="2401" spans="1:10" x14ac:dyDescent="0.25">
      <c r="A2401" s="1">
        <v>43161</v>
      </c>
      <c r="B2401" t="s">
        <v>10</v>
      </c>
      <c r="C2401" t="s">
        <v>104</v>
      </c>
      <c r="D2401" t="s">
        <v>29</v>
      </c>
      <c r="E2401">
        <v>4.99</v>
      </c>
      <c r="F2401">
        <v>700</v>
      </c>
      <c r="G2401">
        <v>3493</v>
      </c>
      <c r="H2401" t="s">
        <v>21</v>
      </c>
      <c r="I2401" t="s">
        <v>13</v>
      </c>
      <c r="J2401" t="s">
        <v>20</v>
      </c>
    </row>
    <row r="2402" spans="1:10" x14ac:dyDescent="0.25">
      <c r="A2402" s="1">
        <v>43161</v>
      </c>
      <c r="B2402" t="s">
        <v>10</v>
      </c>
      <c r="C2402" t="s">
        <v>24</v>
      </c>
      <c r="D2402" t="s">
        <v>30</v>
      </c>
      <c r="E2402">
        <v>1.99</v>
      </c>
      <c r="F2402">
        <v>500</v>
      </c>
      <c r="G2402">
        <v>995</v>
      </c>
      <c r="H2402" t="s">
        <v>21</v>
      </c>
      <c r="I2402" t="s">
        <v>23</v>
      </c>
      <c r="J2402" t="s">
        <v>14</v>
      </c>
    </row>
    <row r="2403" spans="1:10" x14ac:dyDescent="0.25">
      <c r="A2403" s="1">
        <v>43161</v>
      </c>
      <c r="B2403" t="s">
        <v>10</v>
      </c>
      <c r="C2403" t="s">
        <v>104</v>
      </c>
      <c r="D2403" t="s">
        <v>31</v>
      </c>
      <c r="E2403">
        <v>2.99</v>
      </c>
      <c r="F2403">
        <v>400</v>
      </c>
      <c r="G2403">
        <v>1196</v>
      </c>
      <c r="H2403" t="s">
        <v>12</v>
      </c>
      <c r="I2403" t="s">
        <v>13</v>
      </c>
      <c r="J2403" t="s">
        <v>25</v>
      </c>
    </row>
    <row r="2404" spans="1:10" x14ac:dyDescent="0.25">
      <c r="A2404" s="1">
        <v>43161</v>
      </c>
      <c r="B2404" t="s">
        <v>10</v>
      </c>
      <c r="C2404" t="s">
        <v>103</v>
      </c>
      <c r="D2404" t="s">
        <v>31</v>
      </c>
      <c r="E2404">
        <v>2.99</v>
      </c>
      <c r="F2404">
        <v>1000</v>
      </c>
      <c r="G2404">
        <v>2990</v>
      </c>
      <c r="H2404" t="s">
        <v>21</v>
      </c>
      <c r="I2404" t="s">
        <v>13</v>
      </c>
      <c r="J2404" t="s">
        <v>17</v>
      </c>
    </row>
    <row r="2405" spans="1:10" x14ac:dyDescent="0.25">
      <c r="A2405" s="1">
        <v>43161</v>
      </c>
      <c r="B2405" t="s">
        <v>10</v>
      </c>
      <c r="C2405" t="s">
        <v>16</v>
      </c>
      <c r="D2405" t="s">
        <v>32</v>
      </c>
      <c r="E2405">
        <v>0.99</v>
      </c>
      <c r="F2405">
        <v>600</v>
      </c>
      <c r="G2405">
        <v>594</v>
      </c>
      <c r="H2405" t="s">
        <v>12</v>
      </c>
      <c r="I2405" t="s">
        <v>13</v>
      </c>
      <c r="J2405" t="s">
        <v>20</v>
      </c>
    </row>
    <row r="2406" spans="1:10" x14ac:dyDescent="0.25">
      <c r="A2406" s="1">
        <v>43161</v>
      </c>
      <c r="B2406" t="s">
        <v>15</v>
      </c>
      <c r="C2406" t="s">
        <v>104</v>
      </c>
      <c r="D2406" t="s">
        <v>30</v>
      </c>
      <c r="E2406">
        <v>1.99</v>
      </c>
      <c r="F2406">
        <v>400</v>
      </c>
      <c r="G2406">
        <v>796</v>
      </c>
      <c r="H2406" t="s">
        <v>12</v>
      </c>
      <c r="I2406" t="s">
        <v>13</v>
      </c>
      <c r="J2406" t="s">
        <v>14</v>
      </c>
    </row>
    <row r="2407" spans="1:10" x14ac:dyDescent="0.25">
      <c r="A2407" s="1">
        <v>43161</v>
      </c>
      <c r="B2407" t="s">
        <v>15</v>
      </c>
      <c r="C2407" t="s">
        <v>24</v>
      </c>
      <c r="D2407" t="s">
        <v>33</v>
      </c>
      <c r="E2407">
        <v>3.99</v>
      </c>
      <c r="F2407">
        <v>700</v>
      </c>
      <c r="G2407">
        <v>2793</v>
      </c>
      <c r="H2407" t="s">
        <v>21</v>
      </c>
      <c r="I2407" t="s">
        <v>13</v>
      </c>
      <c r="J2407" t="s">
        <v>17</v>
      </c>
    </row>
    <row r="2408" spans="1:10" x14ac:dyDescent="0.25">
      <c r="A2408" s="1">
        <v>43161</v>
      </c>
      <c r="B2408" t="s">
        <v>15</v>
      </c>
      <c r="C2408" t="s">
        <v>16</v>
      </c>
      <c r="D2408" t="s">
        <v>29</v>
      </c>
      <c r="E2408">
        <v>4.99</v>
      </c>
      <c r="F2408">
        <v>200</v>
      </c>
      <c r="G2408">
        <v>998</v>
      </c>
      <c r="H2408" t="s">
        <v>21</v>
      </c>
      <c r="I2408" t="s">
        <v>23</v>
      </c>
      <c r="J2408" t="s">
        <v>20</v>
      </c>
    </row>
    <row r="2409" spans="1:10" x14ac:dyDescent="0.25">
      <c r="A2409" s="1">
        <v>43161</v>
      </c>
      <c r="B2409" t="s">
        <v>15</v>
      </c>
      <c r="C2409" t="s">
        <v>24</v>
      </c>
      <c r="D2409" t="s">
        <v>33</v>
      </c>
      <c r="E2409">
        <v>3.99</v>
      </c>
      <c r="F2409">
        <v>200</v>
      </c>
      <c r="G2409">
        <v>798</v>
      </c>
      <c r="H2409" t="s">
        <v>12</v>
      </c>
      <c r="I2409" t="s">
        <v>13</v>
      </c>
      <c r="J2409" t="s">
        <v>20</v>
      </c>
    </row>
    <row r="2410" spans="1:10" x14ac:dyDescent="0.25">
      <c r="A2410" s="1">
        <v>43161</v>
      </c>
      <c r="B2410" t="s">
        <v>15</v>
      </c>
      <c r="C2410" t="s">
        <v>24</v>
      </c>
      <c r="D2410" t="s">
        <v>31</v>
      </c>
      <c r="E2410">
        <v>2.99</v>
      </c>
      <c r="F2410">
        <v>200</v>
      </c>
      <c r="G2410">
        <v>598</v>
      </c>
      <c r="H2410" t="s">
        <v>21</v>
      </c>
      <c r="I2410" t="s">
        <v>13</v>
      </c>
      <c r="J2410" t="s">
        <v>20</v>
      </c>
    </row>
    <row r="2411" spans="1:10" x14ac:dyDescent="0.25">
      <c r="A2411" s="1">
        <v>43161</v>
      </c>
      <c r="B2411" t="s">
        <v>18</v>
      </c>
      <c r="C2411" t="s">
        <v>22</v>
      </c>
      <c r="D2411" t="s">
        <v>30</v>
      </c>
      <c r="E2411">
        <v>1.99</v>
      </c>
      <c r="F2411">
        <v>1000</v>
      </c>
      <c r="G2411">
        <v>1990</v>
      </c>
      <c r="H2411" t="s">
        <v>21</v>
      </c>
      <c r="I2411" t="s">
        <v>13</v>
      </c>
      <c r="J2411" t="s">
        <v>17</v>
      </c>
    </row>
    <row r="2412" spans="1:10" x14ac:dyDescent="0.25">
      <c r="A2412" s="1">
        <v>43161</v>
      </c>
      <c r="B2412" t="s">
        <v>10</v>
      </c>
      <c r="C2412" t="s">
        <v>102</v>
      </c>
      <c r="D2412" t="s">
        <v>33</v>
      </c>
      <c r="E2412">
        <v>3.99</v>
      </c>
      <c r="F2412">
        <v>200</v>
      </c>
      <c r="G2412">
        <v>798</v>
      </c>
      <c r="H2412" t="s">
        <v>21</v>
      </c>
      <c r="I2412" t="s">
        <v>13</v>
      </c>
      <c r="J2412" t="s">
        <v>14</v>
      </c>
    </row>
    <row r="2413" spans="1:10" x14ac:dyDescent="0.25">
      <c r="A2413" s="1">
        <v>43161</v>
      </c>
      <c r="B2413" t="s">
        <v>10</v>
      </c>
      <c r="C2413" t="s">
        <v>104</v>
      </c>
      <c r="D2413" t="s">
        <v>32</v>
      </c>
      <c r="E2413">
        <v>0.99</v>
      </c>
      <c r="F2413">
        <v>300</v>
      </c>
      <c r="G2413">
        <v>297</v>
      </c>
      <c r="H2413" t="s">
        <v>21</v>
      </c>
      <c r="I2413" t="s">
        <v>23</v>
      </c>
      <c r="J2413" t="s">
        <v>25</v>
      </c>
    </row>
    <row r="2414" spans="1:10" x14ac:dyDescent="0.25">
      <c r="A2414" s="1">
        <v>43161</v>
      </c>
      <c r="B2414" t="s">
        <v>15</v>
      </c>
      <c r="C2414" t="s">
        <v>11</v>
      </c>
      <c r="D2414" t="s">
        <v>29</v>
      </c>
      <c r="E2414">
        <v>4.99</v>
      </c>
      <c r="F2414">
        <v>500</v>
      </c>
      <c r="G2414">
        <v>2495</v>
      </c>
      <c r="H2414" t="s">
        <v>12</v>
      </c>
      <c r="I2414" t="s">
        <v>13</v>
      </c>
      <c r="J2414" t="s">
        <v>20</v>
      </c>
    </row>
    <row r="2415" spans="1:10" x14ac:dyDescent="0.25">
      <c r="A2415" s="1">
        <v>43162</v>
      </c>
      <c r="B2415" t="s">
        <v>15</v>
      </c>
      <c r="C2415" t="s">
        <v>11</v>
      </c>
      <c r="D2415" t="s">
        <v>33</v>
      </c>
      <c r="E2415">
        <v>3.99</v>
      </c>
      <c r="F2415">
        <v>300</v>
      </c>
      <c r="G2415">
        <v>1197</v>
      </c>
      <c r="H2415" t="s">
        <v>12</v>
      </c>
      <c r="I2415" t="s">
        <v>13</v>
      </c>
      <c r="J2415" t="s">
        <v>20</v>
      </c>
    </row>
    <row r="2416" spans="1:10" x14ac:dyDescent="0.25">
      <c r="A2416" s="1">
        <v>43162</v>
      </c>
      <c r="B2416" t="s">
        <v>18</v>
      </c>
      <c r="C2416" t="s">
        <v>11</v>
      </c>
      <c r="D2416" t="s">
        <v>32</v>
      </c>
      <c r="E2416">
        <v>0.99</v>
      </c>
      <c r="F2416">
        <v>700</v>
      </c>
      <c r="G2416">
        <v>693</v>
      </c>
      <c r="H2416" t="s">
        <v>12</v>
      </c>
      <c r="I2416" t="s">
        <v>13</v>
      </c>
      <c r="J2416" t="s">
        <v>20</v>
      </c>
    </row>
    <row r="2417" spans="1:10" x14ac:dyDescent="0.25">
      <c r="A2417" s="1">
        <v>43162</v>
      </c>
      <c r="B2417" t="s">
        <v>15</v>
      </c>
      <c r="C2417" t="s">
        <v>11</v>
      </c>
      <c r="D2417" t="s">
        <v>29</v>
      </c>
      <c r="E2417">
        <v>4.99</v>
      </c>
      <c r="F2417">
        <v>800</v>
      </c>
      <c r="G2417">
        <v>3992</v>
      </c>
      <c r="H2417" t="s">
        <v>12</v>
      </c>
      <c r="I2417" t="s">
        <v>13</v>
      </c>
      <c r="J2417" t="s">
        <v>20</v>
      </c>
    </row>
    <row r="2418" spans="1:10" x14ac:dyDescent="0.25">
      <c r="A2418" s="1">
        <v>43162</v>
      </c>
      <c r="B2418" t="s">
        <v>18</v>
      </c>
      <c r="C2418" t="s">
        <v>103</v>
      </c>
      <c r="D2418" t="s">
        <v>32</v>
      </c>
      <c r="E2418">
        <v>0.99</v>
      </c>
      <c r="F2418">
        <v>500</v>
      </c>
      <c r="G2418">
        <v>495</v>
      </c>
      <c r="H2418" t="s">
        <v>12</v>
      </c>
      <c r="I2418" t="s">
        <v>13</v>
      </c>
      <c r="J2418" t="s">
        <v>25</v>
      </c>
    </row>
    <row r="2419" spans="1:10" x14ac:dyDescent="0.25">
      <c r="A2419" s="1">
        <v>43162</v>
      </c>
      <c r="B2419" t="s">
        <v>18</v>
      </c>
      <c r="C2419" t="s">
        <v>22</v>
      </c>
      <c r="D2419" t="s">
        <v>31</v>
      </c>
      <c r="E2419">
        <v>2.99</v>
      </c>
      <c r="F2419">
        <v>600</v>
      </c>
      <c r="G2419">
        <v>1794</v>
      </c>
      <c r="H2419" t="s">
        <v>12</v>
      </c>
      <c r="I2419" t="s">
        <v>13</v>
      </c>
      <c r="J2419" t="s">
        <v>20</v>
      </c>
    </row>
    <row r="2420" spans="1:10" x14ac:dyDescent="0.25">
      <c r="A2420" s="1">
        <v>43162</v>
      </c>
      <c r="B2420" t="s">
        <v>18</v>
      </c>
      <c r="C2420" t="s">
        <v>22</v>
      </c>
      <c r="D2420" t="s">
        <v>33</v>
      </c>
      <c r="E2420">
        <v>3.99</v>
      </c>
      <c r="F2420">
        <v>800</v>
      </c>
      <c r="G2420">
        <v>3192</v>
      </c>
      <c r="H2420" t="s">
        <v>12</v>
      </c>
      <c r="I2420" t="s">
        <v>13</v>
      </c>
      <c r="J2420" t="s">
        <v>20</v>
      </c>
    </row>
    <row r="2421" spans="1:10" x14ac:dyDescent="0.25">
      <c r="A2421" s="1">
        <v>43162</v>
      </c>
      <c r="B2421" t="s">
        <v>10</v>
      </c>
      <c r="C2421" t="s">
        <v>102</v>
      </c>
      <c r="D2421" t="s">
        <v>29</v>
      </c>
      <c r="E2421">
        <v>4.99</v>
      </c>
      <c r="F2421">
        <v>700</v>
      </c>
      <c r="G2421">
        <v>3493</v>
      </c>
      <c r="H2421" t="s">
        <v>21</v>
      </c>
      <c r="I2421" t="s">
        <v>13</v>
      </c>
      <c r="J2421" t="s">
        <v>14</v>
      </c>
    </row>
    <row r="2422" spans="1:10" x14ac:dyDescent="0.25">
      <c r="A2422" s="1">
        <v>43163</v>
      </c>
      <c r="B2422" t="s">
        <v>18</v>
      </c>
      <c r="C2422" t="s">
        <v>11</v>
      </c>
      <c r="D2422" t="s">
        <v>32</v>
      </c>
      <c r="E2422">
        <v>0.99</v>
      </c>
      <c r="F2422">
        <v>800</v>
      </c>
      <c r="G2422">
        <v>792</v>
      </c>
      <c r="H2422" t="s">
        <v>12</v>
      </c>
      <c r="I2422" t="s">
        <v>13</v>
      </c>
      <c r="J2422" t="s">
        <v>25</v>
      </c>
    </row>
    <row r="2423" spans="1:10" x14ac:dyDescent="0.25">
      <c r="A2423" s="1">
        <v>43163</v>
      </c>
      <c r="B2423" t="s">
        <v>10</v>
      </c>
      <c r="C2423" t="s">
        <v>103</v>
      </c>
      <c r="D2423" t="s">
        <v>30</v>
      </c>
      <c r="E2423">
        <v>1.99</v>
      </c>
      <c r="F2423">
        <v>600</v>
      </c>
      <c r="G2423">
        <v>1194</v>
      </c>
      <c r="H2423" t="s">
        <v>12</v>
      </c>
      <c r="I2423" t="s">
        <v>13</v>
      </c>
      <c r="J2423" t="s">
        <v>20</v>
      </c>
    </row>
    <row r="2424" spans="1:10" x14ac:dyDescent="0.25">
      <c r="A2424" s="1">
        <v>43164</v>
      </c>
      <c r="B2424" t="s">
        <v>10</v>
      </c>
      <c r="C2424" t="s">
        <v>104</v>
      </c>
      <c r="D2424" t="s">
        <v>30</v>
      </c>
      <c r="E2424">
        <v>1.99</v>
      </c>
      <c r="F2424">
        <v>200</v>
      </c>
      <c r="G2424">
        <v>398</v>
      </c>
      <c r="H2424" t="s">
        <v>12</v>
      </c>
      <c r="I2424" t="s">
        <v>13</v>
      </c>
      <c r="J2424" t="s">
        <v>26</v>
      </c>
    </row>
    <row r="2425" spans="1:10" x14ac:dyDescent="0.25">
      <c r="A2425" s="1">
        <v>43165</v>
      </c>
      <c r="B2425" t="s">
        <v>18</v>
      </c>
      <c r="C2425" t="s">
        <v>104</v>
      </c>
      <c r="D2425" t="s">
        <v>32</v>
      </c>
      <c r="E2425">
        <v>0.99</v>
      </c>
      <c r="F2425">
        <v>900</v>
      </c>
      <c r="G2425">
        <v>891</v>
      </c>
      <c r="H2425" t="s">
        <v>21</v>
      </c>
      <c r="I2425" t="s">
        <v>13</v>
      </c>
      <c r="J2425" t="s">
        <v>14</v>
      </c>
    </row>
    <row r="2426" spans="1:10" x14ac:dyDescent="0.25">
      <c r="A2426" s="1">
        <v>43165</v>
      </c>
      <c r="B2426" t="s">
        <v>18</v>
      </c>
      <c r="C2426" t="s">
        <v>103</v>
      </c>
      <c r="D2426" t="s">
        <v>33</v>
      </c>
      <c r="E2426">
        <v>3.99</v>
      </c>
      <c r="F2426">
        <v>600</v>
      </c>
      <c r="G2426">
        <v>2394</v>
      </c>
      <c r="H2426" t="s">
        <v>12</v>
      </c>
      <c r="I2426" t="s">
        <v>13</v>
      </c>
      <c r="J2426" t="s">
        <v>26</v>
      </c>
    </row>
    <row r="2427" spans="1:10" x14ac:dyDescent="0.25">
      <c r="A2427" s="1">
        <v>43165</v>
      </c>
      <c r="B2427" t="s">
        <v>15</v>
      </c>
      <c r="C2427" t="s">
        <v>16</v>
      </c>
      <c r="D2427" t="s">
        <v>30</v>
      </c>
      <c r="E2427">
        <v>1.99</v>
      </c>
      <c r="F2427">
        <v>400</v>
      </c>
      <c r="G2427">
        <v>796</v>
      </c>
      <c r="H2427" t="s">
        <v>21</v>
      </c>
      <c r="I2427" t="s">
        <v>13</v>
      </c>
      <c r="J2427" t="s">
        <v>20</v>
      </c>
    </row>
    <row r="2428" spans="1:10" x14ac:dyDescent="0.25">
      <c r="A2428" s="1">
        <v>43165</v>
      </c>
      <c r="B2428" t="s">
        <v>15</v>
      </c>
      <c r="C2428" t="s">
        <v>16</v>
      </c>
      <c r="D2428" t="s">
        <v>29</v>
      </c>
      <c r="E2428">
        <v>4.99</v>
      </c>
      <c r="F2428">
        <v>1000</v>
      </c>
      <c r="G2428">
        <v>4990</v>
      </c>
      <c r="H2428" t="s">
        <v>21</v>
      </c>
      <c r="I2428" t="s">
        <v>13</v>
      </c>
      <c r="J2428" t="s">
        <v>20</v>
      </c>
    </row>
    <row r="2429" spans="1:10" x14ac:dyDescent="0.25">
      <c r="A2429" s="1">
        <v>43165</v>
      </c>
      <c r="B2429" t="s">
        <v>10</v>
      </c>
      <c r="C2429" t="s">
        <v>103</v>
      </c>
      <c r="D2429" t="s">
        <v>29</v>
      </c>
      <c r="E2429">
        <v>4.99</v>
      </c>
      <c r="F2429">
        <v>200</v>
      </c>
      <c r="G2429">
        <v>998</v>
      </c>
      <c r="H2429" t="s">
        <v>21</v>
      </c>
      <c r="I2429" t="s">
        <v>13</v>
      </c>
      <c r="J2429" t="s">
        <v>14</v>
      </c>
    </row>
    <row r="2430" spans="1:10" x14ac:dyDescent="0.25">
      <c r="A2430" s="1">
        <v>43165</v>
      </c>
      <c r="B2430" t="s">
        <v>18</v>
      </c>
      <c r="C2430" t="s">
        <v>16</v>
      </c>
      <c r="D2430" t="s">
        <v>31</v>
      </c>
      <c r="E2430">
        <v>2.99</v>
      </c>
      <c r="F2430">
        <v>600</v>
      </c>
      <c r="G2430">
        <v>1794</v>
      </c>
      <c r="H2430" t="s">
        <v>12</v>
      </c>
      <c r="I2430" t="s">
        <v>13</v>
      </c>
      <c r="J2430" t="s">
        <v>25</v>
      </c>
    </row>
    <row r="2431" spans="1:10" x14ac:dyDescent="0.25">
      <c r="A2431" s="1">
        <v>43165</v>
      </c>
      <c r="B2431" t="s">
        <v>18</v>
      </c>
      <c r="C2431" t="s">
        <v>11</v>
      </c>
      <c r="D2431" t="s">
        <v>31</v>
      </c>
      <c r="E2431">
        <v>2.99</v>
      </c>
      <c r="F2431">
        <v>800</v>
      </c>
      <c r="G2431">
        <v>2392</v>
      </c>
      <c r="H2431" t="s">
        <v>12</v>
      </c>
      <c r="I2431" t="s">
        <v>13</v>
      </c>
      <c r="J2431" t="s">
        <v>20</v>
      </c>
    </row>
    <row r="2432" spans="1:10" x14ac:dyDescent="0.25">
      <c r="A2432" s="1">
        <v>43165</v>
      </c>
      <c r="B2432" t="s">
        <v>18</v>
      </c>
      <c r="C2432" t="s">
        <v>103</v>
      </c>
      <c r="D2432" t="s">
        <v>30</v>
      </c>
      <c r="E2432">
        <v>1.99</v>
      </c>
      <c r="F2432">
        <v>1000</v>
      </c>
      <c r="G2432">
        <v>1990</v>
      </c>
      <c r="H2432" t="s">
        <v>21</v>
      </c>
      <c r="I2432" t="s">
        <v>13</v>
      </c>
      <c r="J2432" t="s">
        <v>14</v>
      </c>
    </row>
    <row r="2433" spans="1:10" x14ac:dyDescent="0.25">
      <c r="A2433" s="1">
        <v>43165</v>
      </c>
      <c r="B2433" t="s">
        <v>18</v>
      </c>
      <c r="C2433" t="s">
        <v>11</v>
      </c>
      <c r="D2433" t="s">
        <v>29</v>
      </c>
      <c r="E2433">
        <v>4.99</v>
      </c>
      <c r="F2433">
        <v>600</v>
      </c>
      <c r="G2433">
        <v>2994</v>
      </c>
      <c r="H2433" t="s">
        <v>12</v>
      </c>
      <c r="I2433" t="s">
        <v>13</v>
      </c>
      <c r="J2433" t="s">
        <v>20</v>
      </c>
    </row>
    <row r="2434" spans="1:10" x14ac:dyDescent="0.25">
      <c r="A2434" s="1">
        <v>43165</v>
      </c>
      <c r="B2434" t="s">
        <v>10</v>
      </c>
      <c r="C2434" t="s">
        <v>22</v>
      </c>
      <c r="D2434" t="s">
        <v>30</v>
      </c>
      <c r="E2434">
        <v>1.99</v>
      </c>
      <c r="F2434">
        <v>800</v>
      </c>
      <c r="G2434">
        <v>1592</v>
      </c>
      <c r="H2434" t="s">
        <v>21</v>
      </c>
      <c r="I2434" t="s">
        <v>13</v>
      </c>
      <c r="J2434" t="s">
        <v>20</v>
      </c>
    </row>
    <row r="2435" spans="1:10" x14ac:dyDescent="0.25">
      <c r="A2435" s="1">
        <v>43165</v>
      </c>
      <c r="B2435" t="s">
        <v>15</v>
      </c>
      <c r="C2435" t="s">
        <v>104</v>
      </c>
      <c r="D2435" t="s">
        <v>29</v>
      </c>
      <c r="E2435">
        <v>4.99</v>
      </c>
      <c r="F2435">
        <v>700</v>
      </c>
      <c r="G2435">
        <v>3493</v>
      </c>
      <c r="H2435" t="s">
        <v>12</v>
      </c>
      <c r="I2435" t="s">
        <v>13</v>
      </c>
      <c r="J2435" t="s">
        <v>17</v>
      </c>
    </row>
    <row r="2436" spans="1:10" x14ac:dyDescent="0.25">
      <c r="A2436" s="1">
        <v>43165</v>
      </c>
      <c r="B2436" t="s">
        <v>15</v>
      </c>
      <c r="C2436" t="s">
        <v>104</v>
      </c>
      <c r="D2436" t="s">
        <v>32</v>
      </c>
      <c r="E2436">
        <v>0.99</v>
      </c>
      <c r="F2436">
        <v>100</v>
      </c>
      <c r="G2436">
        <v>99</v>
      </c>
      <c r="H2436" t="s">
        <v>21</v>
      </c>
      <c r="I2436" t="s">
        <v>13</v>
      </c>
      <c r="J2436" t="s">
        <v>25</v>
      </c>
    </row>
    <row r="2437" spans="1:10" x14ac:dyDescent="0.25">
      <c r="A2437" s="1">
        <v>43165</v>
      </c>
      <c r="B2437" t="s">
        <v>10</v>
      </c>
      <c r="C2437" t="s">
        <v>102</v>
      </c>
      <c r="D2437" t="s">
        <v>33</v>
      </c>
      <c r="E2437">
        <v>3.99</v>
      </c>
      <c r="F2437">
        <v>100</v>
      </c>
      <c r="G2437">
        <v>399</v>
      </c>
      <c r="H2437" t="s">
        <v>12</v>
      </c>
      <c r="I2437" t="s">
        <v>13</v>
      </c>
      <c r="J2437" t="s">
        <v>25</v>
      </c>
    </row>
    <row r="2438" spans="1:10" x14ac:dyDescent="0.25">
      <c r="A2438" s="1">
        <v>43165</v>
      </c>
      <c r="B2438" t="s">
        <v>18</v>
      </c>
      <c r="C2438" t="s">
        <v>104</v>
      </c>
      <c r="D2438" t="s">
        <v>32</v>
      </c>
      <c r="E2438">
        <v>0.99</v>
      </c>
      <c r="F2438">
        <v>100</v>
      </c>
      <c r="G2438">
        <v>99</v>
      </c>
      <c r="H2438" t="s">
        <v>12</v>
      </c>
      <c r="I2438" t="s">
        <v>23</v>
      </c>
      <c r="J2438" t="s">
        <v>14</v>
      </c>
    </row>
    <row r="2439" spans="1:10" x14ac:dyDescent="0.25">
      <c r="A2439" s="1">
        <v>43165</v>
      </c>
      <c r="B2439" t="s">
        <v>15</v>
      </c>
      <c r="C2439" t="s">
        <v>102</v>
      </c>
      <c r="D2439" t="s">
        <v>32</v>
      </c>
      <c r="E2439">
        <v>0.99</v>
      </c>
      <c r="F2439">
        <v>100</v>
      </c>
      <c r="G2439">
        <v>99</v>
      </c>
      <c r="H2439" t="s">
        <v>12</v>
      </c>
      <c r="I2439" t="s">
        <v>13</v>
      </c>
      <c r="J2439" t="s">
        <v>25</v>
      </c>
    </row>
    <row r="2440" spans="1:10" x14ac:dyDescent="0.25">
      <c r="A2440" s="1">
        <v>43166</v>
      </c>
      <c r="B2440" t="s">
        <v>18</v>
      </c>
      <c r="C2440" t="s">
        <v>16</v>
      </c>
      <c r="D2440" t="s">
        <v>32</v>
      </c>
      <c r="E2440">
        <v>0.99</v>
      </c>
      <c r="F2440">
        <v>300</v>
      </c>
      <c r="G2440">
        <v>297</v>
      </c>
      <c r="H2440" t="s">
        <v>21</v>
      </c>
      <c r="I2440" t="s">
        <v>13</v>
      </c>
      <c r="J2440" t="s">
        <v>25</v>
      </c>
    </row>
    <row r="2441" spans="1:10" x14ac:dyDescent="0.25">
      <c r="A2441" s="1">
        <v>43166</v>
      </c>
      <c r="B2441" t="s">
        <v>10</v>
      </c>
      <c r="C2441" t="s">
        <v>102</v>
      </c>
      <c r="D2441" t="s">
        <v>31</v>
      </c>
      <c r="E2441">
        <v>2.99</v>
      </c>
      <c r="F2441">
        <v>300</v>
      </c>
      <c r="G2441">
        <v>897</v>
      </c>
      <c r="H2441" t="s">
        <v>12</v>
      </c>
      <c r="I2441" t="s">
        <v>13</v>
      </c>
      <c r="J2441" t="s">
        <v>20</v>
      </c>
    </row>
    <row r="2442" spans="1:10" x14ac:dyDescent="0.25">
      <c r="A2442" s="1">
        <v>43166</v>
      </c>
      <c r="B2442" t="s">
        <v>18</v>
      </c>
      <c r="C2442" t="s">
        <v>22</v>
      </c>
      <c r="D2442" t="s">
        <v>30</v>
      </c>
      <c r="E2442">
        <v>1.99</v>
      </c>
      <c r="F2442">
        <v>400</v>
      </c>
      <c r="G2442">
        <v>796</v>
      </c>
      <c r="H2442" t="s">
        <v>12</v>
      </c>
      <c r="I2442" t="s">
        <v>13</v>
      </c>
      <c r="J2442" t="s">
        <v>20</v>
      </c>
    </row>
    <row r="2443" spans="1:10" x14ac:dyDescent="0.25">
      <c r="A2443" s="1">
        <v>43166</v>
      </c>
      <c r="B2443" t="s">
        <v>15</v>
      </c>
      <c r="C2443" t="s">
        <v>24</v>
      </c>
      <c r="D2443" t="s">
        <v>32</v>
      </c>
      <c r="E2443">
        <v>0.99</v>
      </c>
      <c r="F2443">
        <v>800</v>
      </c>
      <c r="G2443">
        <v>792</v>
      </c>
      <c r="H2443" t="s">
        <v>21</v>
      </c>
      <c r="I2443" t="s">
        <v>13</v>
      </c>
      <c r="J2443" t="s">
        <v>26</v>
      </c>
    </row>
    <row r="2444" spans="1:10" x14ac:dyDescent="0.25">
      <c r="A2444" s="1">
        <v>43166</v>
      </c>
      <c r="B2444" t="s">
        <v>18</v>
      </c>
      <c r="C2444" t="s">
        <v>22</v>
      </c>
      <c r="D2444" t="s">
        <v>33</v>
      </c>
      <c r="E2444">
        <v>3.99</v>
      </c>
      <c r="F2444">
        <v>400</v>
      </c>
      <c r="G2444">
        <v>1596</v>
      </c>
      <c r="H2444" t="s">
        <v>12</v>
      </c>
      <c r="I2444" t="s">
        <v>13</v>
      </c>
      <c r="J2444" t="s">
        <v>20</v>
      </c>
    </row>
    <row r="2445" spans="1:10" x14ac:dyDescent="0.25">
      <c r="A2445" s="1">
        <v>43166</v>
      </c>
      <c r="B2445" t="s">
        <v>15</v>
      </c>
      <c r="C2445" t="s">
        <v>103</v>
      </c>
      <c r="D2445" t="s">
        <v>29</v>
      </c>
      <c r="E2445">
        <v>4.99</v>
      </c>
      <c r="F2445">
        <v>400</v>
      </c>
      <c r="G2445">
        <v>1996</v>
      </c>
      <c r="H2445" t="s">
        <v>21</v>
      </c>
      <c r="I2445" t="s">
        <v>23</v>
      </c>
      <c r="J2445" t="s">
        <v>20</v>
      </c>
    </row>
    <row r="2446" spans="1:10" x14ac:dyDescent="0.25">
      <c r="A2446" s="1">
        <v>43166</v>
      </c>
      <c r="B2446" t="s">
        <v>15</v>
      </c>
      <c r="C2446" t="s">
        <v>103</v>
      </c>
      <c r="D2446" t="s">
        <v>31</v>
      </c>
      <c r="E2446">
        <v>2.99</v>
      </c>
      <c r="F2446">
        <v>600</v>
      </c>
      <c r="G2446">
        <v>1794</v>
      </c>
      <c r="H2446" t="s">
        <v>12</v>
      </c>
      <c r="I2446" t="s">
        <v>13</v>
      </c>
      <c r="J2446" t="s">
        <v>25</v>
      </c>
    </row>
    <row r="2447" spans="1:10" x14ac:dyDescent="0.25">
      <c r="A2447" s="1">
        <v>43167</v>
      </c>
      <c r="B2447" t="s">
        <v>15</v>
      </c>
      <c r="C2447" t="s">
        <v>22</v>
      </c>
      <c r="D2447" t="s">
        <v>29</v>
      </c>
      <c r="E2447">
        <v>4.99</v>
      </c>
      <c r="F2447">
        <v>700</v>
      </c>
      <c r="G2447">
        <v>3493</v>
      </c>
      <c r="H2447" t="s">
        <v>12</v>
      </c>
      <c r="I2447" t="s">
        <v>13</v>
      </c>
      <c r="J2447" t="s">
        <v>14</v>
      </c>
    </row>
    <row r="2448" spans="1:10" x14ac:dyDescent="0.25">
      <c r="A2448" s="1">
        <v>43167</v>
      </c>
      <c r="B2448" t="s">
        <v>15</v>
      </c>
      <c r="C2448" t="s">
        <v>102</v>
      </c>
      <c r="D2448" t="s">
        <v>32</v>
      </c>
      <c r="E2448">
        <v>0.99</v>
      </c>
      <c r="F2448">
        <v>400</v>
      </c>
      <c r="G2448">
        <v>396</v>
      </c>
      <c r="H2448" t="s">
        <v>12</v>
      </c>
      <c r="I2448" t="s">
        <v>13</v>
      </c>
      <c r="J2448" t="s">
        <v>20</v>
      </c>
    </row>
    <row r="2449" spans="1:10" x14ac:dyDescent="0.25">
      <c r="A2449" s="1">
        <v>43167</v>
      </c>
      <c r="B2449" t="s">
        <v>15</v>
      </c>
      <c r="C2449" t="s">
        <v>11</v>
      </c>
      <c r="D2449" t="s">
        <v>30</v>
      </c>
      <c r="E2449">
        <v>1.99</v>
      </c>
      <c r="F2449">
        <v>200</v>
      </c>
      <c r="G2449">
        <v>398</v>
      </c>
      <c r="H2449" t="s">
        <v>12</v>
      </c>
      <c r="I2449" t="s">
        <v>13</v>
      </c>
      <c r="J2449" t="s">
        <v>14</v>
      </c>
    </row>
    <row r="2450" spans="1:10" x14ac:dyDescent="0.25">
      <c r="A2450" s="1">
        <v>43168</v>
      </c>
      <c r="B2450" t="s">
        <v>15</v>
      </c>
      <c r="C2450" t="s">
        <v>11</v>
      </c>
      <c r="D2450" t="s">
        <v>30</v>
      </c>
      <c r="E2450">
        <v>1.99</v>
      </c>
      <c r="F2450">
        <v>600</v>
      </c>
      <c r="G2450">
        <v>1194</v>
      </c>
      <c r="H2450" t="s">
        <v>21</v>
      </c>
      <c r="I2450" t="s">
        <v>13</v>
      </c>
      <c r="J2450" t="s">
        <v>25</v>
      </c>
    </row>
    <row r="2451" spans="1:10" x14ac:dyDescent="0.25">
      <c r="A2451" s="1">
        <v>43168</v>
      </c>
      <c r="B2451" t="s">
        <v>18</v>
      </c>
      <c r="C2451" t="s">
        <v>104</v>
      </c>
      <c r="D2451" t="s">
        <v>33</v>
      </c>
      <c r="E2451">
        <v>3.99</v>
      </c>
      <c r="F2451">
        <v>800</v>
      </c>
      <c r="G2451">
        <v>3192</v>
      </c>
      <c r="H2451" t="s">
        <v>21</v>
      </c>
      <c r="I2451" t="s">
        <v>13</v>
      </c>
      <c r="J2451" t="s">
        <v>25</v>
      </c>
    </row>
    <row r="2452" spans="1:10" x14ac:dyDescent="0.25">
      <c r="A2452" s="1">
        <v>43169</v>
      </c>
      <c r="B2452" t="s">
        <v>10</v>
      </c>
      <c r="C2452" t="s">
        <v>103</v>
      </c>
      <c r="D2452" t="s">
        <v>29</v>
      </c>
      <c r="E2452">
        <v>4.99</v>
      </c>
      <c r="F2452">
        <v>100</v>
      </c>
      <c r="G2452">
        <v>499</v>
      </c>
      <c r="H2452" t="s">
        <v>12</v>
      </c>
      <c r="I2452" t="s">
        <v>13</v>
      </c>
      <c r="J2452" t="s">
        <v>14</v>
      </c>
    </row>
    <row r="2453" spans="1:10" x14ac:dyDescent="0.25">
      <c r="A2453" s="1">
        <v>43169</v>
      </c>
      <c r="B2453" t="s">
        <v>10</v>
      </c>
      <c r="C2453" t="s">
        <v>24</v>
      </c>
      <c r="D2453" t="s">
        <v>31</v>
      </c>
      <c r="E2453">
        <v>2.99</v>
      </c>
      <c r="F2453">
        <v>600</v>
      </c>
      <c r="G2453">
        <v>1794</v>
      </c>
      <c r="H2453" t="s">
        <v>21</v>
      </c>
      <c r="I2453" t="s">
        <v>13</v>
      </c>
      <c r="J2453" t="s">
        <v>20</v>
      </c>
    </row>
    <row r="2454" spans="1:10" x14ac:dyDescent="0.25">
      <c r="A2454" s="1">
        <v>43170</v>
      </c>
      <c r="B2454" t="s">
        <v>18</v>
      </c>
      <c r="C2454" t="s">
        <v>16</v>
      </c>
      <c r="D2454" t="s">
        <v>30</v>
      </c>
      <c r="E2454">
        <v>1.99</v>
      </c>
      <c r="F2454">
        <v>300</v>
      </c>
      <c r="G2454">
        <v>597</v>
      </c>
      <c r="H2454" t="s">
        <v>12</v>
      </c>
      <c r="I2454" t="s">
        <v>13</v>
      </c>
      <c r="J2454" t="s">
        <v>14</v>
      </c>
    </row>
    <row r="2455" spans="1:10" x14ac:dyDescent="0.25">
      <c r="A2455" s="1">
        <v>43170</v>
      </c>
      <c r="B2455" t="s">
        <v>10</v>
      </c>
      <c r="C2455" t="s">
        <v>22</v>
      </c>
      <c r="D2455" t="s">
        <v>33</v>
      </c>
      <c r="E2455">
        <v>3.99</v>
      </c>
      <c r="F2455">
        <v>1000</v>
      </c>
      <c r="G2455">
        <v>3990</v>
      </c>
      <c r="H2455" t="s">
        <v>21</v>
      </c>
      <c r="I2455" t="s">
        <v>13</v>
      </c>
      <c r="J2455" t="s">
        <v>20</v>
      </c>
    </row>
    <row r="2456" spans="1:10" x14ac:dyDescent="0.25">
      <c r="A2456" s="1">
        <v>43170</v>
      </c>
      <c r="B2456" t="s">
        <v>18</v>
      </c>
      <c r="C2456" t="s">
        <v>103</v>
      </c>
      <c r="D2456" t="s">
        <v>33</v>
      </c>
      <c r="E2456">
        <v>3.99</v>
      </c>
      <c r="F2456">
        <v>500</v>
      </c>
      <c r="G2456">
        <v>1995</v>
      </c>
      <c r="H2456" t="s">
        <v>12</v>
      </c>
      <c r="I2456" t="s">
        <v>13</v>
      </c>
      <c r="J2456" t="s">
        <v>17</v>
      </c>
    </row>
    <row r="2457" spans="1:10" x14ac:dyDescent="0.25">
      <c r="A2457" s="1">
        <v>43171</v>
      </c>
      <c r="B2457" t="s">
        <v>18</v>
      </c>
      <c r="C2457" t="s">
        <v>22</v>
      </c>
      <c r="D2457" t="s">
        <v>31</v>
      </c>
      <c r="E2457">
        <v>2.99</v>
      </c>
      <c r="F2457">
        <v>600</v>
      </c>
      <c r="G2457">
        <v>1794</v>
      </c>
      <c r="H2457" t="s">
        <v>12</v>
      </c>
      <c r="I2457" t="s">
        <v>13</v>
      </c>
      <c r="J2457" t="s">
        <v>25</v>
      </c>
    </row>
    <row r="2458" spans="1:10" x14ac:dyDescent="0.25">
      <c r="A2458" s="1">
        <v>43171</v>
      </c>
      <c r="B2458" t="s">
        <v>18</v>
      </c>
      <c r="C2458" t="s">
        <v>104</v>
      </c>
      <c r="D2458" t="s">
        <v>29</v>
      </c>
      <c r="E2458">
        <v>4.99</v>
      </c>
      <c r="F2458">
        <v>600</v>
      </c>
      <c r="G2458">
        <v>2994</v>
      </c>
      <c r="H2458" t="s">
        <v>21</v>
      </c>
      <c r="I2458" t="s">
        <v>13</v>
      </c>
      <c r="J2458" t="s">
        <v>20</v>
      </c>
    </row>
    <row r="2459" spans="1:10" x14ac:dyDescent="0.25">
      <c r="A2459" s="1">
        <v>43171</v>
      </c>
      <c r="B2459" t="s">
        <v>10</v>
      </c>
      <c r="C2459" t="s">
        <v>22</v>
      </c>
      <c r="D2459" t="s">
        <v>31</v>
      </c>
      <c r="E2459">
        <v>2.99</v>
      </c>
      <c r="F2459">
        <v>200</v>
      </c>
      <c r="G2459">
        <v>598</v>
      </c>
      <c r="H2459" t="s">
        <v>12</v>
      </c>
      <c r="I2459" t="s">
        <v>13</v>
      </c>
      <c r="J2459" t="s">
        <v>20</v>
      </c>
    </row>
    <row r="2460" spans="1:10" x14ac:dyDescent="0.25">
      <c r="A2460" s="1">
        <v>43171</v>
      </c>
      <c r="B2460" t="s">
        <v>15</v>
      </c>
      <c r="C2460" t="s">
        <v>103</v>
      </c>
      <c r="D2460" t="s">
        <v>30</v>
      </c>
      <c r="E2460">
        <v>1.99</v>
      </c>
      <c r="F2460">
        <v>500</v>
      </c>
      <c r="G2460">
        <v>995</v>
      </c>
      <c r="H2460" t="s">
        <v>12</v>
      </c>
      <c r="I2460" t="s">
        <v>13</v>
      </c>
      <c r="J2460" t="s">
        <v>20</v>
      </c>
    </row>
    <row r="2461" spans="1:10" x14ac:dyDescent="0.25">
      <c r="A2461" s="1">
        <v>43171</v>
      </c>
      <c r="B2461" t="s">
        <v>10</v>
      </c>
      <c r="C2461" t="s">
        <v>104</v>
      </c>
      <c r="D2461" t="s">
        <v>31</v>
      </c>
      <c r="E2461">
        <v>2.99</v>
      </c>
      <c r="F2461">
        <v>900</v>
      </c>
      <c r="G2461">
        <v>2691</v>
      </c>
      <c r="H2461" t="s">
        <v>12</v>
      </c>
      <c r="I2461" t="s">
        <v>13</v>
      </c>
      <c r="J2461" t="s">
        <v>25</v>
      </c>
    </row>
    <row r="2462" spans="1:10" x14ac:dyDescent="0.25">
      <c r="A2462" s="1">
        <v>43172</v>
      </c>
      <c r="B2462" t="s">
        <v>15</v>
      </c>
      <c r="C2462" t="s">
        <v>104</v>
      </c>
      <c r="D2462" t="s">
        <v>30</v>
      </c>
      <c r="E2462">
        <v>1.99</v>
      </c>
      <c r="F2462">
        <v>400</v>
      </c>
      <c r="G2462">
        <v>796</v>
      </c>
      <c r="H2462" t="s">
        <v>12</v>
      </c>
      <c r="I2462" t="s">
        <v>13</v>
      </c>
      <c r="J2462" t="s">
        <v>20</v>
      </c>
    </row>
    <row r="2463" spans="1:10" x14ac:dyDescent="0.25">
      <c r="A2463" s="1">
        <v>43172</v>
      </c>
      <c r="B2463" t="s">
        <v>15</v>
      </c>
      <c r="C2463" t="s">
        <v>11</v>
      </c>
      <c r="D2463" t="s">
        <v>31</v>
      </c>
      <c r="E2463">
        <v>2.99</v>
      </c>
      <c r="F2463">
        <v>200</v>
      </c>
      <c r="G2463">
        <v>598</v>
      </c>
      <c r="H2463" t="s">
        <v>21</v>
      </c>
      <c r="I2463" t="s">
        <v>13</v>
      </c>
      <c r="J2463" t="s">
        <v>20</v>
      </c>
    </row>
    <row r="2464" spans="1:10" x14ac:dyDescent="0.25">
      <c r="A2464" s="1">
        <v>43172</v>
      </c>
      <c r="B2464" t="s">
        <v>15</v>
      </c>
      <c r="C2464" t="s">
        <v>16</v>
      </c>
      <c r="D2464" t="s">
        <v>29</v>
      </c>
      <c r="E2464">
        <v>4.99</v>
      </c>
      <c r="F2464">
        <v>900</v>
      </c>
      <c r="G2464">
        <v>4491</v>
      </c>
      <c r="H2464" t="s">
        <v>12</v>
      </c>
      <c r="I2464" t="s">
        <v>13</v>
      </c>
      <c r="J2464" t="s">
        <v>14</v>
      </c>
    </row>
    <row r="2465" spans="1:10" x14ac:dyDescent="0.25">
      <c r="A2465" s="1">
        <v>43172</v>
      </c>
      <c r="B2465" t="s">
        <v>18</v>
      </c>
      <c r="C2465" t="s">
        <v>102</v>
      </c>
      <c r="D2465" t="s">
        <v>31</v>
      </c>
      <c r="E2465">
        <v>2.99</v>
      </c>
      <c r="F2465">
        <v>600</v>
      </c>
      <c r="G2465">
        <v>1794</v>
      </c>
      <c r="H2465" t="s">
        <v>12</v>
      </c>
      <c r="I2465" t="s">
        <v>13</v>
      </c>
      <c r="J2465" t="s">
        <v>26</v>
      </c>
    </row>
    <row r="2466" spans="1:10" x14ac:dyDescent="0.25">
      <c r="A2466" s="1">
        <v>43172</v>
      </c>
      <c r="B2466" t="s">
        <v>18</v>
      </c>
      <c r="C2466" t="s">
        <v>104</v>
      </c>
      <c r="D2466" t="s">
        <v>30</v>
      </c>
      <c r="E2466">
        <v>1.99</v>
      </c>
      <c r="F2466">
        <v>700</v>
      </c>
      <c r="G2466">
        <v>1393</v>
      </c>
      <c r="H2466" t="s">
        <v>12</v>
      </c>
      <c r="I2466" t="s">
        <v>13</v>
      </c>
      <c r="J2466" t="s">
        <v>17</v>
      </c>
    </row>
    <row r="2467" spans="1:10" x14ac:dyDescent="0.25">
      <c r="A2467" s="1">
        <v>43172</v>
      </c>
      <c r="B2467" t="s">
        <v>15</v>
      </c>
      <c r="C2467" t="s">
        <v>104</v>
      </c>
      <c r="D2467" t="s">
        <v>29</v>
      </c>
      <c r="E2467">
        <v>4.99</v>
      </c>
      <c r="F2467">
        <v>1000</v>
      </c>
      <c r="G2467">
        <v>4990</v>
      </c>
      <c r="H2467" t="s">
        <v>21</v>
      </c>
      <c r="I2467" t="s">
        <v>13</v>
      </c>
      <c r="J2467" t="s">
        <v>25</v>
      </c>
    </row>
    <row r="2468" spans="1:10" x14ac:dyDescent="0.25">
      <c r="A2468" s="1">
        <v>43173</v>
      </c>
      <c r="B2468" t="s">
        <v>10</v>
      </c>
      <c r="C2468" t="s">
        <v>11</v>
      </c>
      <c r="D2468" t="s">
        <v>32</v>
      </c>
      <c r="E2468">
        <v>0.99</v>
      </c>
      <c r="F2468">
        <v>700</v>
      </c>
      <c r="G2468">
        <v>693</v>
      </c>
      <c r="H2468" t="s">
        <v>21</v>
      </c>
      <c r="I2468" t="s">
        <v>13</v>
      </c>
      <c r="J2468" t="s">
        <v>20</v>
      </c>
    </row>
    <row r="2469" spans="1:10" x14ac:dyDescent="0.25">
      <c r="A2469" s="1">
        <v>43173</v>
      </c>
      <c r="B2469" t="s">
        <v>15</v>
      </c>
      <c r="C2469" t="s">
        <v>16</v>
      </c>
      <c r="D2469" t="s">
        <v>31</v>
      </c>
      <c r="E2469">
        <v>2.99</v>
      </c>
      <c r="F2469">
        <v>500</v>
      </c>
      <c r="G2469">
        <v>1495</v>
      </c>
      <c r="H2469" t="s">
        <v>21</v>
      </c>
      <c r="I2469" t="s">
        <v>13</v>
      </c>
      <c r="J2469" t="s">
        <v>25</v>
      </c>
    </row>
    <row r="2470" spans="1:10" x14ac:dyDescent="0.25">
      <c r="A2470" s="1">
        <v>43173</v>
      </c>
      <c r="B2470" t="s">
        <v>10</v>
      </c>
      <c r="C2470" t="s">
        <v>22</v>
      </c>
      <c r="D2470" t="s">
        <v>33</v>
      </c>
      <c r="E2470">
        <v>3.99</v>
      </c>
      <c r="F2470">
        <v>300</v>
      </c>
      <c r="G2470">
        <v>1197</v>
      </c>
      <c r="H2470" t="s">
        <v>21</v>
      </c>
      <c r="I2470" t="s">
        <v>13</v>
      </c>
      <c r="J2470" t="s">
        <v>17</v>
      </c>
    </row>
    <row r="2471" spans="1:10" x14ac:dyDescent="0.25">
      <c r="A2471" s="1">
        <v>43173</v>
      </c>
      <c r="B2471" t="s">
        <v>10</v>
      </c>
      <c r="C2471" t="s">
        <v>11</v>
      </c>
      <c r="D2471" t="s">
        <v>29</v>
      </c>
      <c r="E2471">
        <v>4.99</v>
      </c>
      <c r="F2471">
        <v>500</v>
      </c>
      <c r="G2471">
        <v>2495</v>
      </c>
      <c r="H2471" t="s">
        <v>21</v>
      </c>
      <c r="I2471" t="s">
        <v>13</v>
      </c>
      <c r="J2471" t="s">
        <v>25</v>
      </c>
    </row>
    <row r="2472" spans="1:10" x14ac:dyDescent="0.25">
      <c r="A2472" s="1">
        <v>43173</v>
      </c>
      <c r="B2472" t="s">
        <v>15</v>
      </c>
      <c r="C2472" t="s">
        <v>22</v>
      </c>
      <c r="D2472" t="s">
        <v>33</v>
      </c>
      <c r="E2472">
        <v>3.99</v>
      </c>
      <c r="F2472">
        <v>900</v>
      </c>
      <c r="G2472">
        <v>3591</v>
      </c>
      <c r="H2472" t="s">
        <v>12</v>
      </c>
      <c r="I2472" t="s">
        <v>13</v>
      </c>
      <c r="J2472" t="s">
        <v>25</v>
      </c>
    </row>
    <row r="2473" spans="1:10" x14ac:dyDescent="0.25">
      <c r="A2473" s="1">
        <v>43173</v>
      </c>
      <c r="B2473" t="s">
        <v>10</v>
      </c>
      <c r="C2473" t="s">
        <v>104</v>
      </c>
      <c r="D2473" t="s">
        <v>31</v>
      </c>
      <c r="E2473">
        <v>2.99</v>
      </c>
      <c r="F2473">
        <v>500</v>
      </c>
      <c r="G2473">
        <v>1495</v>
      </c>
      <c r="H2473" t="s">
        <v>12</v>
      </c>
      <c r="I2473" t="s">
        <v>13</v>
      </c>
      <c r="J2473" t="s">
        <v>20</v>
      </c>
    </row>
    <row r="2474" spans="1:10" x14ac:dyDescent="0.25">
      <c r="A2474" s="1">
        <v>43173</v>
      </c>
      <c r="B2474" t="s">
        <v>15</v>
      </c>
      <c r="C2474" t="s">
        <v>16</v>
      </c>
      <c r="D2474" t="s">
        <v>29</v>
      </c>
      <c r="E2474">
        <v>4.99</v>
      </c>
      <c r="F2474">
        <v>100</v>
      </c>
      <c r="G2474">
        <v>499</v>
      </c>
      <c r="H2474" t="s">
        <v>12</v>
      </c>
      <c r="I2474" t="s">
        <v>23</v>
      </c>
      <c r="J2474" t="s">
        <v>25</v>
      </c>
    </row>
    <row r="2475" spans="1:10" x14ac:dyDescent="0.25">
      <c r="A2475" s="1">
        <v>43173</v>
      </c>
      <c r="B2475" t="s">
        <v>18</v>
      </c>
      <c r="C2475" t="s">
        <v>104</v>
      </c>
      <c r="D2475" t="s">
        <v>31</v>
      </c>
      <c r="E2475">
        <v>2.99</v>
      </c>
      <c r="F2475">
        <v>500</v>
      </c>
      <c r="G2475">
        <v>1495</v>
      </c>
      <c r="H2475" t="s">
        <v>12</v>
      </c>
      <c r="I2475" t="s">
        <v>13</v>
      </c>
      <c r="J2475" t="s">
        <v>14</v>
      </c>
    </row>
    <row r="2476" spans="1:10" x14ac:dyDescent="0.25">
      <c r="A2476" s="1">
        <v>43173</v>
      </c>
      <c r="B2476" t="s">
        <v>10</v>
      </c>
      <c r="C2476" t="s">
        <v>103</v>
      </c>
      <c r="D2476" t="s">
        <v>33</v>
      </c>
      <c r="E2476">
        <v>3.99</v>
      </c>
      <c r="F2476">
        <v>200</v>
      </c>
      <c r="G2476">
        <v>798</v>
      </c>
      <c r="H2476" t="s">
        <v>21</v>
      </c>
      <c r="I2476" t="s">
        <v>13</v>
      </c>
      <c r="J2476" t="s">
        <v>20</v>
      </c>
    </row>
    <row r="2477" spans="1:10" x14ac:dyDescent="0.25">
      <c r="A2477" s="1">
        <v>43173</v>
      </c>
      <c r="B2477" t="s">
        <v>18</v>
      </c>
      <c r="C2477" t="s">
        <v>104</v>
      </c>
      <c r="D2477" t="s">
        <v>32</v>
      </c>
      <c r="E2477">
        <v>0.99</v>
      </c>
      <c r="F2477">
        <v>600</v>
      </c>
      <c r="G2477">
        <v>594</v>
      </c>
      <c r="H2477" t="s">
        <v>21</v>
      </c>
      <c r="I2477" t="s">
        <v>13</v>
      </c>
      <c r="J2477" t="s">
        <v>25</v>
      </c>
    </row>
    <row r="2478" spans="1:10" x14ac:dyDescent="0.25">
      <c r="A2478" s="1">
        <v>43173</v>
      </c>
      <c r="B2478" t="s">
        <v>18</v>
      </c>
      <c r="C2478" t="s">
        <v>103</v>
      </c>
      <c r="D2478" t="s">
        <v>33</v>
      </c>
      <c r="E2478">
        <v>3.99</v>
      </c>
      <c r="F2478">
        <v>100</v>
      </c>
      <c r="G2478">
        <v>399</v>
      </c>
      <c r="H2478" t="s">
        <v>21</v>
      </c>
      <c r="I2478" t="s">
        <v>13</v>
      </c>
      <c r="J2478" t="s">
        <v>25</v>
      </c>
    </row>
    <row r="2479" spans="1:10" x14ac:dyDescent="0.25">
      <c r="A2479" s="1">
        <v>43173</v>
      </c>
      <c r="B2479" t="s">
        <v>18</v>
      </c>
      <c r="C2479" t="s">
        <v>11</v>
      </c>
      <c r="D2479" t="s">
        <v>32</v>
      </c>
      <c r="E2479">
        <v>0.99</v>
      </c>
      <c r="F2479">
        <v>100</v>
      </c>
      <c r="G2479">
        <v>99</v>
      </c>
      <c r="H2479" t="s">
        <v>12</v>
      </c>
      <c r="I2479" t="s">
        <v>13</v>
      </c>
      <c r="J2479" t="s">
        <v>20</v>
      </c>
    </row>
    <row r="2480" spans="1:10" x14ac:dyDescent="0.25">
      <c r="A2480" s="1">
        <v>43173</v>
      </c>
      <c r="B2480" t="s">
        <v>10</v>
      </c>
      <c r="C2480" t="s">
        <v>11</v>
      </c>
      <c r="D2480" t="s">
        <v>31</v>
      </c>
      <c r="E2480">
        <v>2.99</v>
      </c>
      <c r="F2480">
        <v>600</v>
      </c>
      <c r="G2480">
        <v>1794</v>
      </c>
      <c r="H2480" t="s">
        <v>21</v>
      </c>
      <c r="I2480" t="s">
        <v>13</v>
      </c>
      <c r="J2480" t="s">
        <v>20</v>
      </c>
    </row>
    <row r="2481" spans="1:10" x14ac:dyDescent="0.25">
      <c r="A2481" s="1">
        <v>43173</v>
      </c>
      <c r="B2481" t="s">
        <v>18</v>
      </c>
      <c r="C2481" t="s">
        <v>103</v>
      </c>
      <c r="D2481" t="s">
        <v>33</v>
      </c>
      <c r="E2481">
        <v>3.99</v>
      </c>
      <c r="F2481">
        <v>700</v>
      </c>
      <c r="G2481">
        <v>2793</v>
      </c>
      <c r="H2481" t="s">
        <v>21</v>
      </c>
      <c r="I2481" t="s">
        <v>13</v>
      </c>
      <c r="J2481" t="s">
        <v>14</v>
      </c>
    </row>
    <row r="2482" spans="1:10" x14ac:dyDescent="0.25">
      <c r="A2482" s="1">
        <v>43174</v>
      </c>
      <c r="B2482" t="s">
        <v>15</v>
      </c>
      <c r="C2482" t="s">
        <v>103</v>
      </c>
      <c r="D2482" t="s">
        <v>31</v>
      </c>
      <c r="E2482">
        <v>2.99</v>
      </c>
      <c r="F2482">
        <v>200</v>
      </c>
      <c r="G2482">
        <v>598</v>
      </c>
      <c r="H2482" t="s">
        <v>21</v>
      </c>
      <c r="I2482" t="s">
        <v>13</v>
      </c>
      <c r="J2482" t="s">
        <v>20</v>
      </c>
    </row>
    <row r="2483" spans="1:10" x14ac:dyDescent="0.25">
      <c r="A2483" s="1">
        <v>43174</v>
      </c>
      <c r="B2483" t="s">
        <v>18</v>
      </c>
      <c r="C2483" t="s">
        <v>22</v>
      </c>
      <c r="D2483" t="s">
        <v>31</v>
      </c>
      <c r="E2483">
        <v>2.99</v>
      </c>
      <c r="F2483">
        <v>100</v>
      </c>
      <c r="G2483">
        <v>299</v>
      </c>
      <c r="H2483" t="s">
        <v>12</v>
      </c>
      <c r="I2483" t="s">
        <v>13</v>
      </c>
      <c r="J2483" t="s">
        <v>25</v>
      </c>
    </row>
    <row r="2484" spans="1:10" x14ac:dyDescent="0.25">
      <c r="A2484" s="1">
        <v>43174</v>
      </c>
      <c r="B2484" t="s">
        <v>18</v>
      </c>
      <c r="C2484" t="s">
        <v>104</v>
      </c>
      <c r="D2484" t="s">
        <v>33</v>
      </c>
      <c r="E2484">
        <v>3.99</v>
      </c>
      <c r="F2484">
        <v>1000</v>
      </c>
      <c r="G2484">
        <v>3990</v>
      </c>
      <c r="H2484" t="s">
        <v>21</v>
      </c>
      <c r="I2484" t="s">
        <v>13</v>
      </c>
      <c r="J2484" t="s">
        <v>25</v>
      </c>
    </row>
    <row r="2485" spans="1:10" x14ac:dyDescent="0.25">
      <c r="A2485" s="1">
        <v>43174</v>
      </c>
      <c r="B2485" t="s">
        <v>10</v>
      </c>
      <c r="C2485" t="s">
        <v>103</v>
      </c>
      <c r="D2485" t="s">
        <v>29</v>
      </c>
      <c r="E2485">
        <v>4.99</v>
      </c>
      <c r="F2485">
        <v>600</v>
      </c>
      <c r="G2485">
        <v>2994</v>
      </c>
      <c r="H2485" t="s">
        <v>12</v>
      </c>
      <c r="I2485" t="s">
        <v>13</v>
      </c>
      <c r="J2485" t="s">
        <v>26</v>
      </c>
    </row>
    <row r="2486" spans="1:10" x14ac:dyDescent="0.25">
      <c r="A2486" s="1">
        <v>43174</v>
      </c>
      <c r="B2486" t="s">
        <v>18</v>
      </c>
      <c r="C2486" t="s">
        <v>102</v>
      </c>
      <c r="D2486" t="s">
        <v>33</v>
      </c>
      <c r="E2486">
        <v>3.99</v>
      </c>
      <c r="F2486">
        <v>200</v>
      </c>
      <c r="G2486">
        <v>798</v>
      </c>
      <c r="H2486" t="s">
        <v>12</v>
      </c>
      <c r="I2486" t="s">
        <v>13</v>
      </c>
      <c r="J2486" t="s">
        <v>20</v>
      </c>
    </row>
    <row r="2487" spans="1:10" x14ac:dyDescent="0.25">
      <c r="A2487" s="1">
        <v>43174</v>
      </c>
      <c r="B2487" t="s">
        <v>15</v>
      </c>
      <c r="C2487" t="s">
        <v>16</v>
      </c>
      <c r="D2487" t="s">
        <v>33</v>
      </c>
      <c r="E2487">
        <v>3.99</v>
      </c>
      <c r="F2487">
        <v>400</v>
      </c>
      <c r="G2487">
        <v>1596</v>
      </c>
      <c r="H2487" t="s">
        <v>12</v>
      </c>
      <c r="I2487" t="s">
        <v>13</v>
      </c>
      <c r="J2487" t="s">
        <v>25</v>
      </c>
    </row>
    <row r="2488" spans="1:10" x14ac:dyDescent="0.25">
      <c r="A2488" s="1">
        <v>43175</v>
      </c>
      <c r="B2488" t="s">
        <v>18</v>
      </c>
      <c r="C2488" t="s">
        <v>102</v>
      </c>
      <c r="D2488" t="s">
        <v>29</v>
      </c>
      <c r="E2488">
        <v>4.99</v>
      </c>
      <c r="F2488">
        <v>300</v>
      </c>
      <c r="G2488">
        <v>1497</v>
      </c>
      <c r="H2488" t="s">
        <v>12</v>
      </c>
      <c r="I2488" t="s">
        <v>13</v>
      </c>
      <c r="J2488" t="s">
        <v>17</v>
      </c>
    </row>
    <row r="2489" spans="1:10" x14ac:dyDescent="0.25">
      <c r="A2489" s="1">
        <v>43175</v>
      </c>
      <c r="B2489" t="s">
        <v>15</v>
      </c>
      <c r="C2489" t="s">
        <v>102</v>
      </c>
      <c r="D2489" t="s">
        <v>32</v>
      </c>
      <c r="E2489">
        <v>0.99</v>
      </c>
      <c r="F2489">
        <v>200</v>
      </c>
      <c r="G2489">
        <v>198</v>
      </c>
      <c r="H2489" t="s">
        <v>12</v>
      </c>
      <c r="I2489" t="s">
        <v>23</v>
      </c>
      <c r="J2489" t="s">
        <v>20</v>
      </c>
    </row>
    <row r="2490" spans="1:10" x14ac:dyDescent="0.25">
      <c r="A2490" s="1">
        <v>43175</v>
      </c>
      <c r="B2490" t="s">
        <v>10</v>
      </c>
      <c r="C2490" t="s">
        <v>102</v>
      </c>
      <c r="D2490" t="s">
        <v>29</v>
      </c>
      <c r="E2490">
        <v>4.99</v>
      </c>
      <c r="F2490">
        <v>100</v>
      </c>
      <c r="G2490">
        <v>499</v>
      </c>
      <c r="H2490" t="s">
        <v>12</v>
      </c>
      <c r="I2490" t="s">
        <v>13</v>
      </c>
      <c r="J2490" t="s">
        <v>14</v>
      </c>
    </row>
    <row r="2491" spans="1:10" x14ac:dyDescent="0.25">
      <c r="A2491" s="1">
        <v>43175</v>
      </c>
      <c r="B2491" t="s">
        <v>15</v>
      </c>
      <c r="C2491" t="s">
        <v>103</v>
      </c>
      <c r="D2491" t="s">
        <v>33</v>
      </c>
      <c r="E2491">
        <v>3.99</v>
      </c>
      <c r="F2491">
        <v>900</v>
      </c>
      <c r="G2491">
        <v>3591</v>
      </c>
      <c r="H2491" t="s">
        <v>12</v>
      </c>
      <c r="I2491" t="s">
        <v>13</v>
      </c>
      <c r="J2491" t="s">
        <v>17</v>
      </c>
    </row>
    <row r="2492" spans="1:10" x14ac:dyDescent="0.25">
      <c r="A2492" s="1">
        <v>43175</v>
      </c>
      <c r="B2492" t="s">
        <v>18</v>
      </c>
      <c r="C2492" t="s">
        <v>22</v>
      </c>
      <c r="D2492" t="s">
        <v>29</v>
      </c>
      <c r="E2492">
        <v>4.99</v>
      </c>
      <c r="F2492">
        <v>500</v>
      </c>
      <c r="G2492">
        <v>2495</v>
      </c>
      <c r="H2492" t="s">
        <v>12</v>
      </c>
      <c r="I2492" t="s">
        <v>13</v>
      </c>
      <c r="J2492" t="s">
        <v>25</v>
      </c>
    </row>
    <row r="2493" spans="1:10" x14ac:dyDescent="0.25">
      <c r="A2493" s="1">
        <v>43175</v>
      </c>
      <c r="B2493" t="s">
        <v>15</v>
      </c>
      <c r="C2493" t="s">
        <v>22</v>
      </c>
      <c r="D2493" t="s">
        <v>30</v>
      </c>
      <c r="E2493">
        <v>1.99</v>
      </c>
      <c r="F2493">
        <v>600</v>
      </c>
      <c r="G2493">
        <v>1194</v>
      </c>
      <c r="H2493" t="s">
        <v>21</v>
      </c>
      <c r="I2493" t="s">
        <v>13</v>
      </c>
      <c r="J2493" t="s">
        <v>25</v>
      </c>
    </row>
    <row r="2494" spans="1:10" x14ac:dyDescent="0.25">
      <c r="A2494" s="1">
        <v>43175</v>
      </c>
      <c r="B2494" t="s">
        <v>10</v>
      </c>
      <c r="C2494" t="s">
        <v>24</v>
      </c>
      <c r="D2494" t="s">
        <v>29</v>
      </c>
      <c r="E2494">
        <v>4.99</v>
      </c>
      <c r="F2494">
        <v>700</v>
      </c>
      <c r="G2494">
        <v>3493</v>
      </c>
      <c r="H2494" t="s">
        <v>12</v>
      </c>
      <c r="I2494" t="s">
        <v>13</v>
      </c>
      <c r="J2494" t="s">
        <v>17</v>
      </c>
    </row>
    <row r="2495" spans="1:10" x14ac:dyDescent="0.25">
      <c r="A2495" s="1">
        <v>43175</v>
      </c>
      <c r="B2495" t="s">
        <v>18</v>
      </c>
      <c r="C2495" t="s">
        <v>102</v>
      </c>
      <c r="D2495" t="s">
        <v>32</v>
      </c>
      <c r="E2495">
        <v>0.99</v>
      </c>
      <c r="F2495">
        <v>600</v>
      </c>
      <c r="G2495">
        <v>594</v>
      </c>
      <c r="H2495" t="s">
        <v>12</v>
      </c>
      <c r="I2495" t="s">
        <v>13</v>
      </c>
      <c r="J2495" t="s">
        <v>25</v>
      </c>
    </row>
    <row r="2496" spans="1:10" x14ac:dyDescent="0.25">
      <c r="A2496" s="1">
        <v>43175</v>
      </c>
      <c r="B2496" t="s">
        <v>15</v>
      </c>
      <c r="C2496" t="s">
        <v>104</v>
      </c>
      <c r="D2496" t="s">
        <v>33</v>
      </c>
      <c r="E2496">
        <v>3.99</v>
      </c>
      <c r="F2496">
        <v>400</v>
      </c>
      <c r="G2496">
        <v>1596</v>
      </c>
      <c r="H2496" t="s">
        <v>21</v>
      </c>
      <c r="I2496" t="s">
        <v>13</v>
      </c>
      <c r="J2496" t="s">
        <v>14</v>
      </c>
    </row>
    <row r="2497" spans="1:10" x14ac:dyDescent="0.25">
      <c r="A2497" s="1">
        <v>43175</v>
      </c>
      <c r="B2497" t="s">
        <v>15</v>
      </c>
      <c r="C2497" t="s">
        <v>22</v>
      </c>
      <c r="D2497" t="s">
        <v>30</v>
      </c>
      <c r="E2497">
        <v>1.99</v>
      </c>
      <c r="F2497">
        <v>500</v>
      </c>
      <c r="G2497">
        <v>995</v>
      </c>
      <c r="H2497" t="s">
        <v>12</v>
      </c>
      <c r="I2497" t="s">
        <v>13</v>
      </c>
      <c r="J2497" t="s">
        <v>25</v>
      </c>
    </row>
    <row r="2498" spans="1:10" x14ac:dyDescent="0.25">
      <c r="A2498" s="1">
        <v>43175</v>
      </c>
      <c r="B2498" t="s">
        <v>10</v>
      </c>
      <c r="C2498" t="s">
        <v>11</v>
      </c>
      <c r="D2498" t="s">
        <v>29</v>
      </c>
      <c r="E2498">
        <v>4.99</v>
      </c>
      <c r="F2498">
        <v>100</v>
      </c>
      <c r="G2498">
        <v>499</v>
      </c>
      <c r="H2498" t="s">
        <v>12</v>
      </c>
      <c r="I2498" t="s">
        <v>13</v>
      </c>
      <c r="J2498" t="s">
        <v>20</v>
      </c>
    </row>
    <row r="2499" spans="1:10" x14ac:dyDescent="0.25">
      <c r="A2499" s="1">
        <v>43175</v>
      </c>
      <c r="B2499" t="s">
        <v>10</v>
      </c>
      <c r="C2499" t="s">
        <v>104</v>
      </c>
      <c r="D2499" t="s">
        <v>30</v>
      </c>
      <c r="E2499">
        <v>1.99</v>
      </c>
      <c r="F2499">
        <v>300</v>
      </c>
      <c r="G2499">
        <v>597</v>
      </c>
      <c r="H2499" t="s">
        <v>12</v>
      </c>
      <c r="I2499" t="s">
        <v>23</v>
      </c>
      <c r="J2499" t="s">
        <v>25</v>
      </c>
    </row>
    <row r="2500" spans="1:10" x14ac:dyDescent="0.25">
      <c r="A2500" s="1">
        <v>43175</v>
      </c>
      <c r="B2500" t="s">
        <v>18</v>
      </c>
      <c r="C2500" t="s">
        <v>104</v>
      </c>
      <c r="D2500" t="s">
        <v>31</v>
      </c>
      <c r="E2500">
        <v>2.99</v>
      </c>
      <c r="F2500">
        <v>900</v>
      </c>
      <c r="G2500">
        <v>2691</v>
      </c>
      <c r="H2500" t="s">
        <v>12</v>
      </c>
      <c r="I2500" t="s">
        <v>13</v>
      </c>
      <c r="J2500" t="s">
        <v>14</v>
      </c>
    </row>
    <row r="2501" spans="1:10" x14ac:dyDescent="0.25">
      <c r="A2501" s="1">
        <v>43175</v>
      </c>
      <c r="B2501" t="s">
        <v>18</v>
      </c>
      <c r="C2501" t="s">
        <v>103</v>
      </c>
      <c r="D2501" t="s">
        <v>31</v>
      </c>
      <c r="E2501">
        <v>2.99</v>
      </c>
      <c r="F2501">
        <v>900</v>
      </c>
      <c r="G2501">
        <v>2691</v>
      </c>
      <c r="H2501" t="s">
        <v>12</v>
      </c>
      <c r="I2501" t="s">
        <v>13</v>
      </c>
      <c r="J2501" t="s">
        <v>17</v>
      </c>
    </row>
    <row r="2502" spans="1:10" x14ac:dyDescent="0.25">
      <c r="A2502" s="1">
        <v>43175</v>
      </c>
      <c r="B2502" t="s">
        <v>15</v>
      </c>
      <c r="C2502" t="s">
        <v>24</v>
      </c>
      <c r="D2502" t="s">
        <v>32</v>
      </c>
      <c r="E2502">
        <v>0.99</v>
      </c>
      <c r="F2502">
        <v>1000</v>
      </c>
      <c r="G2502">
        <v>990</v>
      </c>
      <c r="H2502" t="s">
        <v>21</v>
      </c>
      <c r="I2502" t="s">
        <v>23</v>
      </c>
      <c r="J2502" t="s">
        <v>25</v>
      </c>
    </row>
    <row r="2503" spans="1:10" x14ac:dyDescent="0.25">
      <c r="A2503" s="1">
        <v>43175</v>
      </c>
      <c r="B2503" t="s">
        <v>10</v>
      </c>
      <c r="C2503" t="s">
        <v>104</v>
      </c>
      <c r="D2503" t="s">
        <v>31</v>
      </c>
      <c r="E2503">
        <v>2.99</v>
      </c>
      <c r="F2503">
        <v>900</v>
      </c>
      <c r="G2503">
        <v>2691</v>
      </c>
      <c r="H2503" t="s">
        <v>12</v>
      </c>
      <c r="I2503" t="s">
        <v>13</v>
      </c>
      <c r="J2503" t="s">
        <v>20</v>
      </c>
    </row>
    <row r="2504" spans="1:10" x14ac:dyDescent="0.25">
      <c r="A2504" s="1">
        <v>43175</v>
      </c>
      <c r="B2504" t="s">
        <v>15</v>
      </c>
      <c r="C2504" t="s">
        <v>24</v>
      </c>
      <c r="D2504" t="s">
        <v>29</v>
      </c>
      <c r="E2504">
        <v>4.99</v>
      </c>
      <c r="F2504">
        <v>900</v>
      </c>
      <c r="G2504">
        <v>4491</v>
      </c>
      <c r="H2504" t="s">
        <v>21</v>
      </c>
      <c r="I2504" t="s">
        <v>13</v>
      </c>
      <c r="J2504" t="s">
        <v>25</v>
      </c>
    </row>
    <row r="2505" spans="1:10" x14ac:dyDescent="0.25">
      <c r="A2505" s="1">
        <v>43175</v>
      </c>
      <c r="B2505" t="s">
        <v>10</v>
      </c>
      <c r="C2505" t="s">
        <v>24</v>
      </c>
      <c r="D2505" t="s">
        <v>33</v>
      </c>
      <c r="E2505">
        <v>3.99</v>
      </c>
      <c r="F2505">
        <v>700</v>
      </c>
      <c r="G2505">
        <v>2793</v>
      </c>
      <c r="H2505" t="s">
        <v>12</v>
      </c>
      <c r="I2505" t="s">
        <v>13</v>
      </c>
      <c r="J2505" t="s">
        <v>14</v>
      </c>
    </row>
    <row r="2506" spans="1:10" x14ac:dyDescent="0.25">
      <c r="A2506" s="1">
        <v>43175</v>
      </c>
      <c r="B2506" t="s">
        <v>15</v>
      </c>
      <c r="C2506" t="s">
        <v>16</v>
      </c>
      <c r="D2506" t="s">
        <v>31</v>
      </c>
      <c r="E2506">
        <v>2.99</v>
      </c>
      <c r="F2506">
        <v>400</v>
      </c>
      <c r="G2506">
        <v>1196</v>
      </c>
      <c r="H2506" t="s">
        <v>12</v>
      </c>
      <c r="I2506" t="s">
        <v>13</v>
      </c>
      <c r="J2506" t="s">
        <v>25</v>
      </c>
    </row>
    <row r="2507" spans="1:10" x14ac:dyDescent="0.25">
      <c r="A2507" s="1">
        <v>43175</v>
      </c>
      <c r="B2507" t="s">
        <v>10</v>
      </c>
      <c r="C2507" t="s">
        <v>103</v>
      </c>
      <c r="D2507" t="s">
        <v>32</v>
      </c>
      <c r="E2507">
        <v>0.99</v>
      </c>
      <c r="F2507">
        <v>300</v>
      </c>
      <c r="G2507">
        <v>297</v>
      </c>
      <c r="H2507" t="s">
        <v>12</v>
      </c>
      <c r="I2507" t="s">
        <v>13</v>
      </c>
      <c r="J2507" t="s">
        <v>26</v>
      </c>
    </row>
    <row r="2508" spans="1:10" x14ac:dyDescent="0.25">
      <c r="A2508" s="1">
        <v>43175</v>
      </c>
      <c r="B2508" t="s">
        <v>15</v>
      </c>
      <c r="C2508" t="s">
        <v>16</v>
      </c>
      <c r="D2508" t="s">
        <v>32</v>
      </c>
      <c r="E2508">
        <v>0.99</v>
      </c>
      <c r="F2508">
        <v>400</v>
      </c>
      <c r="G2508">
        <v>396</v>
      </c>
      <c r="H2508" t="s">
        <v>12</v>
      </c>
      <c r="I2508" t="s">
        <v>13</v>
      </c>
      <c r="J2508" t="s">
        <v>25</v>
      </c>
    </row>
    <row r="2509" spans="1:10" x14ac:dyDescent="0.25">
      <c r="A2509" s="1">
        <v>43175</v>
      </c>
      <c r="B2509" t="s">
        <v>18</v>
      </c>
      <c r="C2509" t="s">
        <v>24</v>
      </c>
      <c r="D2509" t="s">
        <v>32</v>
      </c>
      <c r="E2509">
        <v>0.99</v>
      </c>
      <c r="F2509">
        <v>800</v>
      </c>
      <c r="G2509">
        <v>792</v>
      </c>
      <c r="H2509" t="s">
        <v>21</v>
      </c>
      <c r="I2509" t="s">
        <v>13</v>
      </c>
      <c r="J2509" t="s">
        <v>20</v>
      </c>
    </row>
    <row r="2510" spans="1:10" x14ac:dyDescent="0.25">
      <c r="A2510" s="1">
        <v>43175</v>
      </c>
      <c r="B2510" t="s">
        <v>10</v>
      </c>
      <c r="C2510" t="s">
        <v>104</v>
      </c>
      <c r="D2510" t="s">
        <v>29</v>
      </c>
      <c r="E2510">
        <v>4.99</v>
      </c>
      <c r="F2510">
        <v>200</v>
      </c>
      <c r="G2510">
        <v>998</v>
      </c>
      <c r="H2510" t="s">
        <v>21</v>
      </c>
      <c r="I2510" t="s">
        <v>13</v>
      </c>
      <c r="J2510" t="s">
        <v>25</v>
      </c>
    </row>
    <row r="2511" spans="1:10" x14ac:dyDescent="0.25">
      <c r="A2511" s="1">
        <v>43175</v>
      </c>
      <c r="B2511" t="s">
        <v>10</v>
      </c>
      <c r="C2511" t="s">
        <v>24</v>
      </c>
      <c r="D2511" t="s">
        <v>32</v>
      </c>
      <c r="E2511">
        <v>0.99</v>
      </c>
      <c r="F2511">
        <v>500</v>
      </c>
      <c r="G2511">
        <v>495</v>
      </c>
      <c r="H2511" t="s">
        <v>21</v>
      </c>
      <c r="I2511" t="s">
        <v>23</v>
      </c>
      <c r="J2511" t="s">
        <v>26</v>
      </c>
    </row>
    <row r="2512" spans="1:10" x14ac:dyDescent="0.25">
      <c r="A2512" s="1">
        <v>43176</v>
      </c>
      <c r="B2512" t="s">
        <v>10</v>
      </c>
      <c r="C2512" t="s">
        <v>22</v>
      </c>
      <c r="D2512" t="s">
        <v>29</v>
      </c>
      <c r="E2512">
        <v>4.99</v>
      </c>
      <c r="F2512">
        <v>300</v>
      </c>
      <c r="G2512">
        <v>1497</v>
      </c>
      <c r="H2512" t="s">
        <v>21</v>
      </c>
      <c r="I2512" t="s">
        <v>13</v>
      </c>
      <c r="J2512" t="s">
        <v>20</v>
      </c>
    </row>
    <row r="2513" spans="1:10" x14ac:dyDescent="0.25">
      <c r="A2513" s="1">
        <v>43176</v>
      </c>
      <c r="B2513" t="s">
        <v>18</v>
      </c>
      <c r="C2513" t="s">
        <v>24</v>
      </c>
      <c r="D2513" t="s">
        <v>32</v>
      </c>
      <c r="E2513">
        <v>0.99</v>
      </c>
      <c r="F2513">
        <v>100</v>
      </c>
      <c r="G2513">
        <v>99</v>
      </c>
      <c r="H2513" t="s">
        <v>12</v>
      </c>
      <c r="I2513" t="s">
        <v>13</v>
      </c>
      <c r="J2513" t="s">
        <v>25</v>
      </c>
    </row>
    <row r="2514" spans="1:10" x14ac:dyDescent="0.25">
      <c r="A2514" s="1">
        <v>43176</v>
      </c>
      <c r="B2514" t="s">
        <v>18</v>
      </c>
      <c r="C2514" t="s">
        <v>102</v>
      </c>
      <c r="D2514" t="s">
        <v>32</v>
      </c>
      <c r="E2514">
        <v>0.99</v>
      </c>
      <c r="F2514">
        <v>300</v>
      </c>
      <c r="G2514">
        <v>297</v>
      </c>
      <c r="H2514" t="s">
        <v>12</v>
      </c>
      <c r="I2514" t="s">
        <v>13</v>
      </c>
      <c r="J2514" t="s">
        <v>20</v>
      </c>
    </row>
    <row r="2515" spans="1:10" x14ac:dyDescent="0.25">
      <c r="A2515" s="1">
        <v>43176</v>
      </c>
      <c r="B2515" t="s">
        <v>15</v>
      </c>
      <c r="C2515" t="s">
        <v>102</v>
      </c>
      <c r="D2515" t="s">
        <v>31</v>
      </c>
      <c r="E2515">
        <v>2.99</v>
      </c>
      <c r="F2515">
        <v>400</v>
      </c>
      <c r="G2515">
        <v>1196</v>
      </c>
      <c r="H2515" t="s">
        <v>12</v>
      </c>
      <c r="I2515" t="s">
        <v>13</v>
      </c>
      <c r="J2515" t="s">
        <v>17</v>
      </c>
    </row>
    <row r="2516" spans="1:10" x14ac:dyDescent="0.25">
      <c r="A2516" s="1">
        <v>43176</v>
      </c>
      <c r="B2516" t="s">
        <v>18</v>
      </c>
      <c r="C2516" t="s">
        <v>104</v>
      </c>
      <c r="D2516" t="s">
        <v>32</v>
      </c>
      <c r="E2516">
        <v>0.99</v>
      </c>
      <c r="F2516">
        <v>400</v>
      </c>
      <c r="G2516">
        <v>396</v>
      </c>
      <c r="H2516" t="s">
        <v>12</v>
      </c>
      <c r="I2516" t="s">
        <v>13</v>
      </c>
      <c r="J2516" t="s">
        <v>20</v>
      </c>
    </row>
    <row r="2517" spans="1:10" x14ac:dyDescent="0.25">
      <c r="A2517" s="1">
        <v>43176</v>
      </c>
      <c r="B2517" t="s">
        <v>15</v>
      </c>
      <c r="C2517" t="s">
        <v>104</v>
      </c>
      <c r="D2517" t="s">
        <v>30</v>
      </c>
      <c r="E2517">
        <v>1.99</v>
      </c>
      <c r="F2517">
        <v>500</v>
      </c>
      <c r="G2517">
        <v>995</v>
      </c>
      <c r="H2517" t="s">
        <v>12</v>
      </c>
      <c r="I2517" t="s">
        <v>13</v>
      </c>
      <c r="J2517" t="s">
        <v>17</v>
      </c>
    </row>
    <row r="2518" spans="1:10" x14ac:dyDescent="0.25">
      <c r="A2518" s="1">
        <v>43176</v>
      </c>
      <c r="B2518" t="s">
        <v>18</v>
      </c>
      <c r="C2518" t="s">
        <v>11</v>
      </c>
      <c r="D2518" t="s">
        <v>30</v>
      </c>
      <c r="E2518">
        <v>1.99</v>
      </c>
      <c r="F2518">
        <v>700</v>
      </c>
      <c r="G2518">
        <v>1393</v>
      </c>
      <c r="H2518" t="s">
        <v>12</v>
      </c>
      <c r="I2518" t="s">
        <v>13</v>
      </c>
      <c r="J2518" t="s">
        <v>25</v>
      </c>
    </row>
    <row r="2519" spans="1:10" x14ac:dyDescent="0.25">
      <c r="A2519" s="1">
        <v>43176</v>
      </c>
      <c r="B2519" t="s">
        <v>15</v>
      </c>
      <c r="C2519" t="s">
        <v>102</v>
      </c>
      <c r="D2519" t="s">
        <v>29</v>
      </c>
      <c r="E2519">
        <v>4.99</v>
      </c>
      <c r="F2519">
        <v>800</v>
      </c>
      <c r="G2519">
        <v>3992</v>
      </c>
      <c r="H2519" t="s">
        <v>12</v>
      </c>
      <c r="I2519" t="s">
        <v>13</v>
      </c>
      <c r="J2519" t="s">
        <v>20</v>
      </c>
    </row>
    <row r="2520" spans="1:10" x14ac:dyDescent="0.25">
      <c r="A2520" s="1">
        <v>43176</v>
      </c>
      <c r="B2520" t="s">
        <v>18</v>
      </c>
      <c r="C2520" t="s">
        <v>16</v>
      </c>
      <c r="D2520" t="s">
        <v>30</v>
      </c>
      <c r="E2520">
        <v>1.99</v>
      </c>
      <c r="F2520">
        <v>700</v>
      </c>
      <c r="G2520">
        <v>1393</v>
      </c>
      <c r="H2520" t="s">
        <v>12</v>
      </c>
      <c r="I2520" t="s">
        <v>13</v>
      </c>
      <c r="J2520" t="s">
        <v>17</v>
      </c>
    </row>
    <row r="2521" spans="1:10" x14ac:dyDescent="0.25">
      <c r="A2521" s="1">
        <v>43177</v>
      </c>
      <c r="B2521" t="s">
        <v>18</v>
      </c>
      <c r="C2521" t="s">
        <v>11</v>
      </c>
      <c r="D2521" t="s">
        <v>29</v>
      </c>
      <c r="E2521">
        <v>4.99</v>
      </c>
      <c r="F2521">
        <v>900</v>
      </c>
      <c r="G2521">
        <v>4491</v>
      </c>
      <c r="H2521" t="s">
        <v>12</v>
      </c>
      <c r="I2521" t="s">
        <v>13</v>
      </c>
      <c r="J2521" t="s">
        <v>17</v>
      </c>
    </row>
    <row r="2522" spans="1:10" x14ac:dyDescent="0.25">
      <c r="A2522" s="1">
        <v>43177</v>
      </c>
      <c r="B2522" t="s">
        <v>15</v>
      </c>
      <c r="C2522" t="s">
        <v>104</v>
      </c>
      <c r="D2522" t="s">
        <v>29</v>
      </c>
      <c r="E2522">
        <v>4.99</v>
      </c>
      <c r="F2522">
        <v>100</v>
      </c>
      <c r="G2522">
        <v>499</v>
      </c>
      <c r="H2522" t="s">
        <v>12</v>
      </c>
      <c r="I2522" t="s">
        <v>23</v>
      </c>
      <c r="J2522" t="s">
        <v>25</v>
      </c>
    </row>
    <row r="2523" spans="1:10" x14ac:dyDescent="0.25">
      <c r="A2523" s="1">
        <v>43178</v>
      </c>
      <c r="B2523" t="s">
        <v>15</v>
      </c>
      <c r="C2523" t="s">
        <v>102</v>
      </c>
      <c r="D2523" t="s">
        <v>32</v>
      </c>
      <c r="E2523">
        <v>0.99</v>
      </c>
      <c r="F2523">
        <v>700</v>
      </c>
      <c r="G2523">
        <v>693</v>
      </c>
      <c r="H2523" t="s">
        <v>12</v>
      </c>
      <c r="I2523" t="s">
        <v>13</v>
      </c>
      <c r="J2523" t="s">
        <v>26</v>
      </c>
    </row>
    <row r="2524" spans="1:10" x14ac:dyDescent="0.25">
      <c r="A2524" s="1">
        <v>43178</v>
      </c>
      <c r="B2524" t="s">
        <v>10</v>
      </c>
      <c r="C2524" t="s">
        <v>102</v>
      </c>
      <c r="D2524" t="s">
        <v>32</v>
      </c>
      <c r="E2524">
        <v>0.99</v>
      </c>
      <c r="F2524">
        <v>1000</v>
      </c>
      <c r="G2524">
        <v>990</v>
      </c>
      <c r="H2524" t="s">
        <v>12</v>
      </c>
      <c r="I2524" t="s">
        <v>13</v>
      </c>
      <c r="J2524" t="s">
        <v>25</v>
      </c>
    </row>
    <row r="2525" spans="1:10" x14ac:dyDescent="0.25">
      <c r="A2525" s="1">
        <v>43178</v>
      </c>
      <c r="B2525" t="s">
        <v>18</v>
      </c>
      <c r="C2525" t="s">
        <v>102</v>
      </c>
      <c r="D2525" t="s">
        <v>31</v>
      </c>
      <c r="E2525">
        <v>2.99</v>
      </c>
      <c r="F2525">
        <v>300</v>
      </c>
      <c r="G2525">
        <v>897</v>
      </c>
      <c r="H2525" t="s">
        <v>12</v>
      </c>
      <c r="I2525" t="s">
        <v>13</v>
      </c>
      <c r="J2525" t="s">
        <v>14</v>
      </c>
    </row>
    <row r="2526" spans="1:10" x14ac:dyDescent="0.25">
      <c r="A2526" s="1">
        <v>43178</v>
      </c>
      <c r="B2526" t="s">
        <v>10</v>
      </c>
      <c r="C2526" t="s">
        <v>11</v>
      </c>
      <c r="D2526" t="s">
        <v>32</v>
      </c>
      <c r="E2526">
        <v>0.99</v>
      </c>
      <c r="F2526">
        <v>600</v>
      </c>
      <c r="G2526">
        <v>594</v>
      </c>
      <c r="H2526" t="s">
        <v>21</v>
      </c>
      <c r="I2526" t="s">
        <v>13</v>
      </c>
      <c r="J2526" t="s">
        <v>20</v>
      </c>
    </row>
    <row r="2527" spans="1:10" x14ac:dyDescent="0.25">
      <c r="A2527" s="1">
        <v>43178</v>
      </c>
      <c r="B2527" t="s">
        <v>18</v>
      </c>
      <c r="C2527" t="s">
        <v>22</v>
      </c>
      <c r="D2527" t="s">
        <v>30</v>
      </c>
      <c r="E2527">
        <v>1.99</v>
      </c>
      <c r="F2527">
        <v>1000</v>
      </c>
      <c r="G2527">
        <v>1990</v>
      </c>
      <c r="H2527" t="s">
        <v>12</v>
      </c>
      <c r="I2527" t="s">
        <v>13</v>
      </c>
      <c r="J2527" t="s">
        <v>25</v>
      </c>
    </row>
    <row r="2528" spans="1:10" x14ac:dyDescent="0.25">
      <c r="A2528" s="1">
        <v>43178</v>
      </c>
      <c r="B2528" t="s">
        <v>15</v>
      </c>
      <c r="C2528" t="s">
        <v>24</v>
      </c>
      <c r="D2528" t="s">
        <v>31</v>
      </c>
      <c r="E2528">
        <v>2.99</v>
      </c>
      <c r="F2528">
        <v>300</v>
      </c>
      <c r="G2528">
        <v>897</v>
      </c>
      <c r="H2528" t="s">
        <v>12</v>
      </c>
      <c r="I2528" t="s">
        <v>13</v>
      </c>
      <c r="J2528" t="s">
        <v>14</v>
      </c>
    </row>
    <row r="2529" spans="1:10" x14ac:dyDescent="0.25">
      <c r="A2529" s="1">
        <v>43178</v>
      </c>
      <c r="B2529" t="s">
        <v>18</v>
      </c>
      <c r="C2529" t="s">
        <v>16</v>
      </c>
      <c r="D2529" t="s">
        <v>30</v>
      </c>
      <c r="E2529">
        <v>1.99</v>
      </c>
      <c r="F2529">
        <v>500</v>
      </c>
      <c r="G2529">
        <v>995</v>
      </c>
      <c r="H2529" t="s">
        <v>21</v>
      </c>
      <c r="I2529" t="s">
        <v>13</v>
      </c>
      <c r="J2529" t="s">
        <v>26</v>
      </c>
    </row>
    <row r="2530" spans="1:10" x14ac:dyDescent="0.25">
      <c r="A2530" s="1">
        <v>43178</v>
      </c>
      <c r="B2530" t="s">
        <v>18</v>
      </c>
      <c r="C2530" t="s">
        <v>16</v>
      </c>
      <c r="D2530" t="s">
        <v>32</v>
      </c>
      <c r="E2530">
        <v>0.99</v>
      </c>
      <c r="F2530">
        <v>1000</v>
      </c>
      <c r="G2530">
        <v>990</v>
      </c>
      <c r="H2530" t="s">
        <v>21</v>
      </c>
      <c r="I2530" t="s">
        <v>13</v>
      </c>
      <c r="J2530" t="s">
        <v>20</v>
      </c>
    </row>
    <row r="2531" spans="1:10" x14ac:dyDescent="0.25">
      <c r="A2531" s="1">
        <v>43178</v>
      </c>
      <c r="B2531" t="s">
        <v>15</v>
      </c>
      <c r="C2531" t="s">
        <v>102</v>
      </c>
      <c r="D2531" t="s">
        <v>33</v>
      </c>
      <c r="E2531">
        <v>3.99</v>
      </c>
      <c r="F2531">
        <v>600</v>
      </c>
      <c r="G2531">
        <v>2394</v>
      </c>
      <c r="H2531" t="s">
        <v>12</v>
      </c>
      <c r="I2531" t="s">
        <v>13</v>
      </c>
      <c r="J2531" t="s">
        <v>20</v>
      </c>
    </row>
    <row r="2532" spans="1:10" x14ac:dyDescent="0.25">
      <c r="A2532" s="1">
        <v>43178</v>
      </c>
      <c r="B2532" t="s">
        <v>18</v>
      </c>
      <c r="C2532" t="s">
        <v>102</v>
      </c>
      <c r="D2532" t="s">
        <v>30</v>
      </c>
      <c r="E2532">
        <v>1.99</v>
      </c>
      <c r="F2532">
        <v>500</v>
      </c>
      <c r="G2532">
        <v>995</v>
      </c>
      <c r="H2532" t="s">
        <v>21</v>
      </c>
      <c r="I2532" t="s">
        <v>13</v>
      </c>
      <c r="J2532" t="s">
        <v>20</v>
      </c>
    </row>
    <row r="2533" spans="1:10" x14ac:dyDescent="0.25">
      <c r="A2533" s="1">
        <v>43178</v>
      </c>
      <c r="B2533" t="s">
        <v>18</v>
      </c>
      <c r="C2533" t="s">
        <v>11</v>
      </c>
      <c r="D2533" t="s">
        <v>32</v>
      </c>
      <c r="E2533">
        <v>0.99</v>
      </c>
      <c r="F2533">
        <v>400</v>
      </c>
      <c r="G2533">
        <v>396</v>
      </c>
      <c r="H2533" t="s">
        <v>12</v>
      </c>
      <c r="I2533" t="s">
        <v>13</v>
      </c>
      <c r="J2533" t="s">
        <v>25</v>
      </c>
    </row>
    <row r="2534" spans="1:10" x14ac:dyDescent="0.25">
      <c r="A2534" s="1">
        <v>43178</v>
      </c>
      <c r="B2534" t="s">
        <v>15</v>
      </c>
      <c r="C2534" t="s">
        <v>22</v>
      </c>
      <c r="D2534" t="s">
        <v>32</v>
      </c>
      <c r="E2534">
        <v>0.99</v>
      </c>
      <c r="F2534">
        <v>200</v>
      </c>
      <c r="G2534">
        <v>198</v>
      </c>
      <c r="H2534" t="s">
        <v>12</v>
      </c>
      <c r="I2534" t="s">
        <v>13</v>
      </c>
      <c r="J2534" t="s">
        <v>20</v>
      </c>
    </row>
    <row r="2535" spans="1:10" x14ac:dyDescent="0.25">
      <c r="A2535" s="1">
        <v>43178</v>
      </c>
      <c r="B2535" t="s">
        <v>10</v>
      </c>
      <c r="C2535" t="s">
        <v>104</v>
      </c>
      <c r="D2535" t="s">
        <v>31</v>
      </c>
      <c r="E2535">
        <v>2.99</v>
      </c>
      <c r="F2535">
        <v>300</v>
      </c>
      <c r="G2535">
        <v>897</v>
      </c>
      <c r="H2535" t="s">
        <v>12</v>
      </c>
      <c r="I2535" t="s">
        <v>13</v>
      </c>
      <c r="J2535" t="s">
        <v>20</v>
      </c>
    </row>
    <row r="2536" spans="1:10" x14ac:dyDescent="0.25">
      <c r="A2536" s="1">
        <v>43179</v>
      </c>
      <c r="B2536" t="s">
        <v>15</v>
      </c>
      <c r="C2536" t="s">
        <v>22</v>
      </c>
      <c r="D2536" t="s">
        <v>29</v>
      </c>
      <c r="E2536">
        <v>4.99</v>
      </c>
      <c r="F2536">
        <v>500</v>
      </c>
      <c r="G2536">
        <v>2495</v>
      </c>
      <c r="H2536" t="s">
        <v>12</v>
      </c>
      <c r="I2536" t="s">
        <v>13</v>
      </c>
      <c r="J2536" t="s">
        <v>20</v>
      </c>
    </row>
    <row r="2537" spans="1:10" x14ac:dyDescent="0.25">
      <c r="A2537" s="1">
        <v>43179</v>
      </c>
      <c r="B2537" t="s">
        <v>18</v>
      </c>
      <c r="C2537" t="s">
        <v>22</v>
      </c>
      <c r="D2537" t="s">
        <v>31</v>
      </c>
      <c r="E2537">
        <v>2.99</v>
      </c>
      <c r="F2537">
        <v>900</v>
      </c>
      <c r="G2537">
        <v>2691</v>
      </c>
      <c r="H2537" t="s">
        <v>12</v>
      </c>
      <c r="I2537" t="s">
        <v>23</v>
      </c>
      <c r="J2537" t="s">
        <v>14</v>
      </c>
    </row>
    <row r="2538" spans="1:10" x14ac:dyDescent="0.25">
      <c r="A2538" s="1">
        <v>43180</v>
      </c>
      <c r="B2538" t="s">
        <v>15</v>
      </c>
      <c r="C2538" t="s">
        <v>22</v>
      </c>
      <c r="D2538" t="s">
        <v>32</v>
      </c>
      <c r="E2538">
        <v>0.99</v>
      </c>
      <c r="F2538">
        <v>200</v>
      </c>
      <c r="G2538">
        <v>198</v>
      </c>
      <c r="H2538" t="s">
        <v>12</v>
      </c>
      <c r="I2538" t="s">
        <v>13</v>
      </c>
      <c r="J2538" t="s">
        <v>25</v>
      </c>
    </row>
    <row r="2539" spans="1:10" x14ac:dyDescent="0.25">
      <c r="A2539" s="1">
        <v>43180</v>
      </c>
      <c r="B2539" t="s">
        <v>18</v>
      </c>
      <c r="C2539" t="s">
        <v>104</v>
      </c>
      <c r="D2539" t="s">
        <v>29</v>
      </c>
      <c r="E2539">
        <v>4.99</v>
      </c>
      <c r="F2539">
        <v>100</v>
      </c>
      <c r="G2539">
        <v>499</v>
      </c>
      <c r="H2539" t="s">
        <v>12</v>
      </c>
      <c r="I2539" t="s">
        <v>13</v>
      </c>
      <c r="J2539" t="s">
        <v>17</v>
      </c>
    </row>
    <row r="2540" spans="1:10" x14ac:dyDescent="0.25">
      <c r="A2540" s="1">
        <v>43180</v>
      </c>
      <c r="B2540" t="s">
        <v>18</v>
      </c>
      <c r="C2540" t="s">
        <v>16</v>
      </c>
      <c r="D2540" t="s">
        <v>30</v>
      </c>
      <c r="E2540">
        <v>1.99</v>
      </c>
      <c r="F2540">
        <v>200</v>
      </c>
      <c r="G2540">
        <v>398</v>
      </c>
      <c r="H2540" t="s">
        <v>21</v>
      </c>
      <c r="I2540" t="s">
        <v>13</v>
      </c>
      <c r="J2540" t="s">
        <v>25</v>
      </c>
    </row>
    <row r="2541" spans="1:10" x14ac:dyDescent="0.25">
      <c r="A2541" s="1">
        <v>43181</v>
      </c>
      <c r="B2541" t="s">
        <v>10</v>
      </c>
      <c r="C2541" t="s">
        <v>103</v>
      </c>
      <c r="D2541" t="s">
        <v>33</v>
      </c>
      <c r="E2541">
        <v>3.99</v>
      </c>
      <c r="F2541">
        <v>1000</v>
      </c>
      <c r="G2541">
        <v>3990</v>
      </c>
      <c r="H2541" t="s">
        <v>21</v>
      </c>
      <c r="I2541" t="s">
        <v>13</v>
      </c>
      <c r="J2541" t="s">
        <v>25</v>
      </c>
    </row>
    <row r="2542" spans="1:10" x14ac:dyDescent="0.25">
      <c r="A2542" s="1">
        <v>43181</v>
      </c>
      <c r="B2542" t="s">
        <v>15</v>
      </c>
      <c r="C2542" t="s">
        <v>11</v>
      </c>
      <c r="D2542" t="s">
        <v>29</v>
      </c>
      <c r="E2542">
        <v>4.99</v>
      </c>
      <c r="F2542">
        <v>800</v>
      </c>
      <c r="G2542">
        <v>3992</v>
      </c>
      <c r="H2542" t="s">
        <v>12</v>
      </c>
      <c r="I2542" t="s">
        <v>13</v>
      </c>
      <c r="J2542" t="s">
        <v>25</v>
      </c>
    </row>
    <row r="2543" spans="1:10" x14ac:dyDescent="0.25">
      <c r="A2543" s="1">
        <v>43181</v>
      </c>
      <c r="B2543" t="s">
        <v>10</v>
      </c>
      <c r="C2543" t="s">
        <v>22</v>
      </c>
      <c r="D2543" t="s">
        <v>33</v>
      </c>
      <c r="E2543">
        <v>3.99</v>
      </c>
      <c r="F2543">
        <v>1000</v>
      </c>
      <c r="G2543">
        <v>3990</v>
      </c>
      <c r="H2543" t="s">
        <v>12</v>
      </c>
      <c r="I2543" t="s">
        <v>13</v>
      </c>
      <c r="J2543" t="s">
        <v>17</v>
      </c>
    </row>
    <row r="2544" spans="1:10" x14ac:dyDescent="0.25">
      <c r="A2544" s="1">
        <v>43181</v>
      </c>
      <c r="B2544" t="s">
        <v>15</v>
      </c>
      <c r="C2544" t="s">
        <v>22</v>
      </c>
      <c r="D2544" t="s">
        <v>32</v>
      </c>
      <c r="E2544">
        <v>0.99</v>
      </c>
      <c r="F2544">
        <v>500</v>
      </c>
      <c r="G2544">
        <v>495</v>
      </c>
      <c r="H2544" t="s">
        <v>12</v>
      </c>
      <c r="I2544" t="s">
        <v>13</v>
      </c>
      <c r="J2544" t="s">
        <v>20</v>
      </c>
    </row>
    <row r="2545" spans="1:10" x14ac:dyDescent="0.25">
      <c r="A2545" s="1">
        <v>43181</v>
      </c>
      <c r="B2545" t="s">
        <v>18</v>
      </c>
      <c r="C2545" t="s">
        <v>11</v>
      </c>
      <c r="D2545" t="s">
        <v>33</v>
      </c>
      <c r="E2545">
        <v>3.99</v>
      </c>
      <c r="F2545">
        <v>600</v>
      </c>
      <c r="G2545">
        <v>2394</v>
      </c>
      <c r="H2545" t="s">
        <v>12</v>
      </c>
      <c r="I2545" t="s">
        <v>13</v>
      </c>
      <c r="J2545" t="s">
        <v>20</v>
      </c>
    </row>
    <row r="2546" spans="1:10" x14ac:dyDescent="0.25">
      <c r="A2546" s="1">
        <v>43181</v>
      </c>
      <c r="B2546" t="s">
        <v>10</v>
      </c>
      <c r="C2546" t="s">
        <v>16</v>
      </c>
      <c r="D2546" t="s">
        <v>32</v>
      </c>
      <c r="E2546">
        <v>0.99</v>
      </c>
      <c r="F2546">
        <v>1000</v>
      </c>
      <c r="G2546">
        <v>990</v>
      </c>
      <c r="H2546" t="s">
        <v>21</v>
      </c>
      <c r="I2546" t="s">
        <v>13</v>
      </c>
      <c r="J2546" t="s">
        <v>14</v>
      </c>
    </row>
    <row r="2547" spans="1:10" x14ac:dyDescent="0.25">
      <c r="A2547" s="1">
        <v>43181</v>
      </c>
      <c r="B2547" t="s">
        <v>18</v>
      </c>
      <c r="C2547" t="s">
        <v>104</v>
      </c>
      <c r="D2547" t="s">
        <v>32</v>
      </c>
      <c r="E2547">
        <v>0.99</v>
      </c>
      <c r="F2547">
        <v>700</v>
      </c>
      <c r="G2547">
        <v>693</v>
      </c>
      <c r="H2547" t="s">
        <v>12</v>
      </c>
      <c r="I2547" t="s">
        <v>13</v>
      </c>
      <c r="J2547" t="s">
        <v>25</v>
      </c>
    </row>
    <row r="2548" spans="1:10" x14ac:dyDescent="0.25">
      <c r="A2548" s="1">
        <v>43181</v>
      </c>
      <c r="B2548" t="s">
        <v>18</v>
      </c>
      <c r="C2548" t="s">
        <v>24</v>
      </c>
      <c r="D2548" t="s">
        <v>30</v>
      </c>
      <c r="E2548">
        <v>1.99</v>
      </c>
      <c r="F2548">
        <v>300</v>
      </c>
      <c r="G2548">
        <v>597</v>
      </c>
      <c r="H2548" t="s">
        <v>21</v>
      </c>
      <c r="I2548" t="s">
        <v>13</v>
      </c>
      <c r="J2548" t="s">
        <v>25</v>
      </c>
    </row>
    <row r="2549" spans="1:10" x14ac:dyDescent="0.25">
      <c r="A2549" s="1">
        <v>43181</v>
      </c>
      <c r="B2549" t="s">
        <v>18</v>
      </c>
      <c r="C2549" t="s">
        <v>16</v>
      </c>
      <c r="D2549" t="s">
        <v>32</v>
      </c>
      <c r="E2549">
        <v>0.99</v>
      </c>
      <c r="F2549">
        <v>500</v>
      </c>
      <c r="G2549">
        <v>495</v>
      </c>
      <c r="H2549" t="s">
        <v>21</v>
      </c>
      <c r="I2549" t="s">
        <v>13</v>
      </c>
      <c r="J2549" t="s">
        <v>20</v>
      </c>
    </row>
    <row r="2550" spans="1:10" x14ac:dyDescent="0.25">
      <c r="A2550" s="1">
        <v>43181</v>
      </c>
      <c r="B2550" t="s">
        <v>10</v>
      </c>
      <c r="C2550" t="s">
        <v>16</v>
      </c>
      <c r="D2550" t="s">
        <v>31</v>
      </c>
      <c r="E2550">
        <v>2.99</v>
      </c>
      <c r="F2550">
        <v>600</v>
      </c>
      <c r="G2550">
        <v>1794</v>
      </c>
      <c r="H2550" t="s">
        <v>12</v>
      </c>
      <c r="I2550" t="s">
        <v>13</v>
      </c>
      <c r="J2550" t="s">
        <v>17</v>
      </c>
    </row>
    <row r="2551" spans="1:10" x14ac:dyDescent="0.25">
      <c r="A2551" s="1">
        <v>43181</v>
      </c>
      <c r="B2551" t="s">
        <v>15</v>
      </c>
      <c r="C2551" t="s">
        <v>16</v>
      </c>
      <c r="D2551" t="s">
        <v>32</v>
      </c>
      <c r="E2551">
        <v>0.99</v>
      </c>
      <c r="F2551">
        <v>300</v>
      </c>
      <c r="G2551">
        <v>297</v>
      </c>
      <c r="H2551" t="s">
        <v>21</v>
      </c>
      <c r="I2551" t="s">
        <v>13</v>
      </c>
      <c r="J2551" t="s">
        <v>20</v>
      </c>
    </row>
    <row r="2552" spans="1:10" x14ac:dyDescent="0.25">
      <c r="A2552" s="1">
        <v>43181</v>
      </c>
      <c r="B2552" t="s">
        <v>10</v>
      </c>
      <c r="C2552" t="s">
        <v>104</v>
      </c>
      <c r="D2552" t="s">
        <v>29</v>
      </c>
      <c r="E2552">
        <v>4.99</v>
      </c>
      <c r="F2552">
        <v>500</v>
      </c>
      <c r="G2552">
        <v>2495</v>
      </c>
      <c r="H2552" t="s">
        <v>21</v>
      </c>
      <c r="I2552" t="s">
        <v>13</v>
      </c>
      <c r="J2552" t="s">
        <v>25</v>
      </c>
    </row>
    <row r="2553" spans="1:10" x14ac:dyDescent="0.25">
      <c r="A2553" s="1">
        <v>43181</v>
      </c>
      <c r="B2553" t="s">
        <v>18</v>
      </c>
      <c r="C2553" t="s">
        <v>11</v>
      </c>
      <c r="D2553" t="s">
        <v>33</v>
      </c>
      <c r="E2553">
        <v>3.99</v>
      </c>
      <c r="F2553">
        <v>700</v>
      </c>
      <c r="G2553">
        <v>2793</v>
      </c>
      <c r="H2553" t="s">
        <v>21</v>
      </c>
      <c r="I2553" t="s">
        <v>13</v>
      </c>
      <c r="J2553" t="s">
        <v>25</v>
      </c>
    </row>
    <row r="2554" spans="1:10" x14ac:dyDescent="0.25">
      <c r="A2554" s="1">
        <v>43182</v>
      </c>
      <c r="B2554" t="s">
        <v>10</v>
      </c>
      <c r="C2554" t="s">
        <v>103</v>
      </c>
      <c r="D2554" t="s">
        <v>32</v>
      </c>
      <c r="E2554">
        <v>0.99</v>
      </c>
      <c r="F2554">
        <v>700</v>
      </c>
      <c r="G2554">
        <v>693</v>
      </c>
      <c r="H2554" t="s">
        <v>21</v>
      </c>
      <c r="I2554" t="s">
        <v>13</v>
      </c>
      <c r="J2554" t="s">
        <v>14</v>
      </c>
    </row>
    <row r="2555" spans="1:10" x14ac:dyDescent="0.25">
      <c r="A2555" s="1">
        <v>43182</v>
      </c>
      <c r="B2555" t="s">
        <v>10</v>
      </c>
      <c r="C2555" t="s">
        <v>103</v>
      </c>
      <c r="D2555" t="s">
        <v>33</v>
      </c>
      <c r="E2555">
        <v>3.99</v>
      </c>
      <c r="F2555">
        <v>500</v>
      </c>
      <c r="G2555">
        <v>1995</v>
      </c>
      <c r="H2555" t="s">
        <v>12</v>
      </c>
      <c r="I2555" t="s">
        <v>13</v>
      </c>
      <c r="J2555" t="s">
        <v>14</v>
      </c>
    </row>
    <row r="2556" spans="1:10" x14ac:dyDescent="0.25">
      <c r="A2556" s="1">
        <v>43182</v>
      </c>
      <c r="B2556" t="s">
        <v>18</v>
      </c>
      <c r="C2556" t="s">
        <v>24</v>
      </c>
      <c r="D2556" t="s">
        <v>30</v>
      </c>
      <c r="E2556">
        <v>1.99</v>
      </c>
      <c r="F2556">
        <v>1000</v>
      </c>
      <c r="G2556">
        <v>1990</v>
      </c>
      <c r="H2556" t="s">
        <v>21</v>
      </c>
      <c r="I2556" t="s">
        <v>13</v>
      </c>
      <c r="J2556" t="s">
        <v>25</v>
      </c>
    </row>
    <row r="2557" spans="1:10" x14ac:dyDescent="0.25">
      <c r="A2557" s="1">
        <v>43182</v>
      </c>
      <c r="B2557" t="s">
        <v>18</v>
      </c>
      <c r="C2557" t="s">
        <v>11</v>
      </c>
      <c r="D2557" t="s">
        <v>33</v>
      </c>
      <c r="E2557">
        <v>3.99</v>
      </c>
      <c r="F2557">
        <v>1000</v>
      </c>
      <c r="G2557">
        <v>3990</v>
      </c>
      <c r="H2557" t="s">
        <v>21</v>
      </c>
      <c r="I2557" t="s">
        <v>13</v>
      </c>
      <c r="J2557" t="s">
        <v>17</v>
      </c>
    </row>
    <row r="2558" spans="1:10" x14ac:dyDescent="0.25">
      <c r="A2558" s="1">
        <v>43183</v>
      </c>
      <c r="B2558" t="s">
        <v>15</v>
      </c>
      <c r="C2558" t="s">
        <v>11</v>
      </c>
      <c r="D2558" t="s">
        <v>29</v>
      </c>
      <c r="E2558">
        <v>4.99</v>
      </c>
      <c r="F2558">
        <v>900</v>
      </c>
      <c r="G2558">
        <v>4491</v>
      </c>
      <c r="H2558" t="s">
        <v>21</v>
      </c>
      <c r="I2558" t="s">
        <v>13</v>
      </c>
      <c r="J2558" t="s">
        <v>26</v>
      </c>
    </row>
    <row r="2559" spans="1:10" x14ac:dyDescent="0.25">
      <c r="A2559" s="1">
        <v>43183</v>
      </c>
      <c r="B2559" t="s">
        <v>18</v>
      </c>
      <c r="C2559" t="s">
        <v>16</v>
      </c>
      <c r="D2559" t="s">
        <v>30</v>
      </c>
      <c r="E2559">
        <v>1.99</v>
      </c>
      <c r="F2559">
        <v>400</v>
      </c>
      <c r="G2559">
        <v>796</v>
      </c>
      <c r="H2559" t="s">
        <v>21</v>
      </c>
      <c r="I2559" t="s">
        <v>13</v>
      </c>
      <c r="J2559" t="s">
        <v>26</v>
      </c>
    </row>
    <row r="2560" spans="1:10" x14ac:dyDescent="0.25">
      <c r="A2560" s="1">
        <v>43184</v>
      </c>
      <c r="B2560" t="s">
        <v>18</v>
      </c>
      <c r="C2560" t="s">
        <v>104</v>
      </c>
      <c r="D2560" t="s">
        <v>33</v>
      </c>
      <c r="E2560">
        <v>3.99</v>
      </c>
      <c r="F2560">
        <v>800</v>
      </c>
      <c r="G2560">
        <v>3192</v>
      </c>
      <c r="H2560" t="s">
        <v>21</v>
      </c>
      <c r="I2560" t="s">
        <v>13</v>
      </c>
      <c r="J2560" t="s">
        <v>26</v>
      </c>
    </row>
    <row r="2561" spans="1:10" x14ac:dyDescent="0.25">
      <c r="A2561" s="1">
        <v>43184</v>
      </c>
      <c r="B2561" t="s">
        <v>10</v>
      </c>
      <c r="C2561" t="s">
        <v>103</v>
      </c>
      <c r="D2561" t="s">
        <v>32</v>
      </c>
      <c r="E2561">
        <v>0.99</v>
      </c>
      <c r="F2561">
        <v>400</v>
      </c>
      <c r="G2561">
        <v>396</v>
      </c>
      <c r="H2561" t="s">
        <v>12</v>
      </c>
      <c r="I2561" t="s">
        <v>13</v>
      </c>
      <c r="J2561" t="s">
        <v>20</v>
      </c>
    </row>
    <row r="2562" spans="1:10" x14ac:dyDescent="0.25">
      <c r="A2562" s="1">
        <v>43184</v>
      </c>
      <c r="B2562" t="s">
        <v>18</v>
      </c>
      <c r="C2562" t="s">
        <v>11</v>
      </c>
      <c r="D2562" t="s">
        <v>29</v>
      </c>
      <c r="E2562">
        <v>4.99</v>
      </c>
      <c r="F2562">
        <v>400</v>
      </c>
      <c r="G2562">
        <v>1996</v>
      </c>
      <c r="H2562" t="s">
        <v>12</v>
      </c>
      <c r="I2562" t="s">
        <v>23</v>
      </c>
      <c r="J2562" t="s">
        <v>25</v>
      </c>
    </row>
    <row r="2563" spans="1:10" x14ac:dyDescent="0.25">
      <c r="A2563" s="1">
        <v>43185</v>
      </c>
      <c r="B2563" t="s">
        <v>18</v>
      </c>
      <c r="C2563" t="s">
        <v>22</v>
      </c>
      <c r="D2563" t="s">
        <v>33</v>
      </c>
      <c r="E2563">
        <v>3.99</v>
      </c>
      <c r="F2563">
        <v>900</v>
      </c>
      <c r="G2563">
        <v>3591</v>
      </c>
      <c r="H2563" t="s">
        <v>21</v>
      </c>
      <c r="I2563" t="s">
        <v>13</v>
      </c>
      <c r="J2563" t="s">
        <v>14</v>
      </c>
    </row>
    <row r="2564" spans="1:10" x14ac:dyDescent="0.25">
      <c r="A2564" s="1">
        <v>43185</v>
      </c>
      <c r="B2564" t="s">
        <v>18</v>
      </c>
      <c r="C2564" t="s">
        <v>102</v>
      </c>
      <c r="D2564" t="s">
        <v>32</v>
      </c>
      <c r="E2564">
        <v>0.99</v>
      </c>
      <c r="F2564">
        <v>700</v>
      </c>
      <c r="G2564">
        <v>693</v>
      </c>
      <c r="H2564" t="s">
        <v>12</v>
      </c>
      <c r="I2564" t="s">
        <v>13</v>
      </c>
      <c r="J2564" t="s">
        <v>17</v>
      </c>
    </row>
    <row r="2565" spans="1:10" x14ac:dyDescent="0.25">
      <c r="A2565" s="1">
        <v>43186</v>
      </c>
      <c r="B2565" t="s">
        <v>10</v>
      </c>
      <c r="C2565" t="s">
        <v>11</v>
      </c>
      <c r="D2565" t="s">
        <v>30</v>
      </c>
      <c r="E2565">
        <v>1.99</v>
      </c>
      <c r="F2565">
        <v>900</v>
      </c>
      <c r="G2565">
        <v>1791</v>
      </c>
      <c r="H2565" t="s">
        <v>12</v>
      </c>
      <c r="I2565" t="s">
        <v>13</v>
      </c>
      <c r="J2565" t="s">
        <v>17</v>
      </c>
    </row>
    <row r="2566" spans="1:10" x14ac:dyDescent="0.25">
      <c r="A2566" s="1">
        <v>43186</v>
      </c>
      <c r="B2566" t="s">
        <v>15</v>
      </c>
      <c r="C2566" t="s">
        <v>104</v>
      </c>
      <c r="D2566" t="s">
        <v>30</v>
      </c>
      <c r="E2566">
        <v>1.99</v>
      </c>
      <c r="F2566">
        <v>1000</v>
      </c>
      <c r="G2566">
        <v>1990</v>
      </c>
      <c r="H2566" t="s">
        <v>12</v>
      </c>
      <c r="I2566" t="s">
        <v>13</v>
      </c>
      <c r="J2566" t="s">
        <v>14</v>
      </c>
    </row>
    <row r="2567" spans="1:10" x14ac:dyDescent="0.25">
      <c r="A2567" s="1">
        <v>43186</v>
      </c>
      <c r="B2567" t="s">
        <v>10</v>
      </c>
      <c r="C2567" t="s">
        <v>11</v>
      </c>
      <c r="D2567" t="s">
        <v>32</v>
      </c>
      <c r="E2567">
        <v>0.99</v>
      </c>
      <c r="F2567">
        <v>700</v>
      </c>
      <c r="G2567">
        <v>693</v>
      </c>
      <c r="H2567" t="s">
        <v>12</v>
      </c>
      <c r="I2567" t="s">
        <v>13</v>
      </c>
      <c r="J2567" t="s">
        <v>20</v>
      </c>
    </row>
    <row r="2568" spans="1:10" x14ac:dyDescent="0.25">
      <c r="A2568" s="1">
        <v>43186</v>
      </c>
      <c r="B2568" t="s">
        <v>18</v>
      </c>
      <c r="C2568" t="s">
        <v>11</v>
      </c>
      <c r="D2568" t="s">
        <v>29</v>
      </c>
      <c r="E2568">
        <v>4.99</v>
      </c>
      <c r="F2568">
        <v>600</v>
      </c>
      <c r="G2568">
        <v>2994</v>
      </c>
      <c r="H2568" t="s">
        <v>12</v>
      </c>
      <c r="I2568" t="s">
        <v>13</v>
      </c>
      <c r="J2568" t="s">
        <v>20</v>
      </c>
    </row>
    <row r="2569" spans="1:10" x14ac:dyDescent="0.25">
      <c r="A2569" s="1">
        <v>43187</v>
      </c>
      <c r="B2569" t="s">
        <v>10</v>
      </c>
      <c r="C2569" t="s">
        <v>22</v>
      </c>
      <c r="D2569" t="s">
        <v>31</v>
      </c>
      <c r="E2569">
        <v>2.99</v>
      </c>
      <c r="F2569">
        <v>200</v>
      </c>
      <c r="G2569">
        <v>598</v>
      </c>
      <c r="H2569" t="s">
        <v>12</v>
      </c>
      <c r="I2569" t="s">
        <v>13</v>
      </c>
      <c r="J2569" t="s">
        <v>25</v>
      </c>
    </row>
    <row r="2570" spans="1:10" x14ac:dyDescent="0.25">
      <c r="A2570" s="1">
        <v>43187</v>
      </c>
      <c r="B2570" t="s">
        <v>15</v>
      </c>
      <c r="C2570" t="s">
        <v>24</v>
      </c>
      <c r="D2570" t="s">
        <v>33</v>
      </c>
      <c r="E2570">
        <v>3.99</v>
      </c>
      <c r="F2570">
        <v>500</v>
      </c>
      <c r="G2570">
        <v>1995</v>
      </c>
      <c r="H2570" t="s">
        <v>12</v>
      </c>
      <c r="I2570" t="s">
        <v>13</v>
      </c>
      <c r="J2570" t="s">
        <v>25</v>
      </c>
    </row>
    <row r="2571" spans="1:10" x14ac:dyDescent="0.25">
      <c r="A2571" s="1">
        <v>43187</v>
      </c>
      <c r="B2571" t="s">
        <v>15</v>
      </c>
      <c r="C2571" t="s">
        <v>22</v>
      </c>
      <c r="D2571" t="s">
        <v>33</v>
      </c>
      <c r="E2571">
        <v>3.99</v>
      </c>
      <c r="F2571">
        <v>1000</v>
      </c>
      <c r="G2571">
        <v>3990</v>
      </c>
      <c r="H2571" t="s">
        <v>21</v>
      </c>
      <c r="I2571" t="s">
        <v>13</v>
      </c>
      <c r="J2571" t="s">
        <v>20</v>
      </c>
    </row>
    <row r="2572" spans="1:10" x14ac:dyDescent="0.25">
      <c r="A2572" s="1">
        <v>43187</v>
      </c>
      <c r="B2572" t="s">
        <v>15</v>
      </c>
      <c r="C2572" t="s">
        <v>22</v>
      </c>
      <c r="D2572" t="s">
        <v>32</v>
      </c>
      <c r="E2572">
        <v>0.99</v>
      </c>
      <c r="F2572">
        <v>500</v>
      </c>
      <c r="G2572">
        <v>495</v>
      </c>
      <c r="H2572" t="s">
        <v>12</v>
      </c>
      <c r="I2572" t="s">
        <v>13</v>
      </c>
      <c r="J2572" t="s">
        <v>20</v>
      </c>
    </row>
    <row r="2573" spans="1:10" x14ac:dyDescent="0.25">
      <c r="A2573" s="1">
        <v>43188</v>
      </c>
      <c r="B2573" t="s">
        <v>15</v>
      </c>
      <c r="C2573" t="s">
        <v>103</v>
      </c>
      <c r="D2573" t="s">
        <v>31</v>
      </c>
      <c r="E2573">
        <v>2.99</v>
      </c>
      <c r="F2573">
        <v>300</v>
      </c>
      <c r="G2573">
        <v>897</v>
      </c>
      <c r="H2573" t="s">
        <v>21</v>
      </c>
      <c r="I2573" t="s">
        <v>13</v>
      </c>
      <c r="J2573" t="s">
        <v>14</v>
      </c>
    </row>
    <row r="2574" spans="1:10" x14ac:dyDescent="0.25">
      <c r="A2574" s="1">
        <v>43188</v>
      </c>
      <c r="B2574" t="s">
        <v>15</v>
      </c>
      <c r="C2574" t="s">
        <v>104</v>
      </c>
      <c r="D2574" t="s">
        <v>33</v>
      </c>
      <c r="E2574">
        <v>3.99</v>
      </c>
      <c r="F2574">
        <v>900</v>
      </c>
      <c r="G2574">
        <v>3591</v>
      </c>
      <c r="H2574" t="s">
        <v>21</v>
      </c>
      <c r="I2574" t="s">
        <v>13</v>
      </c>
      <c r="J2574" t="s">
        <v>25</v>
      </c>
    </row>
    <row r="2575" spans="1:10" x14ac:dyDescent="0.25">
      <c r="A2575" s="1">
        <v>43188</v>
      </c>
      <c r="B2575" t="s">
        <v>18</v>
      </c>
      <c r="C2575" t="s">
        <v>103</v>
      </c>
      <c r="D2575" t="s">
        <v>31</v>
      </c>
      <c r="E2575">
        <v>2.99</v>
      </c>
      <c r="F2575">
        <v>400</v>
      </c>
      <c r="G2575">
        <v>1196</v>
      </c>
      <c r="H2575" t="s">
        <v>12</v>
      </c>
      <c r="I2575" t="s">
        <v>13</v>
      </c>
      <c r="J2575" t="s">
        <v>20</v>
      </c>
    </row>
    <row r="2576" spans="1:10" x14ac:dyDescent="0.25">
      <c r="A2576" s="1">
        <v>43188</v>
      </c>
      <c r="B2576" t="s">
        <v>18</v>
      </c>
      <c r="C2576" t="s">
        <v>11</v>
      </c>
      <c r="D2576" t="s">
        <v>33</v>
      </c>
      <c r="E2576">
        <v>3.99</v>
      </c>
      <c r="F2576">
        <v>200</v>
      </c>
      <c r="G2576">
        <v>798</v>
      </c>
      <c r="H2576" t="s">
        <v>21</v>
      </c>
      <c r="I2576" t="s">
        <v>13</v>
      </c>
      <c r="J2576" t="s">
        <v>14</v>
      </c>
    </row>
    <row r="2577" spans="1:10" x14ac:dyDescent="0.25">
      <c r="A2577" s="1">
        <v>43188</v>
      </c>
      <c r="B2577" t="s">
        <v>10</v>
      </c>
      <c r="C2577" t="s">
        <v>24</v>
      </c>
      <c r="D2577" t="s">
        <v>31</v>
      </c>
      <c r="E2577">
        <v>2.99</v>
      </c>
      <c r="F2577">
        <v>100</v>
      </c>
      <c r="G2577">
        <v>299</v>
      </c>
      <c r="H2577" t="s">
        <v>12</v>
      </c>
      <c r="I2577" t="s">
        <v>13</v>
      </c>
      <c r="J2577" t="s">
        <v>26</v>
      </c>
    </row>
    <row r="2578" spans="1:10" x14ac:dyDescent="0.25">
      <c r="A2578" s="1">
        <v>43188</v>
      </c>
      <c r="B2578" t="s">
        <v>15</v>
      </c>
      <c r="C2578" t="s">
        <v>104</v>
      </c>
      <c r="D2578" t="s">
        <v>31</v>
      </c>
      <c r="E2578">
        <v>2.99</v>
      </c>
      <c r="F2578">
        <v>200</v>
      </c>
      <c r="G2578">
        <v>598</v>
      </c>
      <c r="H2578" t="s">
        <v>12</v>
      </c>
      <c r="I2578" t="s">
        <v>13</v>
      </c>
      <c r="J2578" t="s">
        <v>25</v>
      </c>
    </row>
    <row r="2579" spans="1:10" x14ac:dyDescent="0.25">
      <c r="A2579" s="1">
        <v>43188</v>
      </c>
      <c r="B2579" t="s">
        <v>15</v>
      </c>
      <c r="C2579" t="s">
        <v>104</v>
      </c>
      <c r="D2579" t="s">
        <v>30</v>
      </c>
      <c r="E2579">
        <v>1.99</v>
      </c>
      <c r="F2579">
        <v>1000</v>
      </c>
      <c r="G2579">
        <v>1990</v>
      </c>
      <c r="H2579" t="s">
        <v>12</v>
      </c>
      <c r="I2579" t="s">
        <v>13</v>
      </c>
      <c r="J2579" t="s">
        <v>26</v>
      </c>
    </row>
    <row r="2580" spans="1:10" x14ac:dyDescent="0.25">
      <c r="A2580" s="1">
        <v>43188</v>
      </c>
      <c r="B2580" t="s">
        <v>10</v>
      </c>
      <c r="C2580" t="s">
        <v>11</v>
      </c>
      <c r="D2580" t="s">
        <v>32</v>
      </c>
      <c r="E2580">
        <v>0.99</v>
      </c>
      <c r="F2580">
        <v>700</v>
      </c>
      <c r="G2580">
        <v>693</v>
      </c>
      <c r="H2580" t="s">
        <v>21</v>
      </c>
      <c r="I2580" t="s">
        <v>13</v>
      </c>
      <c r="J2580" t="s">
        <v>14</v>
      </c>
    </row>
    <row r="2581" spans="1:10" x14ac:dyDescent="0.25">
      <c r="A2581" s="1">
        <v>43189</v>
      </c>
      <c r="B2581" t="s">
        <v>18</v>
      </c>
      <c r="C2581" t="s">
        <v>16</v>
      </c>
      <c r="D2581" t="s">
        <v>30</v>
      </c>
      <c r="E2581">
        <v>1.99</v>
      </c>
      <c r="F2581">
        <v>500</v>
      </c>
      <c r="G2581">
        <v>995</v>
      </c>
      <c r="H2581" t="s">
        <v>12</v>
      </c>
      <c r="I2581" t="s">
        <v>13</v>
      </c>
      <c r="J2581" t="s">
        <v>20</v>
      </c>
    </row>
    <row r="2582" spans="1:10" x14ac:dyDescent="0.25">
      <c r="A2582" s="1">
        <v>43189</v>
      </c>
      <c r="B2582" t="s">
        <v>18</v>
      </c>
      <c r="C2582" t="s">
        <v>104</v>
      </c>
      <c r="D2582" t="s">
        <v>32</v>
      </c>
      <c r="E2582">
        <v>0.99</v>
      </c>
      <c r="F2582">
        <v>100</v>
      </c>
      <c r="G2582">
        <v>99</v>
      </c>
      <c r="H2582" t="s">
        <v>21</v>
      </c>
      <c r="I2582" t="s">
        <v>13</v>
      </c>
      <c r="J2582" t="s">
        <v>14</v>
      </c>
    </row>
    <row r="2583" spans="1:10" x14ac:dyDescent="0.25">
      <c r="A2583" s="1">
        <v>43189</v>
      </c>
      <c r="B2583" t="s">
        <v>10</v>
      </c>
      <c r="C2583" t="s">
        <v>22</v>
      </c>
      <c r="D2583" t="s">
        <v>31</v>
      </c>
      <c r="E2583">
        <v>2.99</v>
      </c>
      <c r="F2583">
        <v>700</v>
      </c>
      <c r="G2583">
        <v>2093</v>
      </c>
      <c r="H2583" t="s">
        <v>12</v>
      </c>
      <c r="I2583" t="s">
        <v>13</v>
      </c>
      <c r="J2583" t="s">
        <v>14</v>
      </c>
    </row>
    <row r="2584" spans="1:10" x14ac:dyDescent="0.25">
      <c r="A2584" s="1">
        <v>43189</v>
      </c>
      <c r="B2584" t="s">
        <v>15</v>
      </c>
      <c r="C2584" t="s">
        <v>16</v>
      </c>
      <c r="D2584" t="s">
        <v>33</v>
      </c>
      <c r="E2584">
        <v>3.99</v>
      </c>
      <c r="F2584">
        <v>900</v>
      </c>
      <c r="G2584">
        <v>3591</v>
      </c>
      <c r="H2584" t="s">
        <v>21</v>
      </c>
      <c r="I2584" t="s">
        <v>13</v>
      </c>
      <c r="J2584" t="s">
        <v>20</v>
      </c>
    </row>
    <row r="2585" spans="1:10" x14ac:dyDescent="0.25">
      <c r="A2585" s="1">
        <v>43190</v>
      </c>
      <c r="B2585" t="s">
        <v>15</v>
      </c>
      <c r="C2585" t="s">
        <v>11</v>
      </c>
      <c r="D2585" t="s">
        <v>29</v>
      </c>
      <c r="E2585">
        <v>4.99</v>
      </c>
      <c r="F2585">
        <v>400</v>
      </c>
      <c r="G2585">
        <v>1996</v>
      </c>
      <c r="H2585" t="s">
        <v>12</v>
      </c>
      <c r="I2585" t="s">
        <v>23</v>
      </c>
      <c r="J2585" t="s">
        <v>17</v>
      </c>
    </row>
    <row r="2586" spans="1:10" x14ac:dyDescent="0.25">
      <c r="A2586" s="1">
        <v>43190</v>
      </c>
      <c r="B2586" t="s">
        <v>18</v>
      </c>
      <c r="C2586" t="s">
        <v>103</v>
      </c>
      <c r="D2586" t="s">
        <v>30</v>
      </c>
      <c r="E2586">
        <v>1.99</v>
      </c>
      <c r="F2586">
        <v>700</v>
      </c>
      <c r="G2586">
        <v>1393</v>
      </c>
      <c r="H2586" t="s">
        <v>21</v>
      </c>
      <c r="I2586" t="s">
        <v>13</v>
      </c>
      <c r="J2586" t="s">
        <v>20</v>
      </c>
    </row>
    <row r="2587" spans="1:10" x14ac:dyDescent="0.25">
      <c r="A2587" s="1">
        <v>43190</v>
      </c>
      <c r="B2587" t="s">
        <v>15</v>
      </c>
      <c r="C2587" t="s">
        <v>22</v>
      </c>
      <c r="D2587" t="s">
        <v>30</v>
      </c>
      <c r="E2587">
        <v>1.99</v>
      </c>
      <c r="F2587">
        <v>400</v>
      </c>
      <c r="G2587">
        <v>796</v>
      </c>
      <c r="H2587" t="s">
        <v>21</v>
      </c>
      <c r="I2587" t="s">
        <v>13</v>
      </c>
      <c r="J2587" t="s">
        <v>17</v>
      </c>
    </row>
    <row r="2588" spans="1:10" x14ac:dyDescent="0.25">
      <c r="A2588" s="1">
        <v>43190</v>
      </c>
      <c r="B2588" t="s">
        <v>15</v>
      </c>
      <c r="C2588" t="s">
        <v>22</v>
      </c>
      <c r="D2588" t="s">
        <v>32</v>
      </c>
      <c r="E2588">
        <v>0.99</v>
      </c>
      <c r="F2588">
        <v>600</v>
      </c>
      <c r="G2588">
        <v>594</v>
      </c>
      <c r="H2588" t="s">
        <v>12</v>
      </c>
      <c r="I2588" t="s">
        <v>23</v>
      </c>
      <c r="J2588" t="s">
        <v>20</v>
      </c>
    </row>
    <row r="2589" spans="1:10" x14ac:dyDescent="0.25">
      <c r="A2589" s="1">
        <v>43190</v>
      </c>
      <c r="B2589" t="s">
        <v>15</v>
      </c>
      <c r="C2589" t="s">
        <v>11</v>
      </c>
      <c r="D2589" t="s">
        <v>32</v>
      </c>
      <c r="E2589">
        <v>0.99</v>
      </c>
      <c r="F2589">
        <v>800</v>
      </c>
      <c r="G2589">
        <v>792</v>
      </c>
      <c r="H2589" t="s">
        <v>12</v>
      </c>
      <c r="I2589" t="s">
        <v>13</v>
      </c>
      <c r="J2589" t="s">
        <v>20</v>
      </c>
    </row>
    <row r="2590" spans="1:10" x14ac:dyDescent="0.25">
      <c r="A2590" s="1">
        <v>43190</v>
      </c>
      <c r="B2590" t="s">
        <v>18</v>
      </c>
      <c r="C2590" t="s">
        <v>24</v>
      </c>
      <c r="D2590" t="s">
        <v>31</v>
      </c>
      <c r="E2590">
        <v>2.99</v>
      </c>
      <c r="F2590">
        <v>800</v>
      </c>
      <c r="G2590">
        <v>2392</v>
      </c>
      <c r="H2590" t="s">
        <v>12</v>
      </c>
      <c r="I2590" t="s">
        <v>23</v>
      </c>
      <c r="J2590" t="s">
        <v>14</v>
      </c>
    </row>
    <row r="2591" spans="1:10" x14ac:dyDescent="0.25">
      <c r="A2591" s="1">
        <v>43190</v>
      </c>
      <c r="B2591" t="s">
        <v>10</v>
      </c>
      <c r="C2591" t="s">
        <v>102</v>
      </c>
      <c r="D2591" t="s">
        <v>31</v>
      </c>
      <c r="E2591">
        <v>2.99</v>
      </c>
      <c r="F2591">
        <v>900</v>
      </c>
      <c r="G2591">
        <v>2691</v>
      </c>
      <c r="H2591" t="s">
        <v>12</v>
      </c>
      <c r="I2591" t="s">
        <v>13</v>
      </c>
      <c r="J2591" t="s">
        <v>20</v>
      </c>
    </row>
    <row r="2592" spans="1:10" x14ac:dyDescent="0.25">
      <c r="A2592" s="1">
        <v>43190</v>
      </c>
      <c r="B2592" t="s">
        <v>10</v>
      </c>
      <c r="C2592" t="s">
        <v>16</v>
      </c>
      <c r="D2592" t="s">
        <v>29</v>
      </c>
      <c r="E2592">
        <v>4.99</v>
      </c>
      <c r="F2592">
        <v>800</v>
      </c>
      <c r="G2592">
        <v>3992</v>
      </c>
      <c r="H2592" t="s">
        <v>21</v>
      </c>
      <c r="I2592" t="s">
        <v>13</v>
      </c>
      <c r="J2592" t="s">
        <v>25</v>
      </c>
    </row>
    <row r="2593" spans="1:10" x14ac:dyDescent="0.25">
      <c r="A2593" s="1">
        <v>43190</v>
      </c>
      <c r="B2593" t="s">
        <v>18</v>
      </c>
      <c r="C2593" t="s">
        <v>104</v>
      </c>
      <c r="D2593" t="s">
        <v>31</v>
      </c>
      <c r="E2593">
        <v>2.99</v>
      </c>
      <c r="F2593">
        <v>400</v>
      </c>
      <c r="G2593">
        <v>1196</v>
      </c>
      <c r="H2593" t="s">
        <v>12</v>
      </c>
      <c r="I2593" t="s">
        <v>13</v>
      </c>
      <c r="J2593" t="s">
        <v>20</v>
      </c>
    </row>
    <row r="2594" spans="1:10" x14ac:dyDescent="0.25">
      <c r="A2594" s="1">
        <v>43190</v>
      </c>
      <c r="B2594" t="s">
        <v>10</v>
      </c>
      <c r="C2594" t="s">
        <v>11</v>
      </c>
      <c r="D2594" t="s">
        <v>30</v>
      </c>
      <c r="E2594">
        <v>1.99</v>
      </c>
      <c r="F2594">
        <v>300</v>
      </c>
      <c r="G2594">
        <v>597</v>
      </c>
      <c r="H2594" t="s">
        <v>21</v>
      </c>
      <c r="I2594" t="s">
        <v>13</v>
      </c>
      <c r="J2594" t="s">
        <v>26</v>
      </c>
    </row>
    <row r="2595" spans="1:10" x14ac:dyDescent="0.25">
      <c r="A2595" s="1">
        <v>43190</v>
      </c>
      <c r="B2595" t="s">
        <v>15</v>
      </c>
      <c r="C2595" t="s">
        <v>104</v>
      </c>
      <c r="D2595" t="s">
        <v>29</v>
      </c>
      <c r="E2595">
        <v>4.99</v>
      </c>
      <c r="F2595">
        <v>200</v>
      </c>
      <c r="G2595">
        <v>998</v>
      </c>
      <c r="H2595" t="s">
        <v>12</v>
      </c>
      <c r="I2595" t="s">
        <v>13</v>
      </c>
      <c r="J2595" t="s">
        <v>20</v>
      </c>
    </row>
    <row r="2596" spans="1:10" x14ac:dyDescent="0.25">
      <c r="A2596" s="1">
        <v>43191</v>
      </c>
      <c r="B2596" t="s">
        <v>10</v>
      </c>
      <c r="C2596" t="s">
        <v>104</v>
      </c>
      <c r="D2596" t="s">
        <v>29</v>
      </c>
      <c r="E2596">
        <v>4.99</v>
      </c>
      <c r="F2596">
        <v>400</v>
      </c>
      <c r="G2596">
        <v>1996</v>
      </c>
      <c r="H2596" t="s">
        <v>12</v>
      </c>
      <c r="I2596" t="s">
        <v>13</v>
      </c>
      <c r="J2596" t="s">
        <v>20</v>
      </c>
    </row>
    <row r="2597" spans="1:10" x14ac:dyDescent="0.25">
      <c r="A2597" s="1">
        <v>43191</v>
      </c>
      <c r="B2597" t="s">
        <v>15</v>
      </c>
      <c r="C2597" t="s">
        <v>104</v>
      </c>
      <c r="D2597" t="s">
        <v>29</v>
      </c>
      <c r="E2597">
        <v>4.99</v>
      </c>
      <c r="F2597">
        <v>300</v>
      </c>
      <c r="G2597">
        <v>1497</v>
      </c>
      <c r="H2597" t="s">
        <v>21</v>
      </c>
      <c r="I2597" t="s">
        <v>13</v>
      </c>
      <c r="J2597" t="s">
        <v>20</v>
      </c>
    </row>
    <row r="2598" spans="1:10" x14ac:dyDescent="0.25">
      <c r="A2598" s="1">
        <v>43191</v>
      </c>
      <c r="B2598" t="s">
        <v>15</v>
      </c>
      <c r="C2598" t="s">
        <v>104</v>
      </c>
      <c r="D2598" t="s">
        <v>32</v>
      </c>
      <c r="E2598">
        <v>0.99</v>
      </c>
      <c r="F2598">
        <v>200</v>
      </c>
      <c r="G2598">
        <v>198</v>
      </c>
      <c r="H2598" t="s">
        <v>12</v>
      </c>
      <c r="I2598" t="s">
        <v>13</v>
      </c>
      <c r="J2598" t="s">
        <v>25</v>
      </c>
    </row>
    <row r="2599" spans="1:10" x14ac:dyDescent="0.25">
      <c r="A2599" s="1">
        <v>43191</v>
      </c>
      <c r="B2599" t="s">
        <v>15</v>
      </c>
      <c r="C2599" t="s">
        <v>102</v>
      </c>
      <c r="D2599" t="s">
        <v>30</v>
      </c>
      <c r="E2599">
        <v>1.99</v>
      </c>
      <c r="F2599">
        <v>200</v>
      </c>
      <c r="G2599">
        <v>398</v>
      </c>
      <c r="H2599" t="s">
        <v>21</v>
      </c>
      <c r="I2599" t="s">
        <v>13</v>
      </c>
      <c r="J2599" t="s">
        <v>20</v>
      </c>
    </row>
    <row r="2600" spans="1:10" x14ac:dyDescent="0.25">
      <c r="A2600" s="1">
        <v>43191</v>
      </c>
      <c r="B2600" t="s">
        <v>15</v>
      </c>
      <c r="C2600" t="s">
        <v>11</v>
      </c>
      <c r="D2600" t="s">
        <v>32</v>
      </c>
      <c r="E2600">
        <v>0.99</v>
      </c>
      <c r="F2600">
        <v>300</v>
      </c>
      <c r="G2600">
        <v>297</v>
      </c>
      <c r="H2600" t="s">
        <v>12</v>
      </c>
      <c r="I2600" t="s">
        <v>13</v>
      </c>
      <c r="J2600" t="s">
        <v>14</v>
      </c>
    </row>
    <row r="2601" spans="1:10" x14ac:dyDescent="0.25">
      <c r="A2601" s="1">
        <v>43191</v>
      </c>
      <c r="B2601" t="s">
        <v>10</v>
      </c>
      <c r="C2601" t="s">
        <v>24</v>
      </c>
      <c r="D2601" t="s">
        <v>32</v>
      </c>
      <c r="E2601">
        <v>0.99</v>
      </c>
      <c r="F2601">
        <v>400</v>
      </c>
      <c r="G2601">
        <v>396</v>
      </c>
      <c r="H2601" t="s">
        <v>12</v>
      </c>
      <c r="I2601" t="s">
        <v>13</v>
      </c>
      <c r="J2601" t="s">
        <v>20</v>
      </c>
    </row>
    <row r="2602" spans="1:10" x14ac:dyDescent="0.25">
      <c r="A2602" s="1">
        <v>43191</v>
      </c>
      <c r="B2602" t="s">
        <v>10</v>
      </c>
      <c r="C2602" t="s">
        <v>22</v>
      </c>
      <c r="D2602" t="s">
        <v>33</v>
      </c>
      <c r="E2602">
        <v>3.99</v>
      </c>
      <c r="F2602">
        <v>300</v>
      </c>
      <c r="G2602">
        <v>1197</v>
      </c>
      <c r="H2602" t="s">
        <v>21</v>
      </c>
      <c r="I2602" t="s">
        <v>13</v>
      </c>
      <c r="J2602" t="s">
        <v>20</v>
      </c>
    </row>
    <row r="2603" spans="1:10" x14ac:dyDescent="0.25">
      <c r="A2603" s="1">
        <v>43191</v>
      </c>
      <c r="B2603" t="s">
        <v>18</v>
      </c>
      <c r="C2603" t="s">
        <v>102</v>
      </c>
      <c r="D2603" t="s">
        <v>29</v>
      </c>
      <c r="E2603">
        <v>4.99</v>
      </c>
      <c r="F2603">
        <v>800</v>
      </c>
      <c r="G2603">
        <v>3992</v>
      </c>
      <c r="H2603" t="s">
        <v>21</v>
      </c>
      <c r="I2603" t="s">
        <v>13</v>
      </c>
      <c r="J2603" t="s">
        <v>20</v>
      </c>
    </row>
    <row r="2604" spans="1:10" x14ac:dyDescent="0.25">
      <c r="A2604" s="1">
        <v>43191</v>
      </c>
      <c r="B2604" t="s">
        <v>15</v>
      </c>
      <c r="C2604" t="s">
        <v>16</v>
      </c>
      <c r="D2604" t="s">
        <v>29</v>
      </c>
      <c r="E2604">
        <v>4.99</v>
      </c>
      <c r="F2604">
        <v>300</v>
      </c>
      <c r="G2604">
        <v>1497</v>
      </c>
      <c r="H2604" t="s">
        <v>21</v>
      </c>
      <c r="I2604" t="s">
        <v>13</v>
      </c>
      <c r="J2604" t="s">
        <v>20</v>
      </c>
    </row>
    <row r="2605" spans="1:10" x14ac:dyDescent="0.25">
      <c r="A2605" s="1">
        <v>43191</v>
      </c>
      <c r="B2605" t="s">
        <v>15</v>
      </c>
      <c r="C2605" t="s">
        <v>103</v>
      </c>
      <c r="D2605" t="s">
        <v>31</v>
      </c>
      <c r="E2605">
        <v>2.99</v>
      </c>
      <c r="F2605">
        <v>500</v>
      </c>
      <c r="G2605">
        <v>1495</v>
      </c>
      <c r="H2605" t="s">
        <v>12</v>
      </c>
      <c r="I2605" t="s">
        <v>13</v>
      </c>
      <c r="J2605" t="s">
        <v>14</v>
      </c>
    </row>
    <row r="2606" spans="1:10" x14ac:dyDescent="0.25">
      <c r="A2606" s="1">
        <v>43191</v>
      </c>
      <c r="B2606" t="s">
        <v>15</v>
      </c>
      <c r="C2606" t="s">
        <v>103</v>
      </c>
      <c r="D2606" t="s">
        <v>32</v>
      </c>
      <c r="E2606">
        <v>0.99</v>
      </c>
      <c r="F2606">
        <v>600</v>
      </c>
      <c r="G2606">
        <v>594</v>
      </c>
      <c r="H2606" t="s">
        <v>12</v>
      </c>
      <c r="I2606" t="s">
        <v>13</v>
      </c>
      <c r="J2606" t="s">
        <v>20</v>
      </c>
    </row>
    <row r="2607" spans="1:10" x14ac:dyDescent="0.25">
      <c r="A2607" s="1">
        <v>43191</v>
      </c>
      <c r="B2607" t="s">
        <v>10</v>
      </c>
      <c r="C2607" t="s">
        <v>103</v>
      </c>
      <c r="D2607" t="s">
        <v>30</v>
      </c>
      <c r="E2607">
        <v>1.99</v>
      </c>
      <c r="F2607">
        <v>900</v>
      </c>
      <c r="G2607">
        <v>1791</v>
      </c>
      <c r="H2607" t="s">
        <v>12</v>
      </c>
      <c r="I2607" t="s">
        <v>13</v>
      </c>
      <c r="J2607" t="s">
        <v>20</v>
      </c>
    </row>
    <row r="2608" spans="1:10" x14ac:dyDescent="0.25">
      <c r="A2608" s="1">
        <v>43191</v>
      </c>
      <c r="B2608" t="s">
        <v>10</v>
      </c>
      <c r="C2608" t="s">
        <v>102</v>
      </c>
      <c r="D2608" t="s">
        <v>29</v>
      </c>
      <c r="E2608">
        <v>4.99</v>
      </c>
      <c r="F2608">
        <v>500</v>
      </c>
      <c r="G2608">
        <v>2495</v>
      </c>
      <c r="H2608" t="s">
        <v>12</v>
      </c>
      <c r="I2608" t="s">
        <v>13</v>
      </c>
      <c r="J2608" t="s">
        <v>25</v>
      </c>
    </row>
    <row r="2609" spans="1:10" x14ac:dyDescent="0.25">
      <c r="A2609" s="1">
        <v>43191</v>
      </c>
      <c r="B2609" t="s">
        <v>15</v>
      </c>
      <c r="C2609" t="s">
        <v>102</v>
      </c>
      <c r="D2609" t="s">
        <v>31</v>
      </c>
      <c r="E2609">
        <v>2.99</v>
      </c>
      <c r="F2609">
        <v>600</v>
      </c>
      <c r="G2609">
        <v>1794</v>
      </c>
      <c r="H2609" t="s">
        <v>12</v>
      </c>
      <c r="I2609" t="s">
        <v>13</v>
      </c>
      <c r="J2609" t="s">
        <v>25</v>
      </c>
    </row>
    <row r="2610" spans="1:10" x14ac:dyDescent="0.25">
      <c r="A2610" s="1">
        <v>43191</v>
      </c>
      <c r="B2610" t="s">
        <v>10</v>
      </c>
      <c r="C2610" t="s">
        <v>24</v>
      </c>
      <c r="D2610" t="s">
        <v>29</v>
      </c>
      <c r="E2610">
        <v>4.99</v>
      </c>
      <c r="F2610">
        <v>900</v>
      </c>
      <c r="G2610">
        <v>4491</v>
      </c>
      <c r="H2610" t="s">
        <v>12</v>
      </c>
      <c r="I2610" t="s">
        <v>13</v>
      </c>
      <c r="J2610" t="s">
        <v>14</v>
      </c>
    </row>
    <row r="2611" spans="1:10" x14ac:dyDescent="0.25">
      <c r="A2611" s="1">
        <v>43191</v>
      </c>
      <c r="B2611" t="s">
        <v>10</v>
      </c>
      <c r="C2611" t="s">
        <v>104</v>
      </c>
      <c r="D2611" t="s">
        <v>30</v>
      </c>
      <c r="E2611">
        <v>1.99</v>
      </c>
      <c r="F2611">
        <v>400</v>
      </c>
      <c r="G2611">
        <v>796</v>
      </c>
      <c r="H2611" t="s">
        <v>12</v>
      </c>
      <c r="I2611" t="s">
        <v>13</v>
      </c>
      <c r="J2611" t="s">
        <v>20</v>
      </c>
    </row>
    <row r="2612" spans="1:10" x14ac:dyDescent="0.25">
      <c r="A2612" s="1">
        <v>43191</v>
      </c>
      <c r="B2612" t="s">
        <v>15</v>
      </c>
      <c r="C2612" t="s">
        <v>104</v>
      </c>
      <c r="D2612" t="s">
        <v>33</v>
      </c>
      <c r="E2612">
        <v>3.99</v>
      </c>
      <c r="F2612">
        <v>700</v>
      </c>
      <c r="G2612">
        <v>2793</v>
      </c>
      <c r="H2612" t="s">
        <v>12</v>
      </c>
      <c r="I2612" t="s">
        <v>13</v>
      </c>
      <c r="J2612" t="s">
        <v>20</v>
      </c>
    </row>
    <row r="2613" spans="1:10" x14ac:dyDescent="0.25">
      <c r="A2613" s="1">
        <v>43191</v>
      </c>
      <c r="B2613" t="s">
        <v>15</v>
      </c>
      <c r="C2613" t="s">
        <v>16</v>
      </c>
      <c r="D2613" t="s">
        <v>31</v>
      </c>
      <c r="E2613">
        <v>2.99</v>
      </c>
      <c r="F2613">
        <v>500</v>
      </c>
      <c r="G2613">
        <v>1495</v>
      </c>
      <c r="H2613" t="s">
        <v>12</v>
      </c>
      <c r="I2613" t="s">
        <v>13</v>
      </c>
      <c r="J2613" t="s">
        <v>25</v>
      </c>
    </row>
    <row r="2614" spans="1:10" x14ac:dyDescent="0.25">
      <c r="A2614" s="1">
        <v>43191</v>
      </c>
      <c r="B2614" t="s">
        <v>15</v>
      </c>
      <c r="C2614" t="s">
        <v>16</v>
      </c>
      <c r="D2614" t="s">
        <v>31</v>
      </c>
      <c r="E2614">
        <v>2.99</v>
      </c>
      <c r="F2614">
        <v>100</v>
      </c>
      <c r="G2614">
        <v>299</v>
      </c>
      <c r="H2614" t="s">
        <v>21</v>
      </c>
      <c r="I2614" t="s">
        <v>13</v>
      </c>
      <c r="J2614" t="s">
        <v>14</v>
      </c>
    </row>
    <row r="2615" spans="1:10" x14ac:dyDescent="0.25">
      <c r="A2615" s="1">
        <v>43191</v>
      </c>
      <c r="B2615" t="s">
        <v>10</v>
      </c>
      <c r="C2615" t="s">
        <v>102</v>
      </c>
      <c r="D2615" t="s">
        <v>33</v>
      </c>
      <c r="E2615">
        <v>3.99</v>
      </c>
      <c r="F2615">
        <v>200</v>
      </c>
      <c r="G2615">
        <v>798</v>
      </c>
      <c r="H2615" t="s">
        <v>12</v>
      </c>
      <c r="I2615" t="s">
        <v>13</v>
      </c>
      <c r="J2615" t="s">
        <v>14</v>
      </c>
    </row>
    <row r="2616" spans="1:10" x14ac:dyDescent="0.25">
      <c r="A2616" s="1">
        <v>43191</v>
      </c>
      <c r="B2616" t="s">
        <v>10</v>
      </c>
      <c r="C2616" t="s">
        <v>11</v>
      </c>
      <c r="D2616" t="s">
        <v>31</v>
      </c>
      <c r="E2616">
        <v>2.99</v>
      </c>
      <c r="F2616">
        <v>800</v>
      </c>
      <c r="G2616">
        <v>2392</v>
      </c>
      <c r="H2616" t="s">
        <v>12</v>
      </c>
      <c r="I2616" t="s">
        <v>13</v>
      </c>
      <c r="J2616" t="s">
        <v>20</v>
      </c>
    </row>
    <row r="2617" spans="1:10" x14ac:dyDescent="0.25">
      <c r="A2617" s="1">
        <v>43191</v>
      </c>
      <c r="B2617" t="s">
        <v>18</v>
      </c>
      <c r="C2617" t="s">
        <v>102</v>
      </c>
      <c r="D2617" t="s">
        <v>31</v>
      </c>
      <c r="E2617">
        <v>2.99</v>
      </c>
      <c r="F2617">
        <v>200</v>
      </c>
      <c r="G2617">
        <v>598</v>
      </c>
      <c r="H2617" t="s">
        <v>12</v>
      </c>
      <c r="I2617" t="s">
        <v>13</v>
      </c>
      <c r="J2617" t="s">
        <v>20</v>
      </c>
    </row>
    <row r="2618" spans="1:10" x14ac:dyDescent="0.25">
      <c r="A2618" s="1">
        <v>43191</v>
      </c>
      <c r="B2618" t="s">
        <v>10</v>
      </c>
      <c r="C2618" t="s">
        <v>11</v>
      </c>
      <c r="D2618" t="s">
        <v>32</v>
      </c>
      <c r="E2618">
        <v>0.99</v>
      </c>
      <c r="F2618">
        <v>300</v>
      </c>
      <c r="G2618">
        <v>297</v>
      </c>
      <c r="H2618" t="s">
        <v>12</v>
      </c>
      <c r="I2618" t="s">
        <v>13</v>
      </c>
      <c r="J2618" t="s">
        <v>25</v>
      </c>
    </row>
    <row r="2619" spans="1:10" x14ac:dyDescent="0.25">
      <c r="A2619" s="1">
        <v>43192</v>
      </c>
      <c r="B2619" t="s">
        <v>18</v>
      </c>
      <c r="C2619" t="s">
        <v>16</v>
      </c>
      <c r="D2619" t="s">
        <v>29</v>
      </c>
      <c r="E2619">
        <v>4.99</v>
      </c>
      <c r="F2619">
        <v>200</v>
      </c>
      <c r="G2619">
        <v>998</v>
      </c>
      <c r="H2619" t="s">
        <v>21</v>
      </c>
      <c r="I2619" t="s">
        <v>13</v>
      </c>
      <c r="J2619" t="s">
        <v>14</v>
      </c>
    </row>
    <row r="2620" spans="1:10" x14ac:dyDescent="0.25">
      <c r="A2620" s="1">
        <v>43192</v>
      </c>
      <c r="B2620" t="s">
        <v>15</v>
      </c>
      <c r="C2620" t="s">
        <v>102</v>
      </c>
      <c r="D2620" t="s">
        <v>33</v>
      </c>
      <c r="E2620">
        <v>3.99</v>
      </c>
      <c r="F2620">
        <v>700</v>
      </c>
      <c r="G2620">
        <v>2793</v>
      </c>
      <c r="H2620" t="s">
        <v>12</v>
      </c>
      <c r="I2620" t="s">
        <v>13</v>
      </c>
      <c r="J2620" t="s">
        <v>20</v>
      </c>
    </row>
    <row r="2621" spans="1:10" x14ac:dyDescent="0.25">
      <c r="A2621" s="1">
        <v>43192</v>
      </c>
      <c r="B2621" t="s">
        <v>18</v>
      </c>
      <c r="C2621" t="s">
        <v>11</v>
      </c>
      <c r="D2621" t="s">
        <v>33</v>
      </c>
      <c r="E2621">
        <v>3.99</v>
      </c>
      <c r="F2621">
        <v>500</v>
      </c>
      <c r="G2621">
        <v>1995</v>
      </c>
      <c r="H2621" t="s">
        <v>12</v>
      </c>
      <c r="I2621" t="s">
        <v>13</v>
      </c>
      <c r="J2621" t="s">
        <v>26</v>
      </c>
    </row>
    <row r="2622" spans="1:10" x14ac:dyDescent="0.25">
      <c r="A2622" s="1">
        <v>43193</v>
      </c>
      <c r="B2622" t="s">
        <v>15</v>
      </c>
      <c r="C2622" t="s">
        <v>104</v>
      </c>
      <c r="D2622" t="s">
        <v>31</v>
      </c>
      <c r="E2622">
        <v>2.99</v>
      </c>
      <c r="F2622">
        <v>200</v>
      </c>
      <c r="G2622">
        <v>598</v>
      </c>
      <c r="H2622" t="s">
        <v>12</v>
      </c>
      <c r="I2622" t="s">
        <v>23</v>
      </c>
      <c r="J2622" t="s">
        <v>20</v>
      </c>
    </row>
    <row r="2623" spans="1:10" x14ac:dyDescent="0.25">
      <c r="A2623" s="1">
        <v>43193</v>
      </c>
      <c r="B2623" t="s">
        <v>15</v>
      </c>
      <c r="C2623" t="s">
        <v>24</v>
      </c>
      <c r="D2623" t="s">
        <v>29</v>
      </c>
      <c r="E2623">
        <v>4.99</v>
      </c>
      <c r="F2623">
        <v>400</v>
      </c>
      <c r="G2623">
        <v>1996</v>
      </c>
      <c r="H2623" t="s">
        <v>12</v>
      </c>
      <c r="I2623" t="s">
        <v>13</v>
      </c>
      <c r="J2623" t="s">
        <v>25</v>
      </c>
    </row>
    <row r="2624" spans="1:10" x14ac:dyDescent="0.25">
      <c r="A2624" s="1">
        <v>43193</v>
      </c>
      <c r="B2624" t="s">
        <v>18</v>
      </c>
      <c r="C2624" t="s">
        <v>103</v>
      </c>
      <c r="D2624" t="s">
        <v>29</v>
      </c>
      <c r="E2624">
        <v>4.99</v>
      </c>
      <c r="F2624">
        <v>300</v>
      </c>
      <c r="G2624">
        <v>1497</v>
      </c>
      <c r="H2624" t="s">
        <v>12</v>
      </c>
      <c r="I2624" t="s">
        <v>13</v>
      </c>
      <c r="J2624" t="s">
        <v>20</v>
      </c>
    </row>
    <row r="2625" spans="1:10" x14ac:dyDescent="0.25">
      <c r="A2625" s="1">
        <v>43193</v>
      </c>
      <c r="B2625" t="s">
        <v>15</v>
      </c>
      <c r="C2625" t="s">
        <v>24</v>
      </c>
      <c r="D2625" t="s">
        <v>31</v>
      </c>
      <c r="E2625">
        <v>2.99</v>
      </c>
      <c r="F2625">
        <v>400</v>
      </c>
      <c r="G2625">
        <v>1196</v>
      </c>
      <c r="H2625" t="s">
        <v>21</v>
      </c>
      <c r="I2625" t="s">
        <v>13</v>
      </c>
      <c r="J2625" t="s">
        <v>14</v>
      </c>
    </row>
    <row r="2626" spans="1:10" x14ac:dyDescent="0.25">
      <c r="A2626" s="1">
        <v>43193</v>
      </c>
      <c r="B2626" t="s">
        <v>15</v>
      </c>
      <c r="C2626" t="s">
        <v>22</v>
      </c>
      <c r="D2626" t="s">
        <v>30</v>
      </c>
      <c r="E2626">
        <v>1.99</v>
      </c>
      <c r="F2626">
        <v>800</v>
      </c>
      <c r="G2626">
        <v>1592</v>
      </c>
      <c r="H2626" t="s">
        <v>12</v>
      </c>
      <c r="I2626" t="s">
        <v>13</v>
      </c>
      <c r="J2626" t="s">
        <v>26</v>
      </c>
    </row>
    <row r="2627" spans="1:10" x14ac:dyDescent="0.25">
      <c r="A2627" s="1">
        <v>43193</v>
      </c>
      <c r="B2627" t="s">
        <v>10</v>
      </c>
      <c r="C2627" t="s">
        <v>22</v>
      </c>
      <c r="D2627" t="s">
        <v>32</v>
      </c>
      <c r="E2627">
        <v>0.99</v>
      </c>
      <c r="F2627">
        <v>600</v>
      </c>
      <c r="G2627">
        <v>594</v>
      </c>
      <c r="H2627" t="s">
        <v>21</v>
      </c>
      <c r="I2627" t="s">
        <v>13</v>
      </c>
      <c r="J2627" t="s">
        <v>20</v>
      </c>
    </row>
    <row r="2628" spans="1:10" x14ac:dyDescent="0.25">
      <c r="A2628" s="1">
        <v>43194</v>
      </c>
      <c r="B2628" t="s">
        <v>18</v>
      </c>
      <c r="C2628" t="s">
        <v>11</v>
      </c>
      <c r="D2628" t="s">
        <v>30</v>
      </c>
      <c r="E2628">
        <v>1.99</v>
      </c>
      <c r="F2628">
        <v>600</v>
      </c>
      <c r="G2628">
        <v>1194</v>
      </c>
      <c r="H2628" t="s">
        <v>21</v>
      </c>
      <c r="I2628" t="s">
        <v>13</v>
      </c>
      <c r="J2628" t="s">
        <v>25</v>
      </c>
    </row>
    <row r="2629" spans="1:10" x14ac:dyDescent="0.25">
      <c r="A2629" s="1">
        <v>43194</v>
      </c>
      <c r="B2629" t="s">
        <v>18</v>
      </c>
      <c r="C2629" t="s">
        <v>11</v>
      </c>
      <c r="D2629" t="s">
        <v>30</v>
      </c>
      <c r="E2629">
        <v>1.99</v>
      </c>
      <c r="F2629">
        <v>800</v>
      </c>
      <c r="G2629">
        <v>1592</v>
      </c>
      <c r="H2629" t="s">
        <v>21</v>
      </c>
      <c r="I2629" t="s">
        <v>13</v>
      </c>
      <c r="J2629" t="s">
        <v>20</v>
      </c>
    </row>
    <row r="2630" spans="1:10" x14ac:dyDescent="0.25">
      <c r="A2630" s="1">
        <v>43194</v>
      </c>
      <c r="B2630" t="s">
        <v>18</v>
      </c>
      <c r="C2630" t="s">
        <v>22</v>
      </c>
      <c r="D2630" t="s">
        <v>33</v>
      </c>
      <c r="E2630">
        <v>3.99</v>
      </c>
      <c r="F2630">
        <v>1000</v>
      </c>
      <c r="G2630">
        <v>3990</v>
      </c>
      <c r="H2630" t="s">
        <v>12</v>
      </c>
      <c r="I2630" t="s">
        <v>13</v>
      </c>
      <c r="J2630" t="s">
        <v>20</v>
      </c>
    </row>
    <row r="2631" spans="1:10" x14ac:dyDescent="0.25">
      <c r="A2631" s="1">
        <v>43194</v>
      </c>
      <c r="B2631" t="s">
        <v>15</v>
      </c>
      <c r="C2631" t="s">
        <v>22</v>
      </c>
      <c r="D2631" t="s">
        <v>29</v>
      </c>
      <c r="E2631">
        <v>4.99</v>
      </c>
      <c r="F2631">
        <v>700</v>
      </c>
      <c r="G2631">
        <v>3493</v>
      </c>
      <c r="H2631" t="s">
        <v>12</v>
      </c>
      <c r="I2631" t="s">
        <v>13</v>
      </c>
      <c r="J2631" t="s">
        <v>20</v>
      </c>
    </row>
    <row r="2632" spans="1:10" x14ac:dyDescent="0.25">
      <c r="A2632" s="1">
        <v>43194</v>
      </c>
      <c r="B2632" t="s">
        <v>10</v>
      </c>
      <c r="C2632" t="s">
        <v>16</v>
      </c>
      <c r="D2632" t="s">
        <v>30</v>
      </c>
      <c r="E2632">
        <v>1.99</v>
      </c>
      <c r="F2632">
        <v>400</v>
      </c>
      <c r="G2632">
        <v>796</v>
      </c>
      <c r="H2632" t="s">
        <v>21</v>
      </c>
      <c r="I2632" t="s">
        <v>23</v>
      </c>
      <c r="J2632" t="s">
        <v>25</v>
      </c>
    </row>
    <row r="2633" spans="1:10" x14ac:dyDescent="0.25">
      <c r="A2633" s="1">
        <v>43194</v>
      </c>
      <c r="B2633" t="s">
        <v>18</v>
      </c>
      <c r="C2633" t="s">
        <v>104</v>
      </c>
      <c r="D2633" t="s">
        <v>31</v>
      </c>
      <c r="E2633">
        <v>2.99</v>
      </c>
      <c r="F2633">
        <v>700</v>
      </c>
      <c r="G2633">
        <v>2093</v>
      </c>
      <c r="H2633" t="s">
        <v>21</v>
      </c>
      <c r="I2633" t="s">
        <v>13</v>
      </c>
      <c r="J2633" t="s">
        <v>17</v>
      </c>
    </row>
    <row r="2634" spans="1:10" x14ac:dyDescent="0.25">
      <c r="A2634" s="1">
        <v>43194</v>
      </c>
      <c r="B2634" t="s">
        <v>18</v>
      </c>
      <c r="C2634" t="s">
        <v>104</v>
      </c>
      <c r="D2634" t="s">
        <v>31</v>
      </c>
      <c r="E2634">
        <v>2.99</v>
      </c>
      <c r="F2634">
        <v>600</v>
      </c>
      <c r="G2634">
        <v>1794</v>
      </c>
      <c r="H2634" t="s">
        <v>12</v>
      </c>
      <c r="I2634" t="s">
        <v>23</v>
      </c>
      <c r="J2634" t="s">
        <v>20</v>
      </c>
    </row>
    <row r="2635" spans="1:10" x14ac:dyDescent="0.25">
      <c r="A2635" s="1">
        <v>43194</v>
      </c>
      <c r="B2635" t="s">
        <v>15</v>
      </c>
      <c r="C2635" t="s">
        <v>11</v>
      </c>
      <c r="D2635" t="s">
        <v>31</v>
      </c>
      <c r="E2635">
        <v>2.99</v>
      </c>
      <c r="F2635">
        <v>600</v>
      </c>
      <c r="G2635">
        <v>1794</v>
      </c>
      <c r="H2635" t="s">
        <v>21</v>
      </c>
      <c r="I2635" t="s">
        <v>13</v>
      </c>
      <c r="J2635" t="s">
        <v>26</v>
      </c>
    </row>
    <row r="2636" spans="1:10" x14ac:dyDescent="0.25">
      <c r="A2636" s="1">
        <v>43194</v>
      </c>
      <c r="B2636" t="s">
        <v>18</v>
      </c>
      <c r="C2636" t="s">
        <v>24</v>
      </c>
      <c r="D2636" t="s">
        <v>29</v>
      </c>
      <c r="E2636">
        <v>4.99</v>
      </c>
      <c r="F2636">
        <v>700</v>
      </c>
      <c r="G2636">
        <v>3493</v>
      </c>
      <c r="H2636" t="s">
        <v>21</v>
      </c>
      <c r="I2636" t="s">
        <v>13</v>
      </c>
      <c r="J2636" t="s">
        <v>20</v>
      </c>
    </row>
    <row r="2637" spans="1:10" x14ac:dyDescent="0.25">
      <c r="A2637" s="1">
        <v>43194</v>
      </c>
      <c r="B2637" t="s">
        <v>10</v>
      </c>
      <c r="C2637" t="s">
        <v>103</v>
      </c>
      <c r="D2637" t="s">
        <v>33</v>
      </c>
      <c r="E2637">
        <v>3.99</v>
      </c>
      <c r="F2637">
        <v>800</v>
      </c>
      <c r="G2637">
        <v>3192</v>
      </c>
      <c r="H2637" t="s">
        <v>12</v>
      </c>
      <c r="I2637" t="s">
        <v>13</v>
      </c>
      <c r="J2637" t="s">
        <v>20</v>
      </c>
    </row>
    <row r="2638" spans="1:10" x14ac:dyDescent="0.25">
      <c r="A2638" s="1">
        <v>43195</v>
      </c>
      <c r="B2638" t="s">
        <v>15</v>
      </c>
      <c r="C2638" t="s">
        <v>103</v>
      </c>
      <c r="D2638" t="s">
        <v>29</v>
      </c>
      <c r="E2638">
        <v>4.99</v>
      </c>
      <c r="F2638">
        <v>700</v>
      </c>
      <c r="G2638">
        <v>3493</v>
      </c>
      <c r="H2638" t="s">
        <v>21</v>
      </c>
      <c r="I2638" t="s">
        <v>13</v>
      </c>
      <c r="J2638" t="s">
        <v>20</v>
      </c>
    </row>
    <row r="2639" spans="1:10" x14ac:dyDescent="0.25">
      <c r="A2639" s="1">
        <v>43195</v>
      </c>
      <c r="B2639" t="s">
        <v>10</v>
      </c>
      <c r="C2639" t="s">
        <v>103</v>
      </c>
      <c r="D2639" t="s">
        <v>31</v>
      </c>
      <c r="E2639">
        <v>2.99</v>
      </c>
      <c r="F2639">
        <v>400</v>
      </c>
      <c r="G2639">
        <v>1196</v>
      </c>
      <c r="H2639" t="s">
        <v>12</v>
      </c>
      <c r="I2639" t="s">
        <v>13</v>
      </c>
      <c r="J2639" t="s">
        <v>25</v>
      </c>
    </row>
    <row r="2640" spans="1:10" x14ac:dyDescent="0.25">
      <c r="A2640" s="1">
        <v>43195</v>
      </c>
      <c r="B2640" t="s">
        <v>10</v>
      </c>
      <c r="C2640" t="s">
        <v>11</v>
      </c>
      <c r="D2640" t="s">
        <v>29</v>
      </c>
      <c r="E2640">
        <v>4.99</v>
      </c>
      <c r="F2640">
        <v>300</v>
      </c>
      <c r="G2640">
        <v>1497</v>
      </c>
      <c r="H2640" t="s">
        <v>12</v>
      </c>
      <c r="I2640" t="s">
        <v>13</v>
      </c>
      <c r="J2640" t="s">
        <v>20</v>
      </c>
    </row>
    <row r="2641" spans="1:10" x14ac:dyDescent="0.25">
      <c r="A2641" s="1">
        <v>43195</v>
      </c>
      <c r="B2641" t="s">
        <v>15</v>
      </c>
      <c r="C2641" t="s">
        <v>104</v>
      </c>
      <c r="D2641" t="s">
        <v>32</v>
      </c>
      <c r="E2641">
        <v>0.99</v>
      </c>
      <c r="F2641">
        <v>100</v>
      </c>
      <c r="G2641">
        <v>99</v>
      </c>
      <c r="H2641" t="s">
        <v>12</v>
      </c>
      <c r="I2641" t="s">
        <v>13</v>
      </c>
      <c r="J2641" t="s">
        <v>26</v>
      </c>
    </row>
    <row r="2642" spans="1:10" x14ac:dyDescent="0.25">
      <c r="A2642" s="1">
        <v>43195</v>
      </c>
      <c r="B2642" t="s">
        <v>10</v>
      </c>
      <c r="C2642" t="s">
        <v>104</v>
      </c>
      <c r="D2642" t="s">
        <v>32</v>
      </c>
      <c r="E2642">
        <v>0.99</v>
      </c>
      <c r="F2642">
        <v>100</v>
      </c>
      <c r="G2642">
        <v>99</v>
      </c>
      <c r="H2642" t="s">
        <v>21</v>
      </c>
      <c r="I2642" t="s">
        <v>13</v>
      </c>
      <c r="J2642" t="s">
        <v>25</v>
      </c>
    </row>
    <row r="2643" spans="1:10" x14ac:dyDescent="0.25">
      <c r="A2643" s="1">
        <v>43195</v>
      </c>
      <c r="B2643" t="s">
        <v>18</v>
      </c>
      <c r="C2643" t="s">
        <v>104</v>
      </c>
      <c r="D2643" t="s">
        <v>31</v>
      </c>
      <c r="E2643">
        <v>2.99</v>
      </c>
      <c r="F2643">
        <v>700</v>
      </c>
      <c r="G2643">
        <v>2093</v>
      </c>
      <c r="H2643" t="s">
        <v>21</v>
      </c>
      <c r="I2643" t="s">
        <v>13</v>
      </c>
      <c r="J2643" t="s">
        <v>20</v>
      </c>
    </row>
    <row r="2644" spans="1:10" x14ac:dyDescent="0.25">
      <c r="A2644" s="1">
        <v>43195</v>
      </c>
      <c r="B2644" t="s">
        <v>10</v>
      </c>
      <c r="C2644" t="s">
        <v>22</v>
      </c>
      <c r="D2644" t="s">
        <v>33</v>
      </c>
      <c r="E2644">
        <v>3.99</v>
      </c>
      <c r="F2644">
        <v>100</v>
      </c>
      <c r="G2644">
        <v>399</v>
      </c>
      <c r="H2644" t="s">
        <v>21</v>
      </c>
      <c r="I2644" t="s">
        <v>13</v>
      </c>
      <c r="J2644" t="s">
        <v>25</v>
      </c>
    </row>
    <row r="2645" spans="1:10" x14ac:dyDescent="0.25">
      <c r="A2645" s="1">
        <v>43195</v>
      </c>
      <c r="B2645" t="s">
        <v>18</v>
      </c>
      <c r="C2645" t="s">
        <v>104</v>
      </c>
      <c r="D2645" t="s">
        <v>32</v>
      </c>
      <c r="E2645">
        <v>0.99</v>
      </c>
      <c r="F2645">
        <v>500</v>
      </c>
      <c r="G2645">
        <v>495</v>
      </c>
      <c r="H2645" t="s">
        <v>12</v>
      </c>
      <c r="I2645" t="s">
        <v>13</v>
      </c>
      <c r="J2645" t="s">
        <v>20</v>
      </c>
    </row>
    <row r="2646" spans="1:10" x14ac:dyDescent="0.25">
      <c r="A2646" s="1">
        <v>43195</v>
      </c>
      <c r="B2646" t="s">
        <v>15</v>
      </c>
      <c r="C2646" t="s">
        <v>102</v>
      </c>
      <c r="D2646" t="s">
        <v>30</v>
      </c>
      <c r="E2646">
        <v>1.99</v>
      </c>
      <c r="F2646">
        <v>700</v>
      </c>
      <c r="G2646">
        <v>1393</v>
      </c>
      <c r="H2646" t="s">
        <v>12</v>
      </c>
      <c r="I2646" t="s">
        <v>13</v>
      </c>
      <c r="J2646" t="s">
        <v>14</v>
      </c>
    </row>
    <row r="2647" spans="1:10" x14ac:dyDescent="0.25">
      <c r="A2647" s="1">
        <v>43195</v>
      </c>
      <c r="B2647" t="s">
        <v>10</v>
      </c>
      <c r="C2647" t="s">
        <v>11</v>
      </c>
      <c r="D2647" t="s">
        <v>30</v>
      </c>
      <c r="E2647">
        <v>1.99</v>
      </c>
      <c r="F2647">
        <v>700</v>
      </c>
      <c r="G2647">
        <v>1393</v>
      </c>
      <c r="H2647" t="s">
        <v>12</v>
      </c>
      <c r="I2647" t="s">
        <v>13</v>
      </c>
      <c r="J2647" t="s">
        <v>20</v>
      </c>
    </row>
    <row r="2648" spans="1:10" x14ac:dyDescent="0.25">
      <c r="A2648" s="1">
        <v>43195</v>
      </c>
      <c r="B2648" t="s">
        <v>18</v>
      </c>
      <c r="C2648" t="s">
        <v>11</v>
      </c>
      <c r="D2648" t="s">
        <v>33</v>
      </c>
      <c r="E2648">
        <v>3.99</v>
      </c>
      <c r="F2648">
        <v>200</v>
      </c>
      <c r="G2648">
        <v>798</v>
      </c>
      <c r="H2648" t="s">
        <v>12</v>
      </c>
      <c r="I2648" t="s">
        <v>13</v>
      </c>
      <c r="J2648" t="s">
        <v>26</v>
      </c>
    </row>
    <row r="2649" spans="1:10" x14ac:dyDescent="0.25">
      <c r="A2649" s="1">
        <v>43196</v>
      </c>
      <c r="B2649" t="s">
        <v>18</v>
      </c>
      <c r="C2649" t="s">
        <v>22</v>
      </c>
      <c r="D2649" t="s">
        <v>30</v>
      </c>
      <c r="E2649">
        <v>1.99</v>
      </c>
      <c r="F2649">
        <v>900</v>
      </c>
      <c r="G2649">
        <v>1791</v>
      </c>
      <c r="H2649" t="s">
        <v>21</v>
      </c>
      <c r="I2649" t="s">
        <v>13</v>
      </c>
      <c r="J2649" t="s">
        <v>25</v>
      </c>
    </row>
    <row r="2650" spans="1:10" x14ac:dyDescent="0.25">
      <c r="A2650" s="1">
        <v>43196</v>
      </c>
      <c r="B2650" t="s">
        <v>10</v>
      </c>
      <c r="C2650" t="s">
        <v>102</v>
      </c>
      <c r="D2650" t="s">
        <v>32</v>
      </c>
      <c r="E2650">
        <v>0.99</v>
      </c>
      <c r="F2650">
        <v>400</v>
      </c>
      <c r="G2650">
        <v>396</v>
      </c>
      <c r="H2650" t="s">
        <v>21</v>
      </c>
      <c r="I2650" t="s">
        <v>13</v>
      </c>
      <c r="J2650" t="s">
        <v>17</v>
      </c>
    </row>
    <row r="2651" spans="1:10" x14ac:dyDescent="0.25">
      <c r="A2651" s="1">
        <v>43196</v>
      </c>
      <c r="B2651" t="s">
        <v>15</v>
      </c>
      <c r="C2651" t="s">
        <v>11</v>
      </c>
      <c r="D2651" t="s">
        <v>29</v>
      </c>
      <c r="E2651">
        <v>4.99</v>
      </c>
      <c r="F2651">
        <v>100</v>
      </c>
      <c r="G2651">
        <v>499</v>
      </c>
      <c r="H2651" t="s">
        <v>21</v>
      </c>
      <c r="I2651" t="s">
        <v>13</v>
      </c>
      <c r="J2651" t="s">
        <v>25</v>
      </c>
    </row>
    <row r="2652" spans="1:10" x14ac:dyDescent="0.25">
      <c r="A2652" s="1">
        <v>43196</v>
      </c>
      <c r="B2652" t="s">
        <v>18</v>
      </c>
      <c r="C2652" t="s">
        <v>103</v>
      </c>
      <c r="D2652" t="s">
        <v>33</v>
      </c>
      <c r="E2652">
        <v>3.99</v>
      </c>
      <c r="F2652">
        <v>300</v>
      </c>
      <c r="G2652">
        <v>1197</v>
      </c>
      <c r="H2652" t="s">
        <v>12</v>
      </c>
      <c r="I2652" t="s">
        <v>23</v>
      </c>
      <c r="J2652" t="s">
        <v>14</v>
      </c>
    </row>
    <row r="2653" spans="1:10" x14ac:dyDescent="0.25">
      <c r="A2653" s="1">
        <v>43196</v>
      </c>
      <c r="B2653" t="s">
        <v>18</v>
      </c>
      <c r="C2653" t="s">
        <v>102</v>
      </c>
      <c r="D2653" t="s">
        <v>30</v>
      </c>
      <c r="E2653">
        <v>1.99</v>
      </c>
      <c r="F2653">
        <v>300</v>
      </c>
      <c r="G2653">
        <v>597</v>
      </c>
      <c r="H2653" t="s">
        <v>12</v>
      </c>
      <c r="I2653" t="s">
        <v>13</v>
      </c>
      <c r="J2653" t="s">
        <v>17</v>
      </c>
    </row>
    <row r="2654" spans="1:10" x14ac:dyDescent="0.25">
      <c r="A2654" s="1">
        <v>43197</v>
      </c>
      <c r="B2654" t="s">
        <v>10</v>
      </c>
      <c r="C2654" t="s">
        <v>24</v>
      </c>
      <c r="D2654" t="s">
        <v>31</v>
      </c>
      <c r="E2654">
        <v>2.99</v>
      </c>
      <c r="F2654">
        <v>100</v>
      </c>
      <c r="G2654">
        <v>299</v>
      </c>
      <c r="H2654" t="s">
        <v>12</v>
      </c>
      <c r="I2654" t="s">
        <v>13</v>
      </c>
      <c r="J2654" t="s">
        <v>25</v>
      </c>
    </row>
    <row r="2655" spans="1:10" x14ac:dyDescent="0.25">
      <c r="A2655" s="1">
        <v>43197</v>
      </c>
      <c r="B2655" t="s">
        <v>10</v>
      </c>
      <c r="C2655" t="s">
        <v>103</v>
      </c>
      <c r="D2655" t="s">
        <v>33</v>
      </c>
      <c r="E2655">
        <v>3.99</v>
      </c>
      <c r="F2655">
        <v>900</v>
      </c>
      <c r="G2655">
        <v>3591</v>
      </c>
      <c r="H2655" t="s">
        <v>12</v>
      </c>
      <c r="I2655" t="s">
        <v>13</v>
      </c>
      <c r="J2655" t="s">
        <v>20</v>
      </c>
    </row>
    <row r="2656" spans="1:10" x14ac:dyDescent="0.25">
      <c r="A2656" s="1">
        <v>43198</v>
      </c>
      <c r="B2656" t="s">
        <v>18</v>
      </c>
      <c r="C2656" t="s">
        <v>22</v>
      </c>
      <c r="D2656" t="s">
        <v>33</v>
      </c>
      <c r="E2656">
        <v>3.99</v>
      </c>
      <c r="F2656">
        <v>300</v>
      </c>
      <c r="G2656">
        <v>1197</v>
      </c>
      <c r="H2656" t="s">
        <v>12</v>
      </c>
      <c r="I2656" t="s">
        <v>13</v>
      </c>
      <c r="J2656" t="s">
        <v>17</v>
      </c>
    </row>
    <row r="2657" spans="1:10" x14ac:dyDescent="0.25">
      <c r="A2657" s="1">
        <v>43198</v>
      </c>
      <c r="B2657" t="s">
        <v>18</v>
      </c>
      <c r="C2657" t="s">
        <v>103</v>
      </c>
      <c r="D2657" t="s">
        <v>33</v>
      </c>
      <c r="E2657">
        <v>3.99</v>
      </c>
      <c r="F2657">
        <v>500</v>
      </c>
      <c r="G2657">
        <v>1995</v>
      </c>
      <c r="H2657" t="s">
        <v>12</v>
      </c>
      <c r="I2657" t="s">
        <v>13</v>
      </c>
      <c r="J2657" t="s">
        <v>17</v>
      </c>
    </row>
    <row r="2658" spans="1:10" x14ac:dyDescent="0.25">
      <c r="A2658" s="1">
        <v>43198</v>
      </c>
      <c r="B2658" t="s">
        <v>18</v>
      </c>
      <c r="C2658" t="s">
        <v>16</v>
      </c>
      <c r="D2658" t="s">
        <v>30</v>
      </c>
      <c r="E2658">
        <v>1.99</v>
      </c>
      <c r="F2658">
        <v>700</v>
      </c>
      <c r="G2658">
        <v>1393</v>
      </c>
      <c r="H2658" t="s">
        <v>21</v>
      </c>
      <c r="I2658" t="s">
        <v>13</v>
      </c>
      <c r="J2658" t="s">
        <v>25</v>
      </c>
    </row>
    <row r="2659" spans="1:10" x14ac:dyDescent="0.25">
      <c r="A2659" s="1">
        <v>43198</v>
      </c>
      <c r="B2659" t="s">
        <v>10</v>
      </c>
      <c r="C2659" t="s">
        <v>102</v>
      </c>
      <c r="D2659" t="s">
        <v>32</v>
      </c>
      <c r="E2659">
        <v>0.99</v>
      </c>
      <c r="F2659">
        <v>900</v>
      </c>
      <c r="G2659">
        <v>891</v>
      </c>
      <c r="H2659" t="s">
        <v>12</v>
      </c>
      <c r="I2659" t="s">
        <v>13</v>
      </c>
      <c r="J2659" t="s">
        <v>20</v>
      </c>
    </row>
    <row r="2660" spans="1:10" x14ac:dyDescent="0.25">
      <c r="A2660" s="1">
        <v>43198</v>
      </c>
      <c r="B2660" t="s">
        <v>18</v>
      </c>
      <c r="C2660" t="s">
        <v>104</v>
      </c>
      <c r="D2660" t="s">
        <v>29</v>
      </c>
      <c r="E2660">
        <v>4.99</v>
      </c>
      <c r="F2660">
        <v>300</v>
      </c>
      <c r="G2660">
        <v>1497</v>
      </c>
      <c r="H2660" t="s">
        <v>21</v>
      </c>
      <c r="I2660" t="s">
        <v>13</v>
      </c>
      <c r="J2660" t="s">
        <v>26</v>
      </c>
    </row>
    <row r="2661" spans="1:10" x14ac:dyDescent="0.25">
      <c r="A2661" s="1">
        <v>43198</v>
      </c>
      <c r="B2661" t="s">
        <v>15</v>
      </c>
      <c r="C2661" t="s">
        <v>102</v>
      </c>
      <c r="D2661" t="s">
        <v>33</v>
      </c>
      <c r="E2661">
        <v>3.99</v>
      </c>
      <c r="F2661">
        <v>400</v>
      </c>
      <c r="G2661">
        <v>1596</v>
      </c>
      <c r="H2661" t="s">
        <v>21</v>
      </c>
      <c r="I2661" t="s">
        <v>13</v>
      </c>
      <c r="J2661" t="s">
        <v>14</v>
      </c>
    </row>
    <row r="2662" spans="1:10" x14ac:dyDescent="0.25">
      <c r="A2662" s="1">
        <v>43198</v>
      </c>
      <c r="B2662" t="s">
        <v>15</v>
      </c>
      <c r="C2662" t="s">
        <v>24</v>
      </c>
      <c r="D2662" t="s">
        <v>29</v>
      </c>
      <c r="E2662">
        <v>4.99</v>
      </c>
      <c r="F2662">
        <v>200</v>
      </c>
      <c r="G2662">
        <v>998</v>
      </c>
      <c r="H2662" t="s">
        <v>12</v>
      </c>
      <c r="I2662" t="s">
        <v>13</v>
      </c>
      <c r="J2662" t="s">
        <v>25</v>
      </c>
    </row>
    <row r="2663" spans="1:10" x14ac:dyDescent="0.25">
      <c r="A2663" s="1">
        <v>43199</v>
      </c>
      <c r="B2663" t="s">
        <v>15</v>
      </c>
      <c r="C2663" t="s">
        <v>104</v>
      </c>
      <c r="D2663" t="s">
        <v>30</v>
      </c>
      <c r="E2663">
        <v>1.99</v>
      </c>
      <c r="F2663">
        <v>200</v>
      </c>
      <c r="G2663">
        <v>398</v>
      </c>
      <c r="H2663" t="s">
        <v>12</v>
      </c>
      <c r="I2663" t="s">
        <v>13</v>
      </c>
      <c r="J2663" t="s">
        <v>20</v>
      </c>
    </row>
    <row r="2664" spans="1:10" x14ac:dyDescent="0.25">
      <c r="A2664" s="1">
        <v>43200</v>
      </c>
      <c r="B2664" t="s">
        <v>10</v>
      </c>
      <c r="C2664" t="s">
        <v>11</v>
      </c>
      <c r="D2664" t="s">
        <v>31</v>
      </c>
      <c r="E2664">
        <v>2.99</v>
      </c>
      <c r="F2664">
        <v>100</v>
      </c>
      <c r="G2664">
        <v>299</v>
      </c>
      <c r="H2664" t="s">
        <v>21</v>
      </c>
      <c r="I2664" t="s">
        <v>13</v>
      </c>
      <c r="J2664" t="s">
        <v>20</v>
      </c>
    </row>
    <row r="2665" spans="1:10" x14ac:dyDescent="0.25">
      <c r="A2665" s="1">
        <v>43200</v>
      </c>
      <c r="B2665" t="s">
        <v>15</v>
      </c>
      <c r="C2665" t="s">
        <v>102</v>
      </c>
      <c r="D2665" t="s">
        <v>30</v>
      </c>
      <c r="E2665">
        <v>1.99</v>
      </c>
      <c r="F2665">
        <v>900</v>
      </c>
      <c r="G2665">
        <v>1791</v>
      </c>
      <c r="H2665" t="s">
        <v>12</v>
      </c>
      <c r="I2665" t="s">
        <v>13</v>
      </c>
      <c r="J2665" t="s">
        <v>25</v>
      </c>
    </row>
    <row r="2666" spans="1:10" x14ac:dyDescent="0.25">
      <c r="A2666" s="1">
        <v>43201</v>
      </c>
      <c r="B2666" t="s">
        <v>15</v>
      </c>
      <c r="C2666" t="s">
        <v>11</v>
      </c>
      <c r="D2666" t="s">
        <v>29</v>
      </c>
      <c r="E2666">
        <v>4.99</v>
      </c>
      <c r="F2666">
        <v>500</v>
      </c>
      <c r="G2666">
        <v>2495</v>
      </c>
      <c r="H2666" t="s">
        <v>12</v>
      </c>
      <c r="I2666" t="s">
        <v>13</v>
      </c>
      <c r="J2666" t="s">
        <v>26</v>
      </c>
    </row>
    <row r="2667" spans="1:10" x14ac:dyDescent="0.25">
      <c r="A2667" s="1">
        <v>43201</v>
      </c>
      <c r="B2667" t="s">
        <v>10</v>
      </c>
      <c r="C2667" t="s">
        <v>104</v>
      </c>
      <c r="D2667" t="s">
        <v>29</v>
      </c>
      <c r="E2667">
        <v>4.99</v>
      </c>
      <c r="F2667">
        <v>500</v>
      </c>
      <c r="G2667">
        <v>2495</v>
      </c>
      <c r="H2667" t="s">
        <v>21</v>
      </c>
      <c r="I2667" t="s">
        <v>13</v>
      </c>
      <c r="J2667" t="s">
        <v>25</v>
      </c>
    </row>
    <row r="2668" spans="1:10" x14ac:dyDescent="0.25">
      <c r="A2668" s="1">
        <v>43201</v>
      </c>
      <c r="B2668" t="s">
        <v>10</v>
      </c>
      <c r="C2668" t="s">
        <v>102</v>
      </c>
      <c r="D2668" t="s">
        <v>29</v>
      </c>
      <c r="E2668">
        <v>4.99</v>
      </c>
      <c r="F2668">
        <v>500</v>
      </c>
      <c r="G2668">
        <v>2495</v>
      </c>
      <c r="H2668" t="s">
        <v>12</v>
      </c>
      <c r="I2668" t="s">
        <v>13</v>
      </c>
      <c r="J2668" t="s">
        <v>17</v>
      </c>
    </row>
    <row r="2669" spans="1:10" x14ac:dyDescent="0.25">
      <c r="A2669" s="1">
        <v>43201</v>
      </c>
      <c r="B2669" t="s">
        <v>18</v>
      </c>
      <c r="C2669" t="s">
        <v>24</v>
      </c>
      <c r="D2669" t="s">
        <v>31</v>
      </c>
      <c r="E2669">
        <v>2.99</v>
      </c>
      <c r="F2669">
        <v>1000</v>
      </c>
      <c r="G2669">
        <v>2990</v>
      </c>
      <c r="H2669" t="s">
        <v>12</v>
      </c>
      <c r="I2669" t="s">
        <v>13</v>
      </c>
      <c r="J2669" t="s">
        <v>20</v>
      </c>
    </row>
    <row r="2670" spans="1:10" x14ac:dyDescent="0.25">
      <c r="A2670" s="1">
        <v>43202</v>
      </c>
      <c r="B2670" t="s">
        <v>18</v>
      </c>
      <c r="C2670" t="s">
        <v>104</v>
      </c>
      <c r="D2670" t="s">
        <v>31</v>
      </c>
      <c r="E2670">
        <v>2.99</v>
      </c>
      <c r="F2670">
        <v>400</v>
      </c>
      <c r="G2670">
        <v>1196</v>
      </c>
      <c r="H2670" t="s">
        <v>21</v>
      </c>
      <c r="I2670" t="s">
        <v>13</v>
      </c>
      <c r="J2670" t="s">
        <v>26</v>
      </c>
    </row>
    <row r="2671" spans="1:10" x14ac:dyDescent="0.25">
      <c r="A2671" s="1">
        <v>43202</v>
      </c>
      <c r="B2671" t="s">
        <v>18</v>
      </c>
      <c r="C2671" t="s">
        <v>24</v>
      </c>
      <c r="D2671" t="s">
        <v>29</v>
      </c>
      <c r="E2671">
        <v>4.99</v>
      </c>
      <c r="F2671">
        <v>900</v>
      </c>
      <c r="G2671">
        <v>4491</v>
      </c>
      <c r="H2671" t="s">
        <v>21</v>
      </c>
      <c r="I2671" t="s">
        <v>13</v>
      </c>
      <c r="J2671" t="s">
        <v>20</v>
      </c>
    </row>
    <row r="2672" spans="1:10" x14ac:dyDescent="0.25">
      <c r="A2672" s="1">
        <v>43202</v>
      </c>
      <c r="B2672" t="s">
        <v>10</v>
      </c>
      <c r="C2672" t="s">
        <v>22</v>
      </c>
      <c r="D2672" t="s">
        <v>33</v>
      </c>
      <c r="E2672">
        <v>3.99</v>
      </c>
      <c r="F2672">
        <v>500</v>
      </c>
      <c r="G2672">
        <v>1995</v>
      </c>
      <c r="H2672" t="s">
        <v>12</v>
      </c>
      <c r="I2672" t="s">
        <v>13</v>
      </c>
      <c r="J2672" t="s">
        <v>17</v>
      </c>
    </row>
    <row r="2673" spans="1:10" x14ac:dyDescent="0.25">
      <c r="A2673" s="1">
        <v>43202</v>
      </c>
      <c r="B2673" t="s">
        <v>18</v>
      </c>
      <c r="C2673" t="s">
        <v>16</v>
      </c>
      <c r="D2673" t="s">
        <v>29</v>
      </c>
      <c r="E2673">
        <v>4.99</v>
      </c>
      <c r="F2673">
        <v>600</v>
      </c>
      <c r="G2673">
        <v>2994</v>
      </c>
      <c r="H2673" t="s">
        <v>12</v>
      </c>
      <c r="I2673" t="s">
        <v>13</v>
      </c>
      <c r="J2673" t="s">
        <v>20</v>
      </c>
    </row>
    <row r="2674" spans="1:10" x14ac:dyDescent="0.25">
      <c r="A2674" s="1">
        <v>43202</v>
      </c>
      <c r="B2674" t="s">
        <v>15</v>
      </c>
      <c r="C2674" t="s">
        <v>104</v>
      </c>
      <c r="D2674" t="s">
        <v>33</v>
      </c>
      <c r="E2674">
        <v>3.99</v>
      </c>
      <c r="F2674">
        <v>800</v>
      </c>
      <c r="G2674">
        <v>3192</v>
      </c>
      <c r="H2674" t="s">
        <v>12</v>
      </c>
      <c r="I2674" t="s">
        <v>13</v>
      </c>
      <c r="J2674" t="s">
        <v>14</v>
      </c>
    </row>
    <row r="2675" spans="1:10" x14ac:dyDescent="0.25">
      <c r="A2675" s="1">
        <v>43202</v>
      </c>
      <c r="B2675" t="s">
        <v>18</v>
      </c>
      <c r="C2675" t="s">
        <v>102</v>
      </c>
      <c r="D2675" t="s">
        <v>29</v>
      </c>
      <c r="E2675">
        <v>4.99</v>
      </c>
      <c r="F2675">
        <v>100</v>
      </c>
      <c r="G2675">
        <v>499</v>
      </c>
      <c r="H2675" t="s">
        <v>12</v>
      </c>
      <c r="I2675" t="s">
        <v>13</v>
      </c>
      <c r="J2675" t="s">
        <v>26</v>
      </c>
    </row>
    <row r="2676" spans="1:10" x14ac:dyDescent="0.25">
      <c r="A2676" s="1">
        <v>43202</v>
      </c>
      <c r="B2676" t="s">
        <v>10</v>
      </c>
      <c r="C2676" t="s">
        <v>24</v>
      </c>
      <c r="D2676" t="s">
        <v>33</v>
      </c>
      <c r="E2676">
        <v>3.99</v>
      </c>
      <c r="F2676">
        <v>100</v>
      </c>
      <c r="G2676">
        <v>399</v>
      </c>
      <c r="H2676" t="s">
        <v>21</v>
      </c>
      <c r="I2676" t="s">
        <v>13</v>
      </c>
      <c r="J2676" t="s">
        <v>17</v>
      </c>
    </row>
    <row r="2677" spans="1:10" x14ac:dyDescent="0.25">
      <c r="A2677" s="1">
        <v>43202</v>
      </c>
      <c r="B2677" t="s">
        <v>10</v>
      </c>
      <c r="C2677" t="s">
        <v>102</v>
      </c>
      <c r="D2677" t="s">
        <v>31</v>
      </c>
      <c r="E2677">
        <v>2.99</v>
      </c>
      <c r="F2677">
        <v>500</v>
      </c>
      <c r="G2677">
        <v>1495</v>
      </c>
      <c r="H2677" t="s">
        <v>12</v>
      </c>
      <c r="I2677" t="s">
        <v>23</v>
      </c>
      <c r="J2677" t="s">
        <v>20</v>
      </c>
    </row>
    <row r="2678" spans="1:10" x14ac:dyDescent="0.25">
      <c r="A2678" s="1">
        <v>43202</v>
      </c>
      <c r="B2678" t="s">
        <v>18</v>
      </c>
      <c r="C2678" t="s">
        <v>102</v>
      </c>
      <c r="D2678" t="s">
        <v>32</v>
      </c>
      <c r="E2678">
        <v>0.99</v>
      </c>
      <c r="F2678">
        <v>700</v>
      </c>
      <c r="G2678">
        <v>693</v>
      </c>
      <c r="H2678" t="s">
        <v>12</v>
      </c>
      <c r="I2678" t="s">
        <v>13</v>
      </c>
      <c r="J2678" t="s">
        <v>17</v>
      </c>
    </row>
    <row r="2679" spans="1:10" x14ac:dyDescent="0.25">
      <c r="A2679" s="1">
        <v>43202</v>
      </c>
      <c r="B2679" t="s">
        <v>18</v>
      </c>
      <c r="C2679" t="s">
        <v>11</v>
      </c>
      <c r="D2679" t="s">
        <v>30</v>
      </c>
      <c r="E2679">
        <v>1.99</v>
      </c>
      <c r="F2679">
        <v>200</v>
      </c>
      <c r="G2679">
        <v>398</v>
      </c>
      <c r="H2679" t="s">
        <v>12</v>
      </c>
      <c r="I2679" t="s">
        <v>13</v>
      </c>
      <c r="J2679" t="s">
        <v>20</v>
      </c>
    </row>
    <row r="2680" spans="1:10" x14ac:dyDescent="0.25">
      <c r="A2680" s="1">
        <v>43203</v>
      </c>
      <c r="B2680" t="s">
        <v>18</v>
      </c>
      <c r="C2680" t="s">
        <v>24</v>
      </c>
      <c r="D2680" t="s">
        <v>29</v>
      </c>
      <c r="E2680">
        <v>4.99</v>
      </c>
      <c r="F2680">
        <v>100</v>
      </c>
      <c r="G2680">
        <v>499</v>
      </c>
      <c r="H2680" t="s">
        <v>12</v>
      </c>
      <c r="I2680" t="s">
        <v>13</v>
      </c>
      <c r="J2680" t="s">
        <v>20</v>
      </c>
    </row>
    <row r="2681" spans="1:10" x14ac:dyDescent="0.25">
      <c r="A2681" s="1">
        <v>43204</v>
      </c>
      <c r="B2681" t="s">
        <v>18</v>
      </c>
      <c r="C2681" t="s">
        <v>104</v>
      </c>
      <c r="D2681" t="s">
        <v>31</v>
      </c>
      <c r="E2681">
        <v>2.99</v>
      </c>
      <c r="F2681">
        <v>700</v>
      </c>
      <c r="G2681">
        <v>2093</v>
      </c>
      <c r="H2681" t="s">
        <v>12</v>
      </c>
      <c r="I2681" t="s">
        <v>13</v>
      </c>
      <c r="J2681" t="s">
        <v>14</v>
      </c>
    </row>
    <row r="2682" spans="1:10" x14ac:dyDescent="0.25">
      <c r="A2682" s="1">
        <v>43204</v>
      </c>
      <c r="B2682" t="s">
        <v>18</v>
      </c>
      <c r="C2682" t="s">
        <v>11</v>
      </c>
      <c r="D2682" t="s">
        <v>33</v>
      </c>
      <c r="E2682">
        <v>3.99</v>
      </c>
      <c r="F2682">
        <v>1000</v>
      </c>
      <c r="G2682">
        <v>3990</v>
      </c>
      <c r="H2682" t="s">
        <v>12</v>
      </c>
      <c r="I2682" t="s">
        <v>13</v>
      </c>
      <c r="J2682" t="s">
        <v>14</v>
      </c>
    </row>
    <row r="2683" spans="1:10" x14ac:dyDescent="0.25">
      <c r="A2683" s="1">
        <v>43204</v>
      </c>
      <c r="B2683" t="s">
        <v>18</v>
      </c>
      <c r="C2683" t="s">
        <v>24</v>
      </c>
      <c r="D2683" t="s">
        <v>31</v>
      </c>
      <c r="E2683">
        <v>2.99</v>
      </c>
      <c r="F2683">
        <v>1000</v>
      </c>
      <c r="G2683">
        <v>2990</v>
      </c>
      <c r="H2683" t="s">
        <v>21</v>
      </c>
      <c r="I2683" t="s">
        <v>13</v>
      </c>
      <c r="J2683" t="s">
        <v>25</v>
      </c>
    </row>
    <row r="2684" spans="1:10" x14ac:dyDescent="0.25">
      <c r="A2684" s="1">
        <v>43205</v>
      </c>
      <c r="B2684" t="s">
        <v>10</v>
      </c>
      <c r="C2684" t="s">
        <v>11</v>
      </c>
      <c r="D2684" t="s">
        <v>32</v>
      </c>
      <c r="E2684">
        <v>0.99</v>
      </c>
      <c r="F2684">
        <v>400</v>
      </c>
      <c r="G2684">
        <v>396</v>
      </c>
      <c r="H2684" t="s">
        <v>12</v>
      </c>
      <c r="I2684" t="s">
        <v>13</v>
      </c>
      <c r="J2684" t="s">
        <v>25</v>
      </c>
    </row>
    <row r="2685" spans="1:10" x14ac:dyDescent="0.25">
      <c r="A2685" s="1">
        <v>43206</v>
      </c>
      <c r="B2685" t="s">
        <v>18</v>
      </c>
      <c r="C2685" t="s">
        <v>22</v>
      </c>
      <c r="D2685" t="s">
        <v>29</v>
      </c>
      <c r="E2685">
        <v>4.99</v>
      </c>
      <c r="F2685">
        <v>100</v>
      </c>
      <c r="G2685">
        <v>499</v>
      </c>
      <c r="H2685" t="s">
        <v>21</v>
      </c>
      <c r="I2685" t="s">
        <v>13</v>
      </c>
      <c r="J2685" t="s">
        <v>20</v>
      </c>
    </row>
    <row r="2686" spans="1:10" x14ac:dyDescent="0.25">
      <c r="A2686" s="1">
        <v>43206</v>
      </c>
      <c r="B2686" t="s">
        <v>10</v>
      </c>
      <c r="C2686" t="s">
        <v>11</v>
      </c>
      <c r="D2686" t="s">
        <v>29</v>
      </c>
      <c r="E2686">
        <v>4.99</v>
      </c>
      <c r="F2686">
        <v>500</v>
      </c>
      <c r="G2686">
        <v>2495</v>
      </c>
      <c r="H2686" t="s">
        <v>12</v>
      </c>
      <c r="I2686" t="s">
        <v>13</v>
      </c>
      <c r="J2686" t="s">
        <v>25</v>
      </c>
    </row>
    <row r="2687" spans="1:10" x14ac:dyDescent="0.25">
      <c r="A2687" s="1">
        <v>43206</v>
      </c>
      <c r="B2687" t="s">
        <v>18</v>
      </c>
      <c r="C2687" t="s">
        <v>11</v>
      </c>
      <c r="D2687" t="s">
        <v>29</v>
      </c>
      <c r="E2687">
        <v>4.99</v>
      </c>
      <c r="F2687">
        <v>400</v>
      </c>
      <c r="G2687">
        <v>1996</v>
      </c>
      <c r="H2687" t="s">
        <v>12</v>
      </c>
      <c r="I2687" t="s">
        <v>13</v>
      </c>
      <c r="J2687" t="s">
        <v>14</v>
      </c>
    </row>
    <row r="2688" spans="1:10" x14ac:dyDescent="0.25">
      <c r="A2688" s="1">
        <v>43206</v>
      </c>
      <c r="B2688" t="s">
        <v>18</v>
      </c>
      <c r="C2688" t="s">
        <v>102</v>
      </c>
      <c r="D2688" t="s">
        <v>32</v>
      </c>
      <c r="E2688">
        <v>0.99</v>
      </c>
      <c r="F2688">
        <v>900</v>
      </c>
      <c r="G2688">
        <v>891</v>
      </c>
      <c r="H2688" t="s">
        <v>21</v>
      </c>
      <c r="I2688" t="s">
        <v>13</v>
      </c>
      <c r="J2688" t="s">
        <v>20</v>
      </c>
    </row>
    <row r="2689" spans="1:10" x14ac:dyDescent="0.25">
      <c r="A2689" s="1">
        <v>43206</v>
      </c>
      <c r="B2689" t="s">
        <v>18</v>
      </c>
      <c r="C2689" t="s">
        <v>103</v>
      </c>
      <c r="D2689" t="s">
        <v>31</v>
      </c>
      <c r="E2689">
        <v>2.99</v>
      </c>
      <c r="F2689">
        <v>500</v>
      </c>
      <c r="G2689">
        <v>1495</v>
      </c>
      <c r="H2689" t="s">
        <v>12</v>
      </c>
      <c r="I2689" t="s">
        <v>23</v>
      </c>
      <c r="J2689" t="s">
        <v>20</v>
      </c>
    </row>
    <row r="2690" spans="1:10" x14ac:dyDescent="0.25">
      <c r="A2690" s="1">
        <v>43206</v>
      </c>
      <c r="B2690" t="s">
        <v>18</v>
      </c>
      <c r="C2690" t="s">
        <v>22</v>
      </c>
      <c r="D2690" t="s">
        <v>33</v>
      </c>
      <c r="E2690">
        <v>3.99</v>
      </c>
      <c r="F2690">
        <v>200</v>
      </c>
      <c r="G2690">
        <v>798</v>
      </c>
      <c r="H2690" t="s">
        <v>12</v>
      </c>
      <c r="I2690" t="s">
        <v>13</v>
      </c>
      <c r="J2690" t="s">
        <v>25</v>
      </c>
    </row>
    <row r="2691" spans="1:10" x14ac:dyDescent="0.25">
      <c r="A2691" s="1">
        <v>43206</v>
      </c>
      <c r="B2691" t="s">
        <v>10</v>
      </c>
      <c r="C2691" t="s">
        <v>104</v>
      </c>
      <c r="D2691" t="s">
        <v>33</v>
      </c>
      <c r="E2691">
        <v>3.99</v>
      </c>
      <c r="F2691">
        <v>300</v>
      </c>
      <c r="G2691">
        <v>1197</v>
      </c>
      <c r="H2691" t="s">
        <v>21</v>
      </c>
      <c r="I2691" t="s">
        <v>13</v>
      </c>
      <c r="J2691" t="s">
        <v>14</v>
      </c>
    </row>
    <row r="2692" spans="1:10" x14ac:dyDescent="0.25">
      <c r="A2692" s="1">
        <v>43206</v>
      </c>
      <c r="B2692" t="s">
        <v>15</v>
      </c>
      <c r="C2692" t="s">
        <v>103</v>
      </c>
      <c r="D2692" t="s">
        <v>33</v>
      </c>
      <c r="E2692">
        <v>3.99</v>
      </c>
      <c r="F2692">
        <v>500</v>
      </c>
      <c r="G2692">
        <v>1995</v>
      </c>
      <c r="H2692" t="s">
        <v>12</v>
      </c>
      <c r="I2692" t="s">
        <v>13</v>
      </c>
      <c r="J2692" t="s">
        <v>14</v>
      </c>
    </row>
    <row r="2693" spans="1:10" x14ac:dyDescent="0.25">
      <c r="A2693" s="1">
        <v>43206</v>
      </c>
      <c r="B2693" t="s">
        <v>18</v>
      </c>
      <c r="C2693" t="s">
        <v>22</v>
      </c>
      <c r="D2693" t="s">
        <v>32</v>
      </c>
      <c r="E2693">
        <v>0.99</v>
      </c>
      <c r="F2693">
        <v>900</v>
      </c>
      <c r="G2693">
        <v>891</v>
      </c>
      <c r="H2693" t="s">
        <v>21</v>
      </c>
      <c r="I2693" t="s">
        <v>13</v>
      </c>
      <c r="J2693" t="s">
        <v>17</v>
      </c>
    </row>
    <row r="2694" spans="1:10" x14ac:dyDescent="0.25">
      <c r="A2694" s="1">
        <v>43206</v>
      </c>
      <c r="B2694" t="s">
        <v>10</v>
      </c>
      <c r="C2694" t="s">
        <v>22</v>
      </c>
      <c r="D2694" t="s">
        <v>29</v>
      </c>
      <c r="E2694">
        <v>4.99</v>
      </c>
      <c r="F2694">
        <v>1000</v>
      </c>
      <c r="G2694">
        <v>4990</v>
      </c>
      <c r="H2694" t="s">
        <v>12</v>
      </c>
      <c r="I2694" t="s">
        <v>13</v>
      </c>
      <c r="J2694" t="s">
        <v>14</v>
      </c>
    </row>
    <row r="2695" spans="1:10" x14ac:dyDescent="0.25">
      <c r="A2695" s="1">
        <v>43207</v>
      </c>
      <c r="B2695" t="s">
        <v>18</v>
      </c>
      <c r="C2695" t="s">
        <v>22</v>
      </c>
      <c r="D2695" t="s">
        <v>33</v>
      </c>
      <c r="E2695">
        <v>3.99</v>
      </c>
      <c r="F2695">
        <v>700</v>
      </c>
      <c r="G2695">
        <v>2793</v>
      </c>
      <c r="H2695" t="s">
        <v>12</v>
      </c>
      <c r="I2695" t="s">
        <v>13</v>
      </c>
      <c r="J2695" t="s">
        <v>20</v>
      </c>
    </row>
    <row r="2696" spans="1:10" x14ac:dyDescent="0.25">
      <c r="A2696" s="1">
        <v>43208</v>
      </c>
      <c r="B2696" t="s">
        <v>10</v>
      </c>
      <c r="C2696" t="s">
        <v>104</v>
      </c>
      <c r="D2696" t="s">
        <v>32</v>
      </c>
      <c r="E2696">
        <v>0.99</v>
      </c>
      <c r="F2696">
        <v>200</v>
      </c>
      <c r="G2696">
        <v>198</v>
      </c>
      <c r="H2696" t="s">
        <v>12</v>
      </c>
      <c r="I2696" t="s">
        <v>13</v>
      </c>
      <c r="J2696" t="s">
        <v>26</v>
      </c>
    </row>
    <row r="2697" spans="1:10" x14ac:dyDescent="0.25">
      <c r="A2697" s="1">
        <v>43208</v>
      </c>
      <c r="B2697" t="s">
        <v>15</v>
      </c>
      <c r="C2697" t="s">
        <v>24</v>
      </c>
      <c r="D2697" t="s">
        <v>32</v>
      </c>
      <c r="E2697">
        <v>0.99</v>
      </c>
      <c r="F2697">
        <v>200</v>
      </c>
      <c r="G2697">
        <v>198</v>
      </c>
      <c r="H2697" t="s">
        <v>12</v>
      </c>
      <c r="I2697" t="s">
        <v>13</v>
      </c>
      <c r="J2697" t="s">
        <v>26</v>
      </c>
    </row>
    <row r="2698" spans="1:10" x14ac:dyDescent="0.25">
      <c r="A2698" s="1">
        <v>43208</v>
      </c>
      <c r="B2698" t="s">
        <v>15</v>
      </c>
      <c r="C2698" t="s">
        <v>24</v>
      </c>
      <c r="D2698" t="s">
        <v>32</v>
      </c>
      <c r="E2698">
        <v>0.99</v>
      </c>
      <c r="F2698">
        <v>800</v>
      </c>
      <c r="G2698">
        <v>792</v>
      </c>
      <c r="H2698" t="s">
        <v>12</v>
      </c>
      <c r="I2698" t="s">
        <v>13</v>
      </c>
      <c r="J2698" t="s">
        <v>20</v>
      </c>
    </row>
    <row r="2699" spans="1:10" x14ac:dyDescent="0.25">
      <c r="A2699" s="1">
        <v>43208</v>
      </c>
      <c r="B2699" t="s">
        <v>15</v>
      </c>
      <c r="C2699" t="s">
        <v>11</v>
      </c>
      <c r="D2699" t="s">
        <v>30</v>
      </c>
      <c r="E2699">
        <v>1.99</v>
      </c>
      <c r="F2699">
        <v>400</v>
      </c>
      <c r="G2699">
        <v>796</v>
      </c>
      <c r="H2699" t="s">
        <v>21</v>
      </c>
      <c r="I2699" t="s">
        <v>13</v>
      </c>
      <c r="J2699" t="s">
        <v>17</v>
      </c>
    </row>
    <row r="2700" spans="1:10" x14ac:dyDescent="0.25">
      <c r="A2700" s="1">
        <v>43208</v>
      </c>
      <c r="B2700" t="s">
        <v>15</v>
      </c>
      <c r="C2700" t="s">
        <v>102</v>
      </c>
      <c r="D2700" t="s">
        <v>33</v>
      </c>
      <c r="E2700">
        <v>3.99</v>
      </c>
      <c r="F2700">
        <v>900</v>
      </c>
      <c r="G2700">
        <v>3591</v>
      </c>
      <c r="H2700" t="s">
        <v>12</v>
      </c>
      <c r="I2700" t="s">
        <v>13</v>
      </c>
      <c r="J2700" t="s">
        <v>20</v>
      </c>
    </row>
    <row r="2701" spans="1:10" x14ac:dyDescent="0.25">
      <c r="A2701" s="1">
        <v>43208</v>
      </c>
      <c r="B2701" t="s">
        <v>18</v>
      </c>
      <c r="C2701" t="s">
        <v>104</v>
      </c>
      <c r="D2701" t="s">
        <v>31</v>
      </c>
      <c r="E2701">
        <v>2.99</v>
      </c>
      <c r="F2701">
        <v>300</v>
      </c>
      <c r="G2701">
        <v>897</v>
      </c>
      <c r="H2701" t="s">
        <v>21</v>
      </c>
      <c r="I2701" t="s">
        <v>13</v>
      </c>
      <c r="J2701" t="s">
        <v>20</v>
      </c>
    </row>
    <row r="2702" spans="1:10" x14ac:dyDescent="0.25">
      <c r="A2702" s="1">
        <v>43208</v>
      </c>
      <c r="B2702" t="s">
        <v>15</v>
      </c>
      <c r="C2702" t="s">
        <v>102</v>
      </c>
      <c r="D2702" t="s">
        <v>32</v>
      </c>
      <c r="E2702">
        <v>0.99</v>
      </c>
      <c r="F2702">
        <v>500</v>
      </c>
      <c r="G2702">
        <v>495</v>
      </c>
      <c r="H2702" t="s">
        <v>12</v>
      </c>
      <c r="I2702" t="s">
        <v>13</v>
      </c>
      <c r="J2702" t="s">
        <v>20</v>
      </c>
    </row>
    <row r="2703" spans="1:10" x14ac:dyDescent="0.25">
      <c r="A2703" s="1">
        <v>43208</v>
      </c>
      <c r="B2703" t="s">
        <v>10</v>
      </c>
      <c r="C2703" t="s">
        <v>104</v>
      </c>
      <c r="D2703" t="s">
        <v>33</v>
      </c>
      <c r="E2703">
        <v>3.99</v>
      </c>
      <c r="F2703">
        <v>400</v>
      </c>
      <c r="G2703">
        <v>1596</v>
      </c>
      <c r="H2703" t="s">
        <v>21</v>
      </c>
      <c r="I2703" t="s">
        <v>13</v>
      </c>
      <c r="J2703" t="s">
        <v>20</v>
      </c>
    </row>
    <row r="2704" spans="1:10" x14ac:dyDescent="0.25">
      <c r="A2704" s="1">
        <v>43208</v>
      </c>
      <c r="B2704" t="s">
        <v>10</v>
      </c>
      <c r="C2704" t="s">
        <v>24</v>
      </c>
      <c r="D2704" t="s">
        <v>31</v>
      </c>
      <c r="E2704">
        <v>2.99</v>
      </c>
      <c r="F2704">
        <v>300</v>
      </c>
      <c r="G2704">
        <v>897</v>
      </c>
      <c r="H2704" t="s">
        <v>21</v>
      </c>
      <c r="I2704" t="s">
        <v>23</v>
      </c>
      <c r="J2704" t="s">
        <v>20</v>
      </c>
    </row>
    <row r="2705" spans="1:10" x14ac:dyDescent="0.25">
      <c r="A2705" s="1">
        <v>43208</v>
      </c>
      <c r="B2705" t="s">
        <v>10</v>
      </c>
      <c r="C2705" t="s">
        <v>16</v>
      </c>
      <c r="D2705" t="s">
        <v>29</v>
      </c>
      <c r="E2705">
        <v>4.99</v>
      </c>
      <c r="F2705">
        <v>100</v>
      </c>
      <c r="G2705">
        <v>499</v>
      </c>
      <c r="H2705" t="s">
        <v>12</v>
      </c>
      <c r="I2705" t="s">
        <v>13</v>
      </c>
      <c r="J2705" t="s">
        <v>20</v>
      </c>
    </row>
    <row r="2706" spans="1:10" x14ac:dyDescent="0.25">
      <c r="A2706" s="1">
        <v>43208</v>
      </c>
      <c r="B2706" t="s">
        <v>18</v>
      </c>
      <c r="C2706" t="s">
        <v>22</v>
      </c>
      <c r="D2706" t="s">
        <v>29</v>
      </c>
      <c r="E2706">
        <v>4.99</v>
      </c>
      <c r="F2706">
        <v>1000</v>
      </c>
      <c r="G2706">
        <v>4990</v>
      </c>
      <c r="H2706" t="s">
        <v>21</v>
      </c>
      <c r="I2706" t="s">
        <v>13</v>
      </c>
      <c r="J2706" t="s">
        <v>20</v>
      </c>
    </row>
    <row r="2707" spans="1:10" x14ac:dyDescent="0.25">
      <c r="A2707" s="1">
        <v>43208</v>
      </c>
      <c r="B2707" t="s">
        <v>15</v>
      </c>
      <c r="C2707" t="s">
        <v>22</v>
      </c>
      <c r="D2707" t="s">
        <v>29</v>
      </c>
      <c r="E2707">
        <v>4.99</v>
      </c>
      <c r="F2707">
        <v>500</v>
      </c>
      <c r="G2707">
        <v>2495</v>
      </c>
      <c r="H2707" t="s">
        <v>12</v>
      </c>
      <c r="I2707" t="s">
        <v>13</v>
      </c>
      <c r="J2707" t="s">
        <v>25</v>
      </c>
    </row>
    <row r="2708" spans="1:10" x14ac:dyDescent="0.25">
      <c r="A2708" s="1">
        <v>43208</v>
      </c>
      <c r="B2708" t="s">
        <v>10</v>
      </c>
      <c r="C2708" t="s">
        <v>103</v>
      </c>
      <c r="D2708" t="s">
        <v>31</v>
      </c>
      <c r="E2708">
        <v>2.99</v>
      </c>
      <c r="F2708">
        <v>600</v>
      </c>
      <c r="G2708">
        <v>1794</v>
      </c>
      <c r="H2708" t="s">
        <v>12</v>
      </c>
      <c r="I2708" t="s">
        <v>13</v>
      </c>
      <c r="J2708" t="s">
        <v>14</v>
      </c>
    </row>
    <row r="2709" spans="1:10" x14ac:dyDescent="0.25">
      <c r="A2709" s="1">
        <v>43208</v>
      </c>
      <c r="B2709" t="s">
        <v>18</v>
      </c>
      <c r="C2709" t="s">
        <v>22</v>
      </c>
      <c r="D2709" t="s">
        <v>31</v>
      </c>
      <c r="E2709">
        <v>2.99</v>
      </c>
      <c r="F2709">
        <v>600</v>
      </c>
      <c r="G2709">
        <v>1794</v>
      </c>
      <c r="H2709" t="s">
        <v>12</v>
      </c>
      <c r="I2709" t="s">
        <v>23</v>
      </c>
      <c r="J2709" t="s">
        <v>14</v>
      </c>
    </row>
    <row r="2710" spans="1:10" x14ac:dyDescent="0.25">
      <c r="A2710" s="1">
        <v>43209</v>
      </c>
      <c r="B2710" t="s">
        <v>10</v>
      </c>
      <c r="C2710" t="s">
        <v>16</v>
      </c>
      <c r="D2710" t="s">
        <v>29</v>
      </c>
      <c r="E2710">
        <v>4.99</v>
      </c>
      <c r="F2710">
        <v>300</v>
      </c>
      <c r="G2710">
        <v>1497</v>
      </c>
      <c r="H2710" t="s">
        <v>21</v>
      </c>
      <c r="I2710" t="s">
        <v>13</v>
      </c>
      <c r="J2710" t="s">
        <v>25</v>
      </c>
    </row>
    <row r="2711" spans="1:10" x14ac:dyDescent="0.25">
      <c r="A2711" s="1">
        <v>43209</v>
      </c>
      <c r="B2711" t="s">
        <v>10</v>
      </c>
      <c r="C2711" t="s">
        <v>102</v>
      </c>
      <c r="D2711" t="s">
        <v>31</v>
      </c>
      <c r="E2711">
        <v>2.99</v>
      </c>
      <c r="F2711">
        <v>700</v>
      </c>
      <c r="G2711">
        <v>2093</v>
      </c>
      <c r="H2711" t="s">
        <v>12</v>
      </c>
      <c r="I2711" t="s">
        <v>13</v>
      </c>
      <c r="J2711" t="s">
        <v>25</v>
      </c>
    </row>
    <row r="2712" spans="1:10" x14ac:dyDescent="0.25">
      <c r="A2712" s="1">
        <v>43209</v>
      </c>
      <c r="B2712" t="s">
        <v>10</v>
      </c>
      <c r="C2712" t="s">
        <v>104</v>
      </c>
      <c r="D2712" t="s">
        <v>30</v>
      </c>
      <c r="E2712">
        <v>1.99</v>
      </c>
      <c r="F2712">
        <v>500</v>
      </c>
      <c r="G2712">
        <v>995</v>
      </c>
      <c r="H2712" t="s">
        <v>12</v>
      </c>
      <c r="I2712" t="s">
        <v>13</v>
      </c>
      <c r="J2712" t="s">
        <v>26</v>
      </c>
    </row>
    <row r="2713" spans="1:10" x14ac:dyDescent="0.25">
      <c r="A2713" s="1">
        <v>43209</v>
      </c>
      <c r="B2713" t="s">
        <v>10</v>
      </c>
      <c r="C2713" t="s">
        <v>22</v>
      </c>
      <c r="D2713" t="s">
        <v>33</v>
      </c>
      <c r="E2713">
        <v>3.99</v>
      </c>
      <c r="F2713">
        <v>500</v>
      </c>
      <c r="G2713">
        <v>1995</v>
      </c>
      <c r="H2713" t="s">
        <v>12</v>
      </c>
      <c r="I2713" t="s">
        <v>13</v>
      </c>
      <c r="J2713" t="s">
        <v>17</v>
      </c>
    </row>
    <row r="2714" spans="1:10" x14ac:dyDescent="0.25">
      <c r="A2714" s="1">
        <v>43209</v>
      </c>
      <c r="B2714" t="s">
        <v>15</v>
      </c>
      <c r="C2714" t="s">
        <v>24</v>
      </c>
      <c r="D2714" t="s">
        <v>32</v>
      </c>
      <c r="E2714">
        <v>0.99</v>
      </c>
      <c r="F2714">
        <v>100</v>
      </c>
      <c r="G2714">
        <v>99</v>
      </c>
      <c r="H2714" t="s">
        <v>21</v>
      </c>
      <c r="I2714" t="s">
        <v>13</v>
      </c>
      <c r="J2714" t="s">
        <v>14</v>
      </c>
    </row>
    <row r="2715" spans="1:10" x14ac:dyDescent="0.25">
      <c r="A2715" s="1">
        <v>43209</v>
      </c>
      <c r="B2715" t="s">
        <v>10</v>
      </c>
      <c r="C2715" t="s">
        <v>102</v>
      </c>
      <c r="D2715" t="s">
        <v>30</v>
      </c>
      <c r="E2715">
        <v>1.99</v>
      </c>
      <c r="F2715">
        <v>800</v>
      </c>
      <c r="G2715">
        <v>1592</v>
      </c>
      <c r="H2715" t="s">
        <v>12</v>
      </c>
      <c r="I2715" t="s">
        <v>13</v>
      </c>
      <c r="J2715" t="s">
        <v>14</v>
      </c>
    </row>
    <row r="2716" spans="1:10" x14ac:dyDescent="0.25">
      <c r="A2716" s="1">
        <v>43210</v>
      </c>
      <c r="B2716" t="s">
        <v>18</v>
      </c>
      <c r="C2716" t="s">
        <v>22</v>
      </c>
      <c r="D2716" t="s">
        <v>31</v>
      </c>
      <c r="E2716">
        <v>2.99</v>
      </c>
      <c r="F2716">
        <v>1000</v>
      </c>
      <c r="G2716">
        <v>2990</v>
      </c>
      <c r="H2716" t="s">
        <v>12</v>
      </c>
      <c r="I2716" t="s">
        <v>13</v>
      </c>
      <c r="J2716" t="s">
        <v>20</v>
      </c>
    </row>
    <row r="2717" spans="1:10" x14ac:dyDescent="0.25">
      <c r="A2717" s="1">
        <v>43210</v>
      </c>
      <c r="B2717" t="s">
        <v>10</v>
      </c>
      <c r="C2717" t="s">
        <v>104</v>
      </c>
      <c r="D2717" t="s">
        <v>30</v>
      </c>
      <c r="E2717">
        <v>1.99</v>
      </c>
      <c r="F2717">
        <v>900</v>
      </c>
      <c r="G2717">
        <v>1791</v>
      </c>
      <c r="H2717" t="s">
        <v>12</v>
      </c>
      <c r="I2717" t="s">
        <v>13</v>
      </c>
      <c r="J2717" t="s">
        <v>20</v>
      </c>
    </row>
    <row r="2718" spans="1:10" x14ac:dyDescent="0.25">
      <c r="A2718" s="1">
        <v>43210</v>
      </c>
      <c r="B2718" t="s">
        <v>10</v>
      </c>
      <c r="C2718" t="s">
        <v>102</v>
      </c>
      <c r="D2718" t="s">
        <v>32</v>
      </c>
      <c r="E2718">
        <v>0.99</v>
      </c>
      <c r="F2718">
        <v>400</v>
      </c>
      <c r="G2718">
        <v>396</v>
      </c>
      <c r="H2718" t="s">
        <v>21</v>
      </c>
      <c r="I2718" t="s">
        <v>13</v>
      </c>
      <c r="J2718" t="s">
        <v>26</v>
      </c>
    </row>
    <row r="2719" spans="1:10" x14ac:dyDescent="0.25">
      <c r="A2719" s="1">
        <v>43210</v>
      </c>
      <c r="B2719" t="s">
        <v>10</v>
      </c>
      <c r="C2719" t="s">
        <v>104</v>
      </c>
      <c r="D2719" t="s">
        <v>32</v>
      </c>
      <c r="E2719">
        <v>0.99</v>
      </c>
      <c r="F2719">
        <v>900</v>
      </c>
      <c r="G2719">
        <v>891</v>
      </c>
      <c r="H2719" t="s">
        <v>12</v>
      </c>
      <c r="I2719" t="s">
        <v>13</v>
      </c>
      <c r="J2719" t="s">
        <v>20</v>
      </c>
    </row>
    <row r="2720" spans="1:10" x14ac:dyDescent="0.25">
      <c r="A2720" s="1">
        <v>43210</v>
      </c>
      <c r="B2720" t="s">
        <v>10</v>
      </c>
      <c r="C2720" t="s">
        <v>24</v>
      </c>
      <c r="D2720" t="s">
        <v>29</v>
      </c>
      <c r="E2720">
        <v>4.99</v>
      </c>
      <c r="F2720">
        <v>900</v>
      </c>
      <c r="G2720">
        <v>4491</v>
      </c>
      <c r="H2720" t="s">
        <v>21</v>
      </c>
      <c r="I2720" t="s">
        <v>13</v>
      </c>
      <c r="J2720" t="s">
        <v>26</v>
      </c>
    </row>
    <row r="2721" spans="1:10" x14ac:dyDescent="0.25">
      <c r="A2721" s="1">
        <v>43210</v>
      </c>
      <c r="B2721" t="s">
        <v>15</v>
      </c>
      <c r="C2721" t="s">
        <v>103</v>
      </c>
      <c r="D2721" t="s">
        <v>31</v>
      </c>
      <c r="E2721">
        <v>2.99</v>
      </c>
      <c r="F2721">
        <v>500</v>
      </c>
      <c r="G2721">
        <v>1495</v>
      </c>
      <c r="H2721" t="s">
        <v>12</v>
      </c>
      <c r="I2721" t="s">
        <v>23</v>
      </c>
      <c r="J2721" t="s">
        <v>14</v>
      </c>
    </row>
    <row r="2722" spans="1:10" x14ac:dyDescent="0.25">
      <c r="A2722" s="1">
        <v>43211</v>
      </c>
      <c r="B2722" t="s">
        <v>15</v>
      </c>
      <c r="C2722" t="s">
        <v>16</v>
      </c>
      <c r="D2722" t="s">
        <v>31</v>
      </c>
      <c r="E2722">
        <v>2.99</v>
      </c>
      <c r="F2722">
        <v>200</v>
      </c>
      <c r="G2722">
        <v>598</v>
      </c>
      <c r="H2722" t="s">
        <v>12</v>
      </c>
      <c r="I2722" t="s">
        <v>13</v>
      </c>
      <c r="J2722" t="s">
        <v>20</v>
      </c>
    </row>
    <row r="2723" spans="1:10" x14ac:dyDescent="0.25">
      <c r="A2723" s="1">
        <v>43211</v>
      </c>
      <c r="B2723" t="s">
        <v>18</v>
      </c>
      <c r="C2723" t="s">
        <v>16</v>
      </c>
      <c r="D2723" t="s">
        <v>31</v>
      </c>
      <c r="E2723">
        <v>2.99</v>
      </c>
      <c r="F2723">
        <v>700</v>
      </c>
      <c r="G2723">
        <v>2093</v>
      </c>
      <c r="H2723" t="s">
        <v>12</v>
      </c>
      <c r="I2723" t="s">
        <v>13</v>
      </c>
      <c r="J2723" t="s">
        <v>20</v>
      </c>
    </row>
    <row r="2724" spans="1:10" x14ac:dyDescent="0.25">
      <c r="A2724" s="1">
        <v>43211</v>
      </c>
      <c r="B2724" t="s">
        <v>18</v>
      </c>
      <c r="C2724" t="s">
        <v>22</v>
      </c>
      <c r="D2724" t="s">
        <v>32</v>
      </c>
      <c r="E2724">
        <v>0.99</v>
      </c>
      <c r="F2724">
        <v>300</v>
      </c>
      <c r="G2724">
        <v>297</v>
      </c>
      <c r="H2724" t="s">
        <v>21</v>
      </c>
      <c r="I2724" t="s">
        <v>13</v>
      </c>
      <c r="J2724" t="s">
        <v>14</v>
      </c>
    </row>
    <row r="2725" spans="1:10" x14ac:dyDescent="0.25">
      <c r="A2725" s="1">
        <v>43212</v>
      </c>
      <c r="B2725" t="s">
        <v>18</v>
      </c>
      <c r="C2725" t="s">
        <v>104</v>
      </c>
      <c r="D2725" t="s">
        <v>33</v>
      </c>
      <c r="E2725">
        <v>3.99</v>
      </c>
      <c r="F2725">
        <v>500</v>
      </c>
      <c r="G2725">
        <v>1995</v>
      </c>
      <c r="H2725" t="s">
        <v>12</v>
      </c>
      <c r="I2725" t="s">
        <v>13</v>
      </c>
      <c r="J2725" t="s">
        <v>20</v>
      </c>
    </row>
    <row r="2726" spans="1:10" x14ac:dyDescent="0.25">
      <c r="A2726" s="1">
        <v>43212</v>
      </c>
      <c r="B2726" t="s">
        <v>10</v>
      </c>
      <c r="C2726" t="s">
        <v>104</v>
      </c>
      <c r="D2726" t="s">
        <v>33</v>
      </c>
      <c r="E2726">
        <v>3.99</v>
      </c>
      <c r="F2726">
        <v>300</v>
      </c>
      <c r="G2726">
        <v>1197</v>
      </c>
      <c r="H2726" t="s">
        <v>12</v>
      </c>
      <c r="I2726" t="s">
        <v>13</v>
      </c>
      <c r="J2726" t="s">
        <v>20</v>
      </c>
    </row>
    <row r="2727" spans="1:10" x14ac:dyDescent="0.25">
      <c r="A2727" s="1">
        <v>43212</v>
      </c>
      <c r="B2727" t="s">
        <v>10</v>
      </c>
      <c r="C2727" t="s">
        <v>11</v>
      </c>
      <c r="D2727" t="s">
        <v>33</v>
      </c>
      <c r="E2727">
        <v>3.99</v>
      </c>
      <c r="F2727">
        <v>200</v>
      </c>
      <c r="G2727">
        <v>798</v>
      </c>
      <c r="H2727" t="s">
        <v>12</v>
      </c>
      <c r="I2727" t="s">
        <v>13</v>
      </c>
      <c r="J2727" t="s">
        <v>25</v>
      </c>
    </row>
    <row r="2728" spans="1:10" x14ac:dyDescent="0.25">
      <c r="A2728" s="1">
        <v>43212</v>
      </c>
      <c r="B2728" t="s">
        <v>15</v>
      </c>
      <c r="C2728" t="s">
        <v>22</v>
      </c>
      <c r="D2728" t="s">
        <v>32</v>
      </c>
      <c r="E2728">
        <v>0.99</v>
      </c>
      <c r="F2728">
        <v>900</v>
      </c>
      <c r="G2728">
        <v>891</v>
      </c>
      <c r="H2728" t="s">
        <v>12</v>
      </c>
      <c r="I2728" t="s">
        <v>13</v>
      </c>
      <c r="J2728" t="s">
        <v>20</v>
      </c>
    </row>
    <row r="2729" spans="1:10" x14ac:dyDescent="0.25">
      <c r="A2729" s="1">
        <v>43212</v>
      </c>
      <c r="B2729" t="s">
        <v>15</v>
      </c>
      <c r="C2729" t="s">
        <v>102</v>
      </c>
      <c r="D2729" t="s">
        <v>30</v>
      </c>
      <c r="E2729">
        <v>1.99</v>
      </c>
      <c r="F2729">
        <v>500</v>
      </c>
      <c r="G2729">
        <v>995</v>
      </c>
      <c r="H2729" t="s">
        <v>12</v>
      </c>
      <c r="I2729" t="s">
        <v>13</v>
      </c>
      <c r="J2729" t="s">
        <v>20</v>
      </c>
    </row>
    <row r="2730" spans="1:10" x14ac:dyDescent="0.25">
      <c r="A2730" s="1">
        <v>43212</v>
      </c>
      <c r="B2730" t="s">
        <v>18</v>
      </c>
      <c r="C2730" t="s">
        <v>104</v>
      </c>
      <c r="D2730" t="s">
        <v>33</v>
      </c>
      <c r="E2730">
        <v>3.99</v>
      </c>
      <c r="F2730">
        <v>700</v>
      </c>
      <c r="G2730">
        <v>2793</v>
      </c>
      <c r="H2730" t="s">
        <v>12</v>
      </c>
      <c r="I2730" t="s">
        <v>13</v>
      </c>
      <c r="J2730" t="s">
        <v>17</v>
      </c>
    </row>
    <row r="2731" spans="1:10" x14ac:dyDescent="0.25">
      <c r="A2731" s="1">
        <v>43212</v>
      </c>
      <c r="B2731" t="s">
        <v>18</v>
      </c>
      <c r="C2731" t="s">
        <v>102</v>
      </c>
      <c r="D2731" t="s">
        <v>32</v>
      </c>
      <c r="E2731">
        <v>0.99</v>
      </c>
      <c r="F2731">
        <v>300</v>
      </c>
      <c r="G2731">
        <v>297</v>
      </c>
      <c r="H2731" t="s">
        <v>12</v>
      </c>
      <c r="I2731" t="s">
        <v>13</v>
      </c>
      <c r="J2731" t="s">
        <v>20</v>
      </c>
    </row>
    <row r="2732" spans="1:10" x14ac:dyDescent="0.25">
      <c r="A2732" s="1">
        <v>43212</v>
      </c>
      <c r="B2732" t="s">
        <v>10</v>
      </c>
      <c r="C2732" t="s">
        <v>104</v>
      </c>
      <c r="D2732" t="s">
        <v>31</v>
      </c>
      <c r="E2732">
        <v>2.99</v>
      </c>
      <c r="F2732">
        <v>700</v>
      </c>
      <c r="G2732">
        <v>2093</v>
      </c>
      <c r="H2732" t="s">
        <v>21</v>
      </c>
      <c r="I2732" t="s">
        <v>13</v>
      </c>
      <c r="J2732" t="s">
        <v>14</v>
      </c>
    </row>
    <row r="2733" spans="1:10" x14ac:dyDescent="0.25">
      <c r="A2733" s="1">
        <v>43212</v>
      </c>
      <c r="B2733" t="s">
        <v>15</v>
      </c>
      <c r="C2733" t="s">
        <v>103</v>
      </c>
      <c r="D2733" t="s">
        <v>32</v>
      </c>
      <c r="E2733">
        <v>0.99</v>
      </c>
      <c r="F2733">
        <v>600</v>
      </c>
      <c r="G2733">
        <v>594</v>
      </c>
      <c r="H2733" t="s">
        <v>12</v>
      </c>
      <c r="I2733" t="s">
        <v>13</v>
      </c>
      <c r="J2733" t="s">
        <v>14</v>
      </c>
    </row>
    <row r="2734" spans="1:10" x14ac:dyDescent="0.25">
      <c r="A2734" s="1">
        <v>43212</v>
      </c>
      <c r="B2734" t="s">
        <v>10</v>
      </c>
      <c r="C2734" t="s">
        <v>11</v>
      </c>
      <c r="D2734" t="s">
        <v>32</v>
      </c>
      <c r="E2734">
        <v>0.99</v>
      </c>
      <c r="F2734">
        <v>200</v>
      </c>
      <c r="G2734">
        <v>198</v>
      </c>
      <c r="H2734" t="s">
        <v>12</v>
      </c>
      <c r="I2734" t="s">
        <v>13</v>
      </c>
      <c r="J2734" t="s">
        <v>17</v>
      </c>
    </row>
    <row r="2735" spans="1:10" x14ac:dyDescent="0.25">
      <c r="A2735" s="1">
        <v>43212</v>
      </c>
      <c r="B2735" t="s">
        <v>15</v>
      </c>
      <c r="C2735" t="s">
        <v>103</v>
      </c>
      <c r="D2735" t="s">
        <v>29</v>
      </c>
      <c r="E2735">
        <v>4.99</v>
      </c>
      <c r="F2735">
        <v>900</v>
      </c>
      <c r="G2735">
        <v>4491</v>
      </c>
      <c r="H2735" t="s">
        <v>21</v>
      </c>
      <c r="I2735" t="s">
        <v>13</v>
      </c>
      <c r="J2735" t="s">
        <v>14</v>
      </c>
    </row>
    <row r="2736" spans="1:10" x14ac:dyDescent="0.25">
      <c r="A2736" s="1">
        <v>43212</v>
      </c>
      <c r="B2736" t="s">
        <v>18</v>
      </c>
      <c r="C2736" t="s">
        <v>102</v>
      </c>
      <c r="D2736" t="s">
        <v>33</v>
      </c>
      <c r="E2736">
        <v>3.99</v>
      </c>
      <c r="F2736">
        <v>700</v>
      </c>
      <c r="G2736">
        <v>2793</v>
      </c>
      <c r="H2736" t="s">
        <v>12</v>
      </c>
      <c r="I2736" t="s">
        <v>13</v>
      </c>
      <c r="J2736" t="s">
        <v>26</v>
      </c>
    </row>
    <row r="2737" spans="1:10" x14ac:dyDescent="0.25">
      <c r="A2737" s="1">
        <v>43212</v>
      </c>
      <c r="B2737" t="s">
        <v>15</v>
      </c>
      <c r="C2737" t="s">
        <v>104</v>
      </c>
      <c r="D2737" t="s">
        <v>30</v>
      </c>
      <c r="E2737">
        <v>1.99</v>
      </c>
      <c r="F2737">
        <v>700</v>
      </c>
      <c r="G2737">
        <v>1393</v>
      </c>
      <c r="H2737" t="s">
        <v>12</v>
      </c>
      <c r="I2737" t="s">
        <v>13</v>
      </c>
      <c r="J2737" t="s">
        <v>17</v>
      </c>
    </row>
    <row r="2738" spans="1:10" x14ac:dyDescent="0.25">
      <c r="A2738" s="1">
        <v>43212</v>
      </c>
      <c r="B2738" t="s">
        <v>15</v>
      </c>
      <c r="C2738" t="s">
        <v>24</v>
      </c>
      <c r="D2738" t="s">
        <v>29</v>
      </c>
      <c r="E2738">
        <v>4.99</v>
      </c>
      <c r="F2738">
        <v>800</v>
      </c>
      <c r="G2738">
        <v>3992</v>
      </c>
      <c r="H2738" t="s">
        <v>21</v>
      </c>
      <c r="I2738" t="s">
        <v>13</v>
      </c>
      <c r="J2738" t="s">
        <v>25</v>
      </c>
    </row>
    <row r="2739" spans="1:10" x14ac:dyDescent="0.25">
      <c r="A2739" s="1">
        <v>43212</v>
      </c>
      <c r="B2739" t="s">
        <v>10</v>
      </c>
      <c r="C2739" t="s">
        <v>104</v>
      </c>
      <c r="D2739" t="s">
        <v>30</v>
      </c>
      <c r="E2739">
        <v>1.99</v>
      </c>
      <c r="F2739">
        <v>900</v>
      </c>
      <c r="G2739">
        <v>1791</v>
      </c>
      <c r="H2739" t="s">
        <v>21</v>
      </c>
      <c r="I2739" t="s">
        <v>13</v>
      </c>
      <c r="J2739" t="s">
        <v>17</v>
      </c>
    </row>
    <row r="2740" spans="1:10" x14ac:dyDescent="0.25">
      <c r="A2740" s="1">
        <v>43213</v>
      </c>
      <c r="B2740" t="s">
        <v>15</v>
      </c>
      <c r="C2740" t="s">
        <v>16</v>
      </c>
      <c r="D2740" t="s">
        <v>29</v>
      </c>
      <c r="E2740">
        <v>4.99</v>
      </c>
      <c r="F2740">
        <v>600</v>
      </c>
      <c r="G2740">
        <v>2994</v>
      </c>
      <c r="H2740" t="s">
        <v>12</v>
      </c>
      <c r="I2740" t="s">
        <v>13</v>
      </c>
      <c r="J2740" t="s">
        <v>14</v>
      </c>
    </row>
    <row r="2741" spans="1:10" x14ac:dyDescent="0.25">
      <c r="A2741" s="1">
        <v>43213</v>
      </c>
      <c r="B2741" t="s">
        <v>10</v>
      </c>
      <c r="C2741" t="s">
        <v>104</v>
      </c>
      <c r="D2741" t="s">
        <v>33</v>
      </c>
      <c r="E2741">
        <v>3.99</v>
      </c>
      <c r="F2741">
        <v>600</v>
      </c>
      <c r="G2741">
        <v>2394</v>
      </c>
      <c r="H2741" t="s">
        <v>21</v>
      </c>
      <c r="I2741" t="s">
        <v>23</v>
      </c>
      <c r="J2741" t="s">
        <v>14</v>
      </c>
    </row>
    <row r="2742" spans="1:10" x14ac:dyDescent="0.25">
      <c r="A2742" s="1">
        <v>43214</v>
      </c>
      <c r="B2742" t="s">
        <v>18</v>
      </c>
      <c r="C2742" t="s">
        <v>11</v>
      </c>
      <c r="D2742" t="s">
        <v>30</v>
      </c>
      <c r="E2742">
        <v>1.99</v>
      </c>
      <c r="F2742">
        <v>300</v>
      </c>
      <c r="G2742">
        <v>597</v>
      </c>
      <c r="H2742" t="s">
        <v>12</v>
      </c>
      <c r="I2742" t="s">
        <v>13</v>
      </c>
      <c r="J2742" t="s">
        <v>20</v>
      </c>
    </row>
    <row r="2743" spans="1:10" x14ac:dyDescent="0.25">
      <c r="A2743" s="1">
        <v>43214</v>
      </c>
      <c r="B2743" t="s">
        <v>10</v>
      </c>
      <c r="C2743" t="s">
        <v>103</v>
      </c>
      <c r="D2743" t="s">
        <v>33</v>
      </c>
      <c r="E2743">
        <v>3.99</v>
      </c>
      <c r="F2743">
        <v>200</v>
      </c>
      <c r="G2743">
        <v>798</v>
      </c>
      <c r="H2743" t="s">
        <v>12</v>
      </c>
      <c r="I2743" t="s">
        <v>13</v>
      </c>
      <c r="J2743" t="s">
        <v>20</v>
      </c>
    </row>
    <row r="2744" spans="1:10" x14ac:dyDescent="0.25">
      <c r="A2744" s="1">
        <v>43214</v>
      </c>
      <c r="B2744" t="s">
        <v>15</v>
      </c>
      <c r="C2744" t="s">
        <v>16</v>
      </c>
      <c r="D2744" t="s">
        <v>29</v>
      </c>
      <c r="E2744">
        <v>4.99</v>
      </c>
      <c r="F2744">
        <v>400</v>
      </c>
      <c r="G2744">
        <v>1996</v>
      </c>
      <c r="H2744" t="s">
        <v>12</v>
      </c>
      <c r="I2744" t="s">
        <v>13</v>
      </c>
      <c r="J2744" t="s">
        <v>20</v>
      </c>
    </row>
    <row r="2745" spans="1:10" x14ac:dyDescent="0.25">
      <c r="A2745" s="1">
        <v>43214</v>
      </c>
      <c r="B2745" t="s">
        <v>15</v>
      </c>
      <c r="C2745" t="s">
        <v>11</v>
      </c>
      <c r="D2745" t="s">
        <v>32</v>
      </c>
      <c r="E2745">
        <v>0.99</v>
      </c>
      <c r="F2745">
        <v>300</v>
      </c>
      <c r="G2745">
        <v>297</v>
      </c>
      <c r="H2745" t="s">
        <v>12</v>
      </c>
      <c r="I2745" t="s">
        <v>13</v>
      </c>
      <c r="J2745" t="s">
        <v>20</v>
      </c>
    </row>
    <row r="2746" spans="1:10" x14ac:dyDescent="0.25">
      <c r="A2746" s="1">
        <v>43214</v>
      </c>
      <c r="B2746" t="s">
        <v>10</v>
      </c>
      <c r="C2746" t="s">
        <v>24</v>
      </c>
      <c r="D2746" t="s">
        <v>30</v>
      </c>
      <c r="E2746">
        <v>1.99</v>
      </c>
      <c r="F2746">
        <v>700</v>
      </c>
      <c r="G2746">
        <v>1393</v>
      </c>
      <c r="H2746" t="s">
        <v>12</v>
      </c>
      <c r="I2746" t="s">
        <v>13</v>
      </c>
      <c r="J2746" t="s">
        <v>14</v>
      </c>
    </row>
    <row r="2747" spans="1:10" x14ac:dyDescent="0.25">
      <c r="A2747" s="1">
        <v>43214</v>
      </c>
      <c r="B2747" t="s">
        <v>10</v>
      </c>
      <c r="C2747" t="s">
        <v>104</v>
      </c>
      <c r="D2747" t="s">
        <v>31</v>
      </c>
      <c r="E2747">
        <v>2.99</v>
      </c>
      <c r="F2747">
        <v>800</v>
      </c>
      <c r="G2747">
        <v>2392</v>
      </c>
      <c r="H2747" t="s">
        <v>12</v>
      </c>
      <c r="I2747" t="s">
        <v>13</v>
      </c>
      <c r="J2747" t="s">
        <v>14</v>
      </c>
    </row>
    <row r="2748" spans="1:10" x14ac:dyDescent="0.25">
      <c r="A2748" s="1">
        <v>43214</v>
      </c>
      <c r="B2748" t="s">
        <v>18</v>
      </c>
      <c r="C2748" t="s">
        <v>22</v>
      </c>
      <c r="D2748" t="s">
        <v>33</v>
      </c>
      <c r="E2748">
        <v>3.99</v>
      </c>
      <c r="F2748">
        <v>100</v>
      </c>
      <c r="G2748">
        <v>399</v>
      </c>
      <c r="H2748" t="s">
        <v>12</v>
      </c>
      <c r="I2748" t="s">
        <v>13</v>
      </c>
      <c r="J2748" t="s">
        <v>25</v>
      </c>
    </row>
    <row r="2749" spans="1:10" x14ac:dyDescent="0.25">
      <c r="A2749" s="1">
        <v>43214</v>
      </c>
      <c r="B2749" t="s">
        <v>10</v>
      </c>
      <c r="C2749" t="s">
        <v>22</v>
      </c>
      <c r="D2749" t="s">
        <v>32</v>
      </c>
      <c r="E2749">
        <v>0.99</v>
      </c>
      <c r="F2749">
        <v>700</v>
      </c>
      <c r="G2749">
        <v>693</v>
      </c>
      <c r="H2749" t="s">
        <v>12</v>
      </c>
      <c r="I2749" t="s">
        <v>13</v>
      </c>
      <c r="J2749" t="s">
        <v>25</v>
      </c>
    </row>
    <row r="2750" spans="1:10" x14ac:dyDescent="0.25">
      <c r="A2750" s="1">
        <v>43215</v>
      </c>
      <c r="B2750" t="s">
        <v>18</v>
      </c>
      <c r="C2750" t="s">
        <v>16</v>
      </c>
      <c r="D2750" t="s">
        <v>29</v>
      </c>
      <c r="E2750">
        <v>4.99</v>
      </c>
      <c r="F2750">
        <v>900</v>
      </c>
      <c r="G2750">
        <v>4491</v>
      </c>
      <c r="H2750" t="s">
        <v>12</v>
      </c>
      <c r="I2750" t="s">
        <v>13</v>
      </c>
      <c r="J2750" t="s">
        <v>25</v>
      </c>
    </row>
    <row r="2751" spans="1:10" x14ac:dyDescent="0.25">
      <c r="A2751" s="1">
        <v>43215</v>
      </c>
      <c r="B2751" t="s">
        <v>10</v>
      </c>
      <c r="C2751" t="s">
        <v>104</v>
      </c>
      <c r="D2751" t="s">
        <v>31</v>
      </c>
      <c r="E2751">
        <v>2.99</v>
      </c>
      <c r="F2751">
        <v>400</v>
      </c>
      <c r="G2751">
        <v>1196</v>
      </c>
      <c r="H2751" t="s">
        <v>12</v>
      </c>
      <c r="I2751" t="s">
        <v>13</v>
      </c>
      <c r="J2751" t="s">
        <v>20</v>
      </c>
    </row>
    <row r="2752" spans="1:10" x14ac:dyDescent="0.25">
      <c r="A2752" s="1">
        <v>43215</v>
      </c>
      <c r="B2752" t="s">
        <v>18</v>
      </c>
      <c r="C2752" t="s">
        <v>24</v>
      </c>
      <c r="D2752" t="s">
        <v>31</v>
      </c>
      <c r="E2752">
        <v>2.99</v>
      </c>
      <c r="F2752">
        <v>500</v>
      </c>
      <c r="G2752">
        <v>1495</v>
      </c>
      <c r="H2752" t="s">
        <v>12</v>
      </c>
      <c r="I2752" t="s">
        <v>13</v>
      </c>
      <c r="J2752" t="s">
        <v>20</v>
      </c>
    </row>
    <row r="2753" spans="1:10" x14ac:dyDescent="0.25">
      <c r="A2753" s="1">
        <v>43216</v>
      </c>
      <c r="B2753" t="s">
        <v>18</v>
      </c>
      <c r="C2753" t="s">
        <v>22</v>
      </c>
      <c r="D2753" t="s">
        <v>33</v>
      </c>
      <c r="E2753">
        <v>3.99</v>
      </c>
      <c r="F2753">
        <v>600</v>
      </c>
      <c r="G2753">
        <v>2394</v>
      </c>
      <c r="H2753" t="s">
        <v>12</v>
      </c>
      <c r="I2753" t="s">
        <v>13</v>
      </c>
      <c r="J2753" t="s">
        <v>14</v>
      </c>
    </row>
    <row r="2754" spans="1:10" x14ac:dyDescent="0.25">
      <c r="A2754" s="1">
        <v>43217</v>
      </c>
      <c r="B2754" t="s">
        <v>18</v>
      </c>
      <c r="C2754" t="s">
        <v>16</v>
      </c>
      <c r="D2754" t="s">
        <v>33</v>
      </c>
      <c r="E2754">
        <v>3.99</v>
      </c>
      <c r="F2754">
        <v>700</v>
      </c>
      <c r="G2754">
        <v>2793</v>
      </c>
      <c r="H2754" t="s">
        <v>12</v>
      </c>
      <c r="I2754" t="s">
        <v>13</v>
      </c>
      <c r="J2754" t="s">
        <v>14</v>
      </c>
    </row>
    <row r="2755" spans="1:10" x14ac:dyDescent="0.25">
      <c r="A2755" s="1">
        <v>43217</v>
      </c>
      <c r="B2755" t="s">
        <v>10</v>
      </c>
      <c r="C2755" t="s">
        <v>16</v>
      </c>
      <c r="D2755" t="s">
        <v>30</v>
      </c>
      <c r="E2755">
        <v>1.99</v>
      </c>
      <c r="F2755">
        <v>100</v>
      </c>
      <c r="G2755">
        <v>199</v>
      </c>
      <c r="H2755" t="s">
        <v>12</v>
      </c>
      <c r="I2755" t="s">
        <v>13</v>
      </c>
      <c r="J2755" t="s">
        <v>25</v>
      </c>
    </row>
    <row r="2756" spans="1:10" x14ac:dyDescent="0.25">
      <c r="A2756" s="1">
        <v>43217</v>
      </c>
      <c r="B2756" t="s">
        <v>10</v>
      </c>
      <c r="C2756" t="s">
        <v>102</v>
      </c>
      <c r="D2756" t="s">
        <v>29</v>
      </c>
      <c r="E2756">
        <v>4.99</v>
      </c>
      <c r="F2756">
        <v>500</v>
      </c>
      <c r="G2756">
        <v>2495</v>
      </c>
      <c r="H2756" t="s">
        <v>12</v>
      </c>
      <c r="I2756" t="s">
        <v>13</v>
      </c>
      <c r="J2756" t="s">
        <v>14</v>
      </c>
    </row>
    <row r="2757" spans="1:10" x14ac:dyDescent="0.25">
      <c r="A2757" s="1">
        <v>43217</v>
      </c>
      <c r="B2757" t="s">
        <v>18</v>
      </c>
      <c r="C2757" t="s">
        <v>22</v>
      </c>
      <c r="D2757" t="s">
        <v>31</v>
      </c>
      <c r="E2757">
        <v>2.99</v>
      </c>
      <c r="F2757">
        <v>1000</v>
      </c>
      <c r="G2757">
        <v>2990</v>
      </c>
      <c r="H2757" t="s">
        <v>12</v>
      </c>
      <c r="I2757" t="s">
        <v>23</v>
      </c>
      <c r="J2757" t="s">
        <v>17</v>
      </c>
    </row>
    <row r="2758" spans="1:10" x14ac:dyDescent="0.25">
      <c r="A2758" s="1">
        <v>43217</v>
      </c>
      <c r="B2758" t="s">
        <v>15</v>
      </c>
      <c r="C2758" t="s">
        <v>11</v>
      </c>
      <c r="D2758" t="s">
        <v>31</v>
      </c>
      <c r="E2758">
        <v>2.99</v>
      </c>
      <c r="F2758">
        <v>200</v>
      </c>
      <c r="G2758">
        <v>598</v>
      </c>
      <c r="H2758" t="s">
        <v>12</v>
      </c>
      <c r="I2758" t="s">
        <v>13</v>
      </c>
      <c r="J2758" t="s">
        <v>20</v>
      </c>
    </row>
    <row r="2759" spans="1:10" x14ac:dyDescent="0.25">
      <c r="A2759" s="1">
        <v>43217</v>
      </c>
      <c r="B2759" t="s">
        <v>10</v>
      </c>
      <c r="C2759" t="s">
        <v>16</v>
      </c>
      <c r="D2759" t="s">
        <v>29</v>
      </c>
      <c r="E2759">
        <v>4.99</v>
      </c>
      <c r="F2759">
        <v>700</v>
      </c>
      <c r="G2759">
        <v>3493</v>
      </c>
      <c r="H2759" t="s">
        <v>12</v>
      </c>
      <c r="I2759" t="s">
        <v>13</v>
      </c>
      <c r="J2759" t="s">
        <v>25</v>
      </c>
    </row>
    <row r="2760" spans="1:10" x14ac:dyDescent="0.25">
      <c r="A2760" s="1">
        <v>43217</v>
      </c>
      <c r="B2760" t="s">
        <v>10</v>
      </c>
      <c r="C2760" t="s">
        <v>24</v>
      </c>
      <c r="D2760" t="s">
        <v>31</v>
      </c>
      <c r="E2760">
        <v>2.99</v>
      </c>
      <c r="F2760">
        <v>100</v>
      </c>
      <c r="G2760">
        <v>299</v>
      </c>
      <c r="H2760" t="s">
        <v>12</v>
      </c>
      <c r="I2760" t="s">
        <v>13</v>
      </c>
      <c r="J2760" t="s">
        <v>25</v>
      </c>
    </row>
    <row r="2761" spans="1:10" x14ac:dyDescent="0.25">
      <c r="A2761" s="1">
        <v>43217</v>
      </c>
      <c r="B2761" t="s">
        <v>10</v>
      </c>
      <c r="C2761" t="s">
        <v>104</v>
      </c>
      <c r="D2761" t="s">
        <v>30</v>
      </c>
      <c r="E2761">
        <v>1.99</v>
      </c>
      <c r="F2761">
        <v>800</v>
      </c>
      <c r="G2761">
        <v>1592</v>
      </c>
      <c r="H2761" t="s">
        <v>12</v>
      </c>
      <c r="I2761" t="s">
        <v>13</v>
      </c>
      <c r="J2761" t="s">
        <v>20</v>
      </c>
    </row>
    <row r="2762" spans="1:10" x14ac:dyDescent="0.25">
      <c r="A2762" s="1">
        <v>43217</v>
      </c>
      <c r="B2762" t="s">
        <v>15</v>
      </c>
      <c r="C2762" t="s">
        <v>16</v>
      </c>
      <c r="D2762" t="s">
        <v>33</v>
      </c>
      <c r="E2762">
        <v>3.99</v>
      </c>
      <c r="F2762">
        <v>100</v>
      </c>
      <c r="G2762">
        <v>399</v>
      </c>
      <c r="H2762" t="s">
        <v>21</v>
      </c>
      <c r="I2762" t="s">
        <v>13</v>
      </c>
      <c r="J2762" t="s">
        <v>20</v>
      </c>
    </row>
    <row r="2763" spans="1:10" x14ac:dyDescent="0.25">
      <c r="A2763" s="1">
        <v>43218</v>
      </c>
      <c r="B2763" t="s">
        <v>15</v>
      </c>
      <c r="C2763" t="s">
        <v>103</v>
      </c>
      <c r="D2763" t="s">
        <v>31</v>
      </c>
      <c r="E2763">
        <v>2.99</v>
      </c>
      <c r="F2763">
        <v>200</v>
      </c>
      <c r="G2763">
        <v>598</v>
      </c>
      <c r="H2763" t="s">
        <v>12</v>
      </c>
      <c r="I2763" t="s">
        <v>13</v>
      </c>
      <c r="J2763" t="s">
        <v>25</v>
      </c>
    </row>
    <row r="2764" spans="1:10" x14ac:dyDescent="0.25">
      <c r="A2764" s="1">
        <v>43218</v>
      </c>
      <c r="B2764" t="s">
        <v>10</v>
      </c>
      <c r="C2764" t="s">
        <v>103</v>
      </c>
      <c r="D2764" t="s">
        <v>33</v>
      </c>
      <c r="E2764">
        <v>3.99</v>
      </c>
      <c r="F2764">
        <v>100</v>
      </c>
      <c r="G2764">
        <v>399</v>
      </c>
      <c r="H2764" t="s">
        <v>21</v>
      </c>
      <c r="I2764" t="s">
        <v>13</v>
      </c>
      <c r="J2764" t="s">
        <v>20</v>
      </c>
    </row>
    <row r="2765" spans="1:10" x14ac:dyDescent="0.25">
      <c r="A2765" s="1">
        <v>43218</v>
      </c>
      <c r="B2765" t="s">
        <v>10</v>
      </c>
      <c r="C2765" t="s">
        <v>104</v>
      </c>
      <c r="D2765" t="s">
        <v>30</v>
      </c>
      <c r="E2765">
        <v>1.99</v>
      </c>
      <c r="F2765">
        <v>1000</v>
      </c>
      <c r="G2765">
        <v>1990</v>
      </c>
      <c r="H2765" t="s">
        <v>12</v>
      </c>
      <c r="I2765" t="s">
        <v>13</v>
      </c>
      <c r="J2765" t="s">
        <v>20</v>
      </c>
    </row>
    <row r="2766" spans="1:10" x14ac:dyDescent="0.25">
      <c r="A2766" s="1">
        <v>43218</v>
      </c>
      <c r="B2766" t="s">
        <v>10</v>
      </c>
      <c r="C2766" t="s">
        <v>22</v>
      </c>
      <c r="D2766" t="s">
        <v>31</v>
      </c>
      <c r="E2766">
        <v>2.99</v>
      </c>
      <c r="F2766">
        <v>400</v>
      </c>
      <c r="G2766">
        <v>1196</v>
      </c>
      <c r="H2766" t="s">
        <v>21</v>
      </c>
      <c r="I2766" t="s">
        <v>23</v>
      </c>
      <c r="J2766" t="s">
        <v>20</v>
      </c>
    </row>
    <row r="2767" spans="1:10" x14ac:dyDescent="0.25">
      <c r="A2767" s="1">
        <v>43218</v>
      </c>
      <c r="B2767" t="s">
        <v>10</v>
      </c>
      <c r="C2767" t="s">
        <v>16</v>
      </c>
      <c r="D2767" t="s">
        <v>32</v>
      </c>
      <c r="E2767">
        <v>0.99</v>
      </c>
      <c r="F2767">
        <v>400</v>
      </c>
      <c r="G2767">
        <v>396</v>
      </c>
      <c r="H2767" t="s">
        <v>21</v>
      </c>
      <c r="I2767" t="s">
        <v>13</v>
      </c>
      <c r="J2767" t="s">
        <v>14</v>
      </c>
    </row>
    <row r="2768" spans="1:10" x14ac:dyDescent="0.25">
      <c r="A2768" s="1">
        <v>43218</v>
      </c>
      <c r="B2768" t="s">
        <v>10</v>
      </c>
      <c r="C2768" t="s">
        <v>22</v>
      </c>
      <c r="D2768" t="s">
        <v>29</v>
      </c>
      <c r="E2768">
        <v>4.99</v>
      </c>
      <c r="F2768">
        <v>500</v>
      </c>
      <c r="G2768">
        <v>2495</v>
      </c>
      <c r="H2768" t="s">
        <v>21</v>
      </c>
      <c r="I2768" t="s">
        <v>13</v>
      </c>
      <c r="J2768" t="s">
        <v>14</v>
      </c>
    </row>
    <row r="2769" spans="1:10" x14ac:dyDescent="0.25">
      <c r="A2769" s="1">
        <v>43218</v>
      </c>
      <c r="B2769" t="s">
        <v>10</v>
      </c>
      <c r="C2769" t="s">
        <v>11</v>
      </c>
      <c r="D2769" t="s">
        <v>32</v>
      </c>
      <c r="E2769">
        <v>0.99</v>
      </c>
      <c r="F2769">
        <v>300</v>
      </c>
      <c r="G2769">
        <v>297</v>
      </c>
      <c r="H2769" t="s">
        <v>12</v>
      </c>
      <c r="I2769" t="s">
        <v>13</v>
      </c>
      <c r="J2769" t="s">
        <v>26</v>
      </c>
    </row>
    <row r="2770" spans="1:10" x14ac:dyDescent="0.25">
      <c r="A2770" s="1">
        <v>43218</v>
      </c>
      <c r="B2770" t="s">
        <v>10</v>
      </c>
      <c r="C2770" t="s">
        <v>103</v>
      </c>
      <c r="D2770" t="s">
        <v>33</v>
      </c>
      <c r="E2770">
        <v>3.99</v>
      </c>
      <c r="F2770">
        <v>100</v>
      </c>
      <c r="G2770">
        <v>399</v>
      </c>
      <c r="H2770" t="s">
        <v>12</v>
      </c>
      <c r="I2770" t="s">
        <v>13</v>
      </c>
      <c r="J2770" t="s">
        <v>25</v>
      </c>
    </row>
    <row r="2771" spans="1:10" x14ac:dyDescent="0.25">
      <c r="A2771" s="1">
        <v>43218</v>
      </c>
      <c r="B2771" t="s">
        <v>10</v>
      </c>
      <c r="C2771" t="s">
        <v>22</v>
      </c>
      <c r="D2771" t="s">
        <v>33</v>
      </c>
      <c r="E2771">
        <v>3.99</v>
      </c>
      <c r="F2771">
        <v>300</v>
      </c>
      <c r="G2771">
        <v>1197</v>
      </c>
      <c r="H2771" t="s">
        <v>12</v>
      </c>
      <c r="I2771" t="s">
        <v>23</v>
      </c>
      <c r="J2771" t="s">
        <v>25</v>
      </c>
    </row>
    <row r="2772" spans="1:10" x14ac:dyDescent="0.25">
      <c r="A2772" s="1">
        <v>43218</v>
      </c>
      <c r="B2772" t="s">
        <v>10</v>
      </c>
      <c r="C2772" t="s">
        <v>16</v>
      </c>
      <c r="D2772" t="s">
        <v>31</v>
      </c>
      <c r="E2772">
        <v>2.99</v>
      </c>
      <c r="F2772">
        <v>100</v>
      </c>
      <c r="G2772">
        <v>299</v>
      </c>
      <c r="H2772" t="s">
        <v>12</v>
      </c>
      <c r="I2772" t="s">
        <v>13</v>
      </c>
      <c r="J2772" t="s">
        <v>17</v>
      </c>
    </row>
    <row r="2773" spans="1:10" x14ac:dyDescent="0.25">
      <c r="A2773" s="1">
        <v>43218</v>
      </c>
      <c r="B2773" t="s">
        <v>15</v>
      </c>
      <c r="C2773" t="s">
        <v>22</v>
      </c>
      <c r="D2773" t="s">
        <v>31</v>
      </c>
      <c r="E2773">
        <v>2.99</v>
      </c>
      <c r="F2773">
        <v>700</v>
      </c>
      <c r="G2773">
        <v>2093</v>
      </c>
      <c r="H2773" t="s">
        <v>12</v>
      </c>
      <c r="I2773" t="s">
        <v>13</v>
      </c>
      <c r="J2773" t="s">
        <v>20</v>
      </c>
    </row>
    <row r="2774" spans="1:10" x14ac:dyDescent="0.25">
      <c r="A2774" s="1">
        <v>43218</v>
      </c>
      <c r="B2774" t="s">
        <v>15</v>
      </c>
      <c r="C2774" t="s">
        <v>104</v>
      </c>
      <c r="D2774" t="s">
        <v>30</v>
      </c>
      <c r="E2774">
        <v>1.99</v>
      </c>
      <c r="F2774">
        <v>900</v>
      </c>
      <c r="G2774">
        <v>1791</v>
      </c>
      <c r="H2774" t="s">
        <v>21</v>
      </c>
      <c r="I2774" t="s">
        <v>13</v>
      </c>
      <c r="J2774" t="s">
        <v>14</v>
      </c>
    </row>
    <row r="2775" spans="1:10" x14ac:dyDescent="0.25">
      <c r="A2775" s="1">
        <v>43218</v>
      </c>
      <c r="B2775" t="s">
        <v>10</v>
      </c>
      <c r="C2775" t="s">
        <v>24</v>
      </c>
      <c r="D2775" t="s">
        <v>33</v>
      </c>
      <c r="E2775">
        <v>3.99</v>
      </c>
      <c r="F2775">
        <v>800</v>
      </c>
      <c r="G2775">
        <v>3192</v>
      </c>
      <c r="H2775" t="s">
        <v>12</v>
      </c>
      <c r="I2775" t="s">
        <v>13</v>
      </c>
      <c r="J2775" t="s">
        <v>20</v>
      </c>
    </row>
    <row r="2776" spans="1:10" x14ac:dyDescent="0.25">
      <c r="A2776" s="1">
        <v>43218</v>
      </c>
      <c r="B2776" t="s">
        <v>10</v>
      </c>
      <c r="C2776" t="s">
        <v>102</v>
      </c>
      <c r="D2776" t="s">
        <v>33</v>
      </c>
      <c r="E2776">
        <v>3.99</v>
      </c>
      <c r="F2776">
        <v>900</v>
      </c>
      <c r="G2776">
        <v>3591</v>
      </c>
      <c r="H2776" t="s">
        <v>12</v>
      </c>
      <c r="I2776" t="s">
        <v>13</v>
      </c>
      <c r="J2776" t="s">
        <v>20</v>
      </c>
    </row>
    <row r="2777" spans="1:10" x14ac:dyDescent="0.25">
      <c r="A2777" s="1">
        <v>43218</v>
      </c>
      <c r="B2777" t="s">
        <v>10</v>
      </c>
      <c r="C2777" t="s">
        <v>16</v>
      </c>
      <c r="D2777" t="s">
        <v>33</v>
      </c>
      <c r="E2777">
        <v>3.99</v>
      </c>
      <c r="F2777">
        <v>100</v>
      </c>
      <c r="G2777">
        <v>399</v>
      </c>
      <c r="H2777" t="s">
        <v>12</v>
      </c>
      <c r="I2777" t="s">
        <v>13</v>
      </c>
      <c r="J2777" t="s">
        <v>14</v>
      </c>
    </row>
    <row r="2778" spans="1:10" x14ac:dyDescent="0.25">
      <c r="A2778" s="1">
        <v>43218</v>
      </c>
      <c r="B2778" t="s">
        <v>10</v>
      </c>
      <c r="C2778" t="s">
        <v>103</v>
      </c>
      <c r="D2778" t="s">
        <v>33</v>
      </c>
      <c r="E2778">
        <v>3.99</v>
      </c>
      <c r="F2778">
        <v>900</v>
      </c>
      <c r="G2778">
        <v>3591</v>
      </c>
      <c r="H2778" t="s">
        <v>21</v>
      </c>
      <c r="I2778" t="s">
        <v>23</v>
      </c>
      <c r="J2778" t="s">
        <v>17</v>
      </c>
    </row>
    <row r="2779" spans="1:10" x14ac:dyDescent="0.25">
      <c r="A2779" s="1">
        <v>43218</v>
      </c>
      <c r="B2779" t="s">
        <v>18</v>
      </c>
      <c r="C2779" t="s">
        <v>16</v>
      </c>
      <c r="D2779" t="s">
        <v>33</v>
      </c>
      <c r="E2779">
        <v>3.99</v>
      </c>
      <c r="F2779">
        <v>700</v>
      </c>
      <c r="G2779">
        <v>2793</v>
      </c>
      <c r="H2779" t="s">
        <v>12</v>
      </c>
      <c r="I2779" t="s">
        <v>13</v>
      </c>
      <c r="J2779" t="s">
        <v>20</v>
      </c>
    </row>
    <row r="2780" spans="1:10" x14ac:dyDescent="0.25">
      <c r="A2780" s="1">
        <v>43218</v>
      </c>
      <c r="B2780" t="s">
        <v>18</v>
      </c>
      <c r="C2780" t="s">
        <v>102</v>
      </c>
      <c r="D2780" t="s">
        <v>30</v>
      </c>
      <c r="E2780">
        <v>1.99</v>
      </c>
      <c r="F2780">
        <v>800</v>
      </c>
      <c r="G2780">
        <v>1592</v>
      </c>
      <c r="H2780" t="s">
        <v>12</v>
      </c>
      <c r="I2780" t="s">
        <v>13</v>
      </c>
      <c r="J2780" t="s">
        <v>20</v>
      </c>
    </row>
    <row r="2781" spans="1:10" x14ac:dyDescent="0.25">
      <c r="A2781" s="1">
        <v>43219</v>
      </c>
      <c r="B2781" t="s">
        <v>10</v>
      </c>
      <c r="C2781" t="s">
        <v>11</v>
      </c>
      <c r="D2781" t="s">
        <v>31</v>
      </c>
      <c r="E2781">
        <v>2.99</v>
      </c>
      <c r="F2781">
        <v>500</v>
      </c>
      <c r="G2781">
        <v>1495</v>
      </c>
      <c r="H2781" t="s">
        <v>12</v>
      </c>
      <c r="I2781" t="s">
        <v>13</v>
      </c>
      <c r="J2781" t="s">
        <v>20</v>
      </c>
    </row>
    <row r="2782" spans="1:10" x14ac:dyDescent="0.25">
      <c r="A2782" s="1">
        <v>43220</v>
      </c>
      <c r="B2782" t="s">
        <v>10</v>
      </c>
      <c r="C2782" t="s">
        <v>11</v>
      </c>
      <c r="D2782" t="s">
        <v>30</v>
      </c>
      <c r="E2782">
        <v>1.99</v>
      </c>
      <c r="F2782">
        <v>800</v>
      </c>
      <c r="G2782">
        <v>1592</v>
      </c>
      <c r="H2782" t="s">
        <v>12</v>
      </c>
      <c r="I2782" t="s">
        <v>13</v>
      </c>
      <c r="J2782" t="s">
        <v>25</v>
      </c>
    </row>
    <row r="2783" spans="1:10" x14ac:dyDescent="0.25">
      <c r="A2783" s="1">
        <v>43220</v>
      </c>
      <c r="B2783" t="s">
        <v>18</v>
      </c>
      <c r="C2783" t="s">
        <v>11</v>
      </c>
      <c r="D2783" t="s">
        <v>32</v>
      </c>
      <c r="E2783">
        <v>0.99</v>
      </c>
      <c r="F2783">
        <v>1000</v>
      </c>
      <c r="G2783">
        <v>990</v>
      </c>
      <c r="H2783" t="s">
        <v>12</v>
      </c>
      <c r="I2783" t="s">
        <v>13</v>
      </c>
      <c r="J2783" t="s">
        <v>20</v>
      </c>
    </row>
    <row r="2784" spans="1:10" x14ac:dyDescent="0.25">
      <c r="A2784" s="1">
        <v>43220</v>
      </c>
      <c r="B2784" t="s">
        <v>15</v>
      </c>
      <c r="C2784" t="s">
        <v>102</v>
      </c>
      <c r="D2784" t="s">
        <v>32</v>
      </c>
      <c r="E2784">
        <v>0.99</v>
      </c>
      <c r="F2784">
        <v>600</v>
      </c>
      <c r="G2784">
        <v>594</v>
      </c>
      <c r="H2784" t="s">
        <v>21</v>
      </c>
      <c r="I2784" t="s">
        <v>13</v>
      </c>
      <c r="J2784" t="s">
        <v>20</v>
      </c>
    </row>
    <row r="2785" spans="1:10" x14ac:dyDescent="0.25">
      <c r="A2785" s="1">
        <v>43221</v>
      </c>
      <c r="B2785" t="s">
        <v>18</v>
      </c>
      <c r="C2785" t="s">
        <v>24</v>
      </c>
      <c r="D2785" t="s">
        <v>32</v>
      </c>
      <c r="E2785">
        <v>0.99</v>
      </c>
      <c r="F2785">
        <v>700</v>
      </c>
      <c r="G2785">
        <v>693</v>
      </c>
      <c r="H2785" t="s">
        <v>21</v>
      </c>
      <c r="I2785" t="s">
        <v>13</v>
      </c>
      <c r="J2785" t="s">
        <v>25</v>
      </c>
    </row>
    <row r="2786" spans="1:10" x14ac:dyDescent="0.25">
      <c r="A2786" s="1">
        <v>43221</v>
      </c>
      <c r="B2786" t="s">
        <v>10</v>
      </c>
      <c r="C2786" t="s">
        <v>103</v>
      </c>
      <c r="D2786" t="s">
        <v>29</v>
      </c>
      <c r="E2786">
        <v>4.99</v>
      </c>
      <c r="F2786">
        <v>800</v>
      </c>
      <c r="G2786">
        <v>3992</v>
      </c>
      <c r="H2786" t="s">
        <v>12</v>
      </c>
      <c r="I2786" t="s">
        <v>23</v>
      </c>
      <c r="J2786" t="s">
        <v>25</v>
      </c>
    </row>
    <row r="2787" spans="1:10" x14ac:dyDescent="0.25">
      <c r="A2787" s="1">
        <v>43221</v>
      </c>
      <c r="B2787" t="s">
        <v>10</v>
      </c>
      <c r="C2787" t="s">
        <v>104</v>
      </c>
      <c r="D2787" t="s">
        <v>32</v>
      </c>
      <c r="E2787">
        <v>0.99</v>
      </c>
      <c r="F2787">
        <v>500</v>
      </c>
      <c r="G2787">
        <v>495</v>
      </c>
      <c r="H2787" t="s">
        <v>21</v>
      </c>
      <c r="I2787" t="s">
        <v>13</v>
      </c>
      <c r="J2787" t="s">
        <v>25</v>
      </c>
    </row>
    <row r="2788" spans="1:10" x14ac:dyDescent="0.25">
      <c r="A2788" s="1">
        <v>43221</v>
      </c>
      <c r="B2788" t="s">
        <v>18</v>
      </c>
      <c r="C2788" t="s">
        <v>22</v>
      </c>
      <c r="D2788" t="s">
        <v>30</v>
      </c>
      <c r="E2788">
        <v>1.99</v>
      </c>
      <c r="F2788">
        <v>300</v>
      </c>
      <c r="G2788">
        <v>597</v>
      </c>
      <c r="H2788" t="s">
        <v>21</v>
      </c>
      <c r="I2788" t="s">
        <v>23</v>
      </c>
      <c r="J2788" t="s">
        <v>17</v>
      </c>
    </row>
    <row r="2789" spans="1:10" x14ac:dyDescent="0.25">
      <c r="A2789" s="1">
        <v>43222</v>
      </c>
      <c r="B2789" t="s">
        <v>15</v>
      </c>
      <c r="C2789" t="s">
        <v>11</v>
      </c>
      <c r="D2789" t="s">
        <v>30</v>
      </c>
      <c r="E2789">
        <v>1.99</v>
      </c>
      <c r="F2789">
        <v>600</v>
      </c>
      <c r="G2789">
        <v>1194</v>
      </c>
      <c r="H2789" t="s">
        <v>12</v>
      </c>
      <c r="I2789" t="s">
        <v>13</v>
      </c>
      <c r="J2789" t="s">
        <v>14</v>
      </c>
    </row>
    <row r="2790" spans="1:10" x14ac:dyDescent="0.25">
      <c r="A2790" s="1">
        <v>43223</v>
      </c>
      <c r="B2790" t="s">
        <v>18</v>
      </c>
      <c r="C2790" t="s">
        <v>24</v>
      </c>
      <c r="D2790" t="s">
        <v>33</v>
      </c>
      <c r="E2790">
        <v>3.99</v>
      </c>
      <c r="F2790">
        <v>500</v>
      </c>
      <c r="G2790">
        <v>1995</v>
      </c>
      <c r="H2790" t="s">
        <v>12</v>
      </c>
      <c r="I2790" t="s">
        <v>13</v>
      </c>
      <c r="J2790" t="s">
        <v>25</v>
      </c>
    </row>
    <row r="2791" spans="1:10" x14ac:dyDescent="0.25">
      <c r="A2791" s="1">
        <v>43223</v>
      </c>
      <c r="B2791" t="s">
        <v>15</v>
      </c>
      <c r="C2791" t="s">
        <v>16</v>
      </c>
      <c r="D2791" t="s">
        <v>31</v>
      </c>
      <c r="E2791">
        <v>2.99</v>
      </c>
      <c r="F2791">
        <v>300</v>
      </c>
      <c r="G2791">
        <v>897</v>
      </c>
      <c r="H2791" t="s">
        <v>12</v>
      </c>
      <c r="I2791" t="s">
        <v>13</v>
      </c>
      <c r="J2791" t="s">
        <v>17</v>
      </c>
    </row>
    <row r="2792" spans="1:10" x14ac:dyDescent="0.25">
      <c r="A2792" s="1">
        <v>43223</v>
      </c>
      <c r="B2792" t="s">
        <v>18</v>
      </c>
      <c r="C2792" t="s">
        <v>103</v>
      </c>
      <c r="D2792" t="s">
        <v>29</v>
      </c>
      <c r="E2792">
        <v>4.99</v>
      </c>
      <c r="F2792">
        <v>800</v>
      </c>
      <c r="G2792">
        <v>3992</v>
      </c>
      <c r="H2792" t="s">
        <v>21</v>
      </c>
      <c r="I2792" t="s">
        <v>13</v>
      </c>
      <c r="J2792" t="s">
        <v>17</v>
      </c>
    </row>
    <row r="2793" spans="1:10" x14ac:dyDescent="0.25">
      <c r="A2793" s="1">
        <v>43224</v>
      </c>
      <c r="B2793" t="s">
        <v>10</v>
      </c>
      <c r="C2793" t="s">
        <v>24</v>
      </c>
      <c r="D2793" t="s">
        <v>31</v>
      </c>
      <c r="E2793">
        <v>2.99</v>
      </c>
      <c r="F2793">
        <v>200</v>
      </c>
      <c r="G2793">
        <v>598</v>
      </c>
      <c r="H2793" t="s">
        <v>12</v>
      </c>
      <c r="I2793" t="s">
        <v>13</v>
      </c>
      <c r="J2793" t="s">
        <v>26</v>
      </c>
    </row>
    <row r="2794" spans="1:10" x14ac:dyDescent="0.25">
      <c r="A2794" s="1">
        <v>43225</v>
      </c>
      <c r="B2794" t="s">
        <v>10</v>
      </c>
      <c r="C2794" t="s">
        <v>103</v>
      </c>
      <c r="D2794" t="s">
        <v>33</v>
      </c>
      <c r="E2794">
        <v>3.99</v>
      </c>
      <c r="F2794">
        <v>1000</v>
      </c>
      <c r="G2794">
        <v>3990</v>
      </c>
      <c r="H2794" t="s">
        <v>12</v>
      </c>
      <c r="I2794" t="s">
        <v>13</v>
      </c>
      <c r="J2794" t="s">
        <v>25</v>
      </c>
    </row>
    <row r="2795" spans="1:10" x14ac:dyDescent="0.25">
      <c r="A2795" s="1">
        <v>43225</v>
      </c>
      <c r="B2795" t="s">
        <v>18</v>
      </c>
      <c r="C2795" t="s">
        <v>16</v>
      </c>
      <c r="D2795" t="s">
        <v>31</v>
      </c>
      <c r="E2795">
        <v>2.99</v>
      </c>
      <c r="F2795">
        <v>100</v>
      </c>
      <c r="G2795">
        <v>299</v>
      </c>
      <c r="H2795" t="s">
        <v>12</v>
      </c>
      <c r="I2795" t="s">
        <v>13</v>
      </c>
      <c r="J2795" t="s">
        <v>14</v>
      </c>
    </row>
    <row r="2796" spans="1:10" x14ac:dyDescent="0.25">
      <c r="A2796" s="1">
        <v>43225</v>
      </c>
      <c r="B2796" t="s">
        <v>15</v>
      </c>
      <c r="C2796" t="s">
        <v>102</v>
      </c>
      <c r="D2796" t="s">
        <v>29</v>
      </c>
      <c r="E2796">
        <v>4.99</v>
      </c>
      <c r="F2796">
        <v>1000</v>
      </c>
      <c r="G2796">
        <v>4990</v>
      </c>
      <c r="H2796" t="s">
        <v>12</v>
      </c>
      <c r="I2796" t="s">
        <v>13</v>
      </c>
      <c r="J2796" t="s">
        <v>17</v>
      </c>
    </row>
    <row r="2797" spans="1:10" x14ac:dyDescent="0.25">
      <c r="A2797" s="1">
        <v>43225</v>
      </c>
      <c r="B2797" t="s">
        <v>15</v>
      </c>
      <c r="C2797" t="s">
        <v>24</v>
      </c>
      <c r="D2797" t="s">
        <v>30</v>
      </c>
      <c r="E2797">
        <v>1.99</v>
      </c>
      <c r="F2797">
        <v>300</v>
      </c>
      <c r="G2797">
        <v>597</v>
      </c>
      <c r="H2797" t="s">
        <v>21</v>
      </c>
      <c r="I2797" t="s">
        <v>13</v>
      </c>
      <c r="J2797" t="s">
        <v>25</v>
      </c>
    </row>
    <row r="2798" spans="1:10" x14ac:dyDescent="0.25">
      <c r="A2798" s="1">
        <v>43225</v>
      </c>
      <c r="B2798" t="s">
        <v>15</v>
      </c>
      <c r="C2798" t="s">
        <v>22</v>
      </c>
      <c r="D2798" t="s">
        <v>29</v>
      </c>
      <c r="E2798">
        <v>4.99</v>
      </c>
      <c r="F2798">
        <v>100</v>
      </c>
      <c r="G2798">
        <v>499</v>
      </c>
      <c r="H2798" t="s">
        <v>21</v>
      </c>
      <c r="I2798" t="s">
        <v>23</v>
      </c>
      <c r="J2798" t="s">
        <v>25</v>
      </c>
    </row>
    <row r="2799" spans="1:10" x14ac:dyDescent="0.25">
      <c r="A2799" s="1">
        <v>43226</v>
      </c>
      <c r="B2799" t="s">
        <v>18</v>
      </c>
      <c r="C2799" t="s">
        <v>22</v>
      </c>
      <c r="D2799" t="s">
        <v>31</v>
      </c>
      <c r="E2799">
        <v>2.99</v>
      </c>
      <c r="F2799">
        <v>1000</v>
      </c>
      <c r="G2799">
        <v>2990</v>
      </c>
      <c r="H2799" t="s">
        <v>12</v>
      </c>
      <c r="I2799" t="s">
        <v>13</v>
      </c>
      <c r="J2799" t="s">
        <v>20</v>
      </c>
    </row>
    <row r="2800" spans="1:10" x14ac:dyDescent="0.25">
      <c r="A2800" s="1">
        <v>43226</v>
      </c>
      <c r="B2800" t="s">
        <v>10</v>
      </c>
      <c r="C2800" t="s">
        <v>103</v>
      </c>
      <c r="D2800" t="s">
        <v>30</v>
      </c>
      <c r="E2800">
        <v>1.99</v>
      </c>
      <c r="F2800">
        <v>800</v>
      </c>
      <c r="G2800">
        <v>1592</v>
      </c>
      <c r="H2800" t="s">
        <v>21</v>
      </c>
      <c r="I2800" t="s">
        <v>23</v>
      </c>
      <c r="J2800" t="s">
        <v>20</v>
      </c>
    </row>
    <row r="2801" spans="1:10" x14ac:dyDescent="0.25">
      <c r="A2801" s="1">
        <v>43226</v>
      </c>
      <c r="B2801" t="s">
        <v>15</v>
      </c>
      <c r="C2801" t="s">
        <v>103</v>
      </c>
      <c r="D2801" t="s">
        <v>32</v>
      </c>
      <c r="E2801">
        <v>0.99</v>
      </c>
      <c r="F2801">
        <v>900</v>
      </c>
      <c r="G2801">
        <v>891</v>
      </c>
      <c r="H2801" t="s">
        <v>12</v>
      </c>
      <c r="I2801" t="s">
        <v>13</v>
      </c>
      <c r="J2801" t="s">
        <v>14</v>
      </c>
    </row>
    <row r="2802" spans="1:10" x14ac:dyDescent="0.25">
      <c r="A2802" s="1">
        <v>43226</v>
      </c>
      <c r="B2802" t="s">
        <v>10</v>
      </c>
      <c r="C2802" t="s">
        <v>16</v>
      </c>
      <c r="D2802" t="s">
        <v>31</v>
      </c>
      <c r="E2802">
        <v>2.99</v>
      </c>
      <c r="F2802">
        <v>800</v>
      </c>
      <c r="G2802">
        <v>2392</v>
      </c>
      <c r="H2802" t="s">
        <v>21</v>
      </c>
      <c r="I2802" t="s">
        <v>13</v>
      </c>
      <c r="J2802" t="s">
        <v>26</v>
      </c>
    </row>
    <row r="2803" spans="1:10" x14ac:dyDescent="0.25">
      <c r="A2803" s="1">
        <v>43226</v>
      </c>
      <c r="B2803" t="s">
        <v>10</v>
      </c>
      <c r="C2803" t="s">
        <v>11</v>
      </c>
      <c r="D2803" t="s">
        <v>32</v>
      </c>
      <c r="E2803">
        <v>0.99</v>
      </c>
      <c r="F2803">
        <v>700</v>
      </c>
      <c r="G2803">
        <v>693</v>
      </c>
      <c r="H2803" t="s">
        <v>12</v>
      </c>
      <c r="I2803" t="s">
        <v>13</v>
      </c>
      <c r="J2803" t="s">
        <v>25</v>
      </c>
    </row>
    <row r="2804" spans="1:10" x14ac:dyDescent="0.25">
      <c r="A2804" s="1">
        <v>43226</v>
      </c>
      <c r="B2804" t="s">
        <v>18</v>
      </c>
      <c r="C2804" t="s">
        <v>103</v>
      </c>
      <c r="D2804" t="s">
        <v>32</v>
      </c>
      <c r="E2804">
        <v>0.99</v>
      </c>
      <c r="F2804">
        <v>200</v>
      </c>
      <c r="G2804">
        <v>198</v>
      </c>
      <c r="H2804" t="s">
        <v>12</v>
      </c>
      <c r="I2804" t="s">
        <v>13</v>
      </c>
      <c r="J2804" t="s">
        <v>26</v>
      </c>
    </row>
    <row r="2805" spans="1:10" x14ac:dyDescent="0.25">
      <c r="A2805" s="1">
        <v>43226</v>
      </c>
      <c r="B2805" t="s">
        <v>15</v>
      </c>
      <c r="C2805" t="s">
        <v>102</v>
      </c>
      <c r="D2805" t="s">
        <v>31</v>
      </c>
      <c r="E2805">
        <v>2.99</v>
      </c>
      <c r="F2805">
        <v>800</v>
      </c>
      <c r="G2805">
        <v>2392</v>
      </c>
      <c r="H2805" t="s">
        <v>12</v>
      </c>
      <c r="I2805" t="s">
        <v>13</v>
      </c>
      <c r="J2805" t="s">
        <v>20</v>
      </c>
    </row>
    <row r="2806" spans="1:10" x14ac:dyDescent="0.25">
      <c r="A2806" s="1">
        <v>43226</v>
      </c>
      <c r="B2806" t="s">
        <v>15</v>
      </c>
      <c r="C2806" t="s">
        <v>103</v>
      </c>
      <c r="D2806" t="s">
        <v>29</v>
      </c>
      <c r="E2806">
        <v>4.99</v>
      </c>
      <c r="F2806">
        <v>1000</v>
      </c>
      <c r="G2806">
        <v>4990</v>
      </c>
      <c r="H2806" t="s">
        <v>21</v>
      </c>
      <c r="I2806" t="s">
        <v>13</v>
      </c>
      <c r="J2806" t="s">
        <v>25</v>
      </c>
    </row>
    <row r="2807" spans="1:10" x14ac:dyDescent="0.25">
      <c r="A2807" s="1">
        <v>43226</v>
      </c>
      <c r="B2807" t="s">
        <v>15</v>
      </c>
      <c r="C2807" t="s">
        <v>11</v>
      </c>
      <c r="D2807" t="s">
        <v>29</v>
      </c>
      <c r="E2807">
        <v>4.99</v>
      </c>
      <c r="F2807">
        <v>300</v>
      </c>
      <c r="G2807">
        <v>1497</v>
      </c>
      <c r="H2807" t="s">
        <v>12</v>
      </c>
      <c r="I2807" t="s">
        <v>13</v>
      </c>
      <c r="J2807" t="s">
        <v>14</v>
      </c>
    </row>
    <row r="2808" spans="1:10" x14ac:dyDescent="0.25">
      <c r="A2808" s="1">
        <v>43226</v>
      </c>
      <c r="B2808" t="s">
        <v>10</v>
      </c>
      <c r="C2808" t="s">
        <v>102</v>
      </c>
      <c r="D2808" t="s">
        <v>30</v>
      </c>
      <c r="E2808">
        <v>1.99</v>
      </c>
      <c r="F2808">
        <v>900</v>
      </c>
      <c r="G2808">
        <v>1791</v>
      </c>
      <c r="H2808" t="s">
        <v>12</v>
      </c>
      <c r="I2808" t="s">
        <v>13</v>
      </c>
      <c r="J2808" t="s">
        <v>25</v>
      </c>
    </row>
    <row r="2809" spans="1:10" x14ac:dyDescent="0.25">
      <c r="A2809" s="1">
        <v>43226</v>
      </c>
      <c r="B2809" t="s">
        <v>18</v>
      </c>
      <c r="C2809" t="s">
        <v>24</v>
      </c>
      <c r="D2809" t="s">
        <v>30</v>
      </c>
      <c r="E2809">
        <v>1.99</v>
      </c>
      <c r="F2809">
        <v>1000</v>
      </c>
      <c r="G2809">
        <v>1990</v>
      </c>
      <c r="H2809" t="s">
        <v>12</v>
      </c>
      <c r="I2809" t="s">
        <v>13</v>
      </c>
      <c r="J2809" t="s">
        <v>14</v>
      </c>
    </row>
    <row r="2810" spans="1:10" x14ac:dyDescent="0.25">
      <c r="A2810" s="1">
        <v>43227</v>
      </c>
      <c r="B2810" t="s">
        <v>15</v>
      </c>
      <c r="C2810" t="s">
        <v>24</v>
      </c>
      <c r="D2810" t="s">
        <v>29</v>
      </c>
      <c r="E2810">
        <v>4.99</v>
      </c>
      <c r="F2810">
        <v>500</v>
      </c>
      <c r="G2810">
        <v>2495</v>
      </c>
      <c r="H2810" t="s">
        <v>21</v>
      </c>
      <c r="I2810" t="s">
        <v>13</v>
      </c>
      <c r="J2810" t="s">
        <v>25</v>
      </c>
    </row>
    <row r="2811" spans="1:10" x14ac:dyDescent="0.25">
      <c r="A2811" s="1">
        <v>43227</v>
      </c>
      <c r="B2811" t="s">
        <v>10</v>
      </c>
      <c r="C2811" t="s">
        <v>24</v>
      </c>
      <c r="D2811" t="s">
        <v>31</v>
      </c>
      <c r="E2811">
        <v>2.99</v>
      </c>
      <c r="F2811">
        <v>600</v>
      </c>
      <c r="G2811">
        <v>1794</v>
      </c>
      <c r="H2811" t="s">
        <v>12</v>
      </c>
      <c r="I2811" t="s">
        <v>13</v>
      </c>
      <c r="J2811" t="s">
        <v>14</v>
      </c>
    </row>
    <row r="2812" spans="1:10" x14ac:dyDescent="0.25">
      <c r="A2812" s="1">
        <v>43227</v>
      </c>
      <c r="B2812" t="s">
        <v>10</v>
      </c>
      <c r="C2812" t="s">
        <v>103</v>
      </c>
      <c r="D2812" t="s">
        <v>31</v>
      </c>
      <c r="E2812">
        <v>2.99</v>
      </c>
      <c r="F2812">
        <v>900</v>
      </c>
      <c r="G2812">
        <v>2691</v>
      </c>
      <c r="H2812" t="s">
        <v>21</v>
      </c>
      <c r="I2812" t="s">
        <v>13</v>
      </c>
      <c r="J2812" t="s">
        <v>20</v>
      </c>
    </row>
    <row r="2813" spans="1:10" x14ac:dyDescent="0.25">
      <c r="A2813" s="1">
        <v>43227</v>
      </c>
      <c r="B2813" t="s">
        <v>18</v>
      </c>
      <c r="C2813" t="s">
        <v>16</v>
      </c>
      <c r="D2813" t="s">
        <v>31</v>
      </c>
      <c r="E2813">
        <v>2.99</v>
      </c>
      <c r="F2813">
        <v>300</v>
      </c>
      <c r="G2813">
        <v>897</v>
      </c>
      <c r="H2813" t="s">
        <v>12</v>
      </c>
      <c r="I2813" t="s">
        <v>13</v>
      </c>
      <c r="J2813" t="s">
        <v>25</v>
      </c>
    </row>
    <row r="2814" spans="1:10" x14ac:dyDescent="0.25">
      <c r="A2814" s="1">
        <v>43228</v>
      </c>
      <c r="B2814" t="s">
        <v>10</v>
      </c>
      <c r="C2814" t="s">
        <v>104</v>
      </c>
      <c r="D2814" t="s">
        <v>31</v>
      </c>
      <c r="E2814">
        <v>2.99</v>
      </c>
      <c r="F2814">
        <v>300</v>
      </c>
      <c r="G2814">
        <v>897</v>
      </c>
      <c r="H2814" t="s">
        <v>12</v>
      </c>
      <c r="I2814" t="s">
        <v>13</v>
      </c>
      <c r="J2814" t="s">
        <v>20</v>
      </c>
    </row>
    <row r="2815" spans="1:10" x14ac:dyDescent="0.25">
      <c r="A2815" s="1">
        <v>43228</v>
      </c>
      <c r="B2815" t="s">
        <v>10</v>
      </c>
      <c r="C2815" t="s">
        <v>102</v>
      </c>
      <c r="D2815" t="s">
        <v>30</v>
      </c>
      <c r="E2815">
        <v>1.99</v>
      </c>
      <c r="F2815">
        <v>500</v>
      </c>
      <c r="G2815">
        <v>995</v>
      </c>
      <c r="H2815" t="s">
        <v>12</v>
      </c>
      <c r="I2815" t="s">
        <v>13</v>
      </c>
      <c r="J2815" t="s">
        <v>14</v>
      </c>
    </row>
    <row r="2816" spans="1:10" x14ac:dyDescent="0.25">
      <c r="A2816" s="1">
        <v>43229</v>
      </c>
      <c r="B2816" t="s">
        <v>10</v>
      </c>
      <c r="C2816" t="s">
        <v>103</v>
      </c>
      <c r="D2816" t="s">
        <v>32</v>
      </c>
      <c r="E2816">
        <v>0.99</v>
      </c>
      <c r="F2816">
        <v>200</v>
      </c>
      <c r="G2816">
        <v>198</v>
      </c>
      <c r="H2816" t="s">
        <v>12</v>
      </c>
      <c r="I2816" t="s">
        <v>13</v>
      </c>
      <c r="J2816" t="s">
        <v>25</v>
      </c>
    </row>
    <row r="2817" spans="1:10" x14ac:dyDescent="0.25">
      <c r="A2817" s="1">
        <v>43229</v>
      </c>
      <c r="B2817" t="s">
        <v>18</v>
      </c>
      <c r="C2817" t="s">
        <v>11</v>
      </c>
      <c r="D2817" t="s">
        <v>32</v>
      </c>
      <c r="E2817">
        <v>0.99</v>
      </c>
      <c r="F2817">
        <v>800</v>
      </c>
      <c r="G2817">
        <v>792</v>
      </c>
      <c r="H2817" t="s">
        <v>12</v>
      </c>
      <c r="I2817" t="s">
        <v>13</v>
      </c>
      <c r="J2817" t="s">
        <v>25</v>
      </c>
    </row>
    <row r="2818" spans="1:10" x14ac:dyDescent="0.25">
      <c r="A2818" s="1">
        <v>43229</v>
      </c>
      <c r="B2818" t="s">
        <v>18</v>
      </c>
      <c r="C2818" t="s">
        <v>24</v>
      </c>
      <c r="D2818" t="s">
        <v>29</v>
      </c>
      <c r="E2818">
        <v>4.99</v>
      </c>
      <c r="F2818">
        <v>300</v>
      </c>
      <c r="G2818">
        <v>1497</v>
      </c>
      <c r="H2818" t="s">
        <v>12</v>
      </c>
      <c r="I2818" t="s">
        <v>13</v>
      </c>
      <c r="J2818" t="s">
        <v>20</v>
      </c>
    </row>
    <row r="2819" spans="1:10" x14ac:dyDescent="0.25">
      <c r="A2819" s="1">
        <v>43229</v>
      </c>
      <c r="B2819" t="s">
        <v>18</v>
      </c>
      <c r="C2819" t="s">
        <v>11</v>
      </c>
      <c r="D2819" t="s">
        <v>29</v>
      </c>
      <c r="E2819">
        <v>4.99</v>
      </c>
      <c r="F2819">
        <v>1000</v>
      </c>
      <c r="G2819">
        <v>4990</v>
      </c>
      <c r="H2819" t="s">
        <v>12</v>
      </c>
      <c r="I2819" t="s">
        <v>13</v>
      </c>
      <c r="J2819" t="s">
        <v>17</v>
      </c>
    </row>
    <row r="2820" spans="1:10" x14ac:dyDescent="0.25">
      <c r="A2820" s="1">
        <v>43229</v>
      </c>
      <c r="B2820" t="s">
        <v>15</v>
      </c>
      <c r="C2820" t="s">
        <v>103</v>
      </c>
      <c r="D2820" t="s">
        <v>31</v>
      </c>
      <c r="E2820">
        <v>2.99</v>
      </c>
      <c r="F2820">
        <v>600</v>
      </c>
      <c r="G2820">
        <v>1794</v>
      </c>
      <c r="H2820" t="s">
        <v>12</v>
      </c>
      <c r="I2820" t="s">
        <v>13</v>
      </c>
      <c r="J2820" t="s">
        <v>25</v>
      </c>
    </row>
    <row r="2821" spans="1:10" x14ac:dyDescent="0.25">
      <c r="A2821" s="1">
        <v>43229</v>
      </c>
      <c r="B2821" t="s">
        <v>15</v>
      </c>
      <c r="C2821" t="s">
        <v>104</v>
      </c>
      <c r="D2821" t="s">
        <v>31</v>
      </c>
      <c r="E2821">
        <v>2.99</v>
      </c>
      <c r="F2821">
        <v>200</v>
      </c>
      <c r="G2821">
        <v>598</v>
      </c>
      <c r="H2821" t="s">
        <v>12</v>
      </c>
      <c r="I2821" t="s">
        <v>13</v>
      </c>
      <c r="J2821" t="s">
        <v>25</v>
      </c>
    </row>
    <row r="2822" spans="1:10" x14ac:dyDescent="0.25">
      <c r="A2822" s="1">
        <v>43229</v>
      </c>
      <c r="B2822" t="s">
        <v>15</v>
      </c>
      <c r="C2822" t="s">
        <v>104</v>
      </c>
      <c r="D2822" t="s">
        <v>29</v>
      </c>
      <c r="E2822">
        <v>4.99</v>
      </c>
      <c r="F2822">
        <v>400</v>
      </c>
      <c r="G2822">
        <v>1996</v>
      </c>
      <c r="H2822" t="s">
        <v>12</v>
      </c>
      <c r="I2822" t="s">
        <v>13</v>
      </c>
      <c r="J2822" t="s">
        <v>25</v>
      </c>
    </row>
    <row r="2823" spans="1:10" x14ac:dyDescent="0.25">
      <c r="A2823" s="1">
        <v>43229</v>
      </c>
      <c r="B2823" t="s">
        <v>18</v>
      </c>
      <c r="C2823" t="s">
        <v>24</v>
      </c>
      <c r="D2823" t="s">
        <v>30</v>
      </c>
      <c r="E2823">
        <v>1.99</v>
      </c>
      <c r="F2823">
        <v>900</v>
      </c>
      <c r="G2823">
        <v>1791</v>
      </c>
      <c r="H2823" t="s">
        <v>21</v>
      </c>
      <c r="I2823" t="s">
        <v>23</v>
      </c>
      <c r="J2823" t="s">
        <v>25</v>
      </c>
    </row>
    <row r="2824" spans="1:10" x14ac:dyDescent="0.25">
      <c r="A2824" s="1">
        <v>43229</v>
      </c>
      <c r="B2824" t="s">
        <v>18</v>
      </c>
      <c r="C2824" t="s">
        <v>24</v>
      </c>
      <c r="D2824" t="s">
        <v>32</v>
      </c>
      <c r="E2824">
        <v>0.99</v>
      </c>
      <c r="F2824">
        <v>100</v>
      </c>
      <c r="G2824">
        <v>99</v>
      </c>
      <c r="H2824" t="s">
        <v>12</v>
      </c>
      <c r="I2824" t="s">
        <v>13</v>
      </c>
      <c r="J2824" t="s">
        <v>14</v>
      </c>
    </row>
    <row r="2825" spans="1:10" x14ac:dyDescent="0.25">
      <c r="A2825" s="1">
        <v>43229</v>
      </c>
      <c r="B2825" t="s">
        <v>10</v>
      </c>
      <c r="C2825" t="s">
        <v>22</v>
      </c>
      <c r="D2825" t="s">
        <v>29</v>
      </c>
      <c r="E2825">
        <v>4.99</v>
      </c>
      <c r="F2825">
        <v>500</v>
      </c>
      <c r="G2825">
        <v>2495</v>
      </c>
      <c r="H2825" t="s">
        <v>21</v>
      </c>
      <c r="I2825" t="s">
        <v>13</v>
      </c>
      <c r="J2825" t="s">
        <v>25</v>
      </c>
    </row>
    <row r="2826" spans="1:10" x14ac:dyDescent="0.25">
      <c r="A2826" s="1">
        <v>43229</v>
      </c>
      <c r="B2826" t="s">
        <v>18</v>
      </c>
      <c r="C2826" t="s">
        <v>103</v>
      </c>
      <c r="D2826" t="s">
        <v>32</v>
      </c>
      <c r="E2826">
        <v>0.99</v>
      </c>
      <c r="F2826">
        <v>400</v>
      </c>
      <c r="G2826">
        <v>396</v>
      </c>
      <c r="H2826" t="s">
        <v>12</v>
      </c>
      <c r="I2826" t="s">
        <v>13</v>
      </c>
      <c r="J2826" t="s">
        <v>14</v>
      </c>
    </row>
    <row r="2827" spans="1:10" x14ac:dyDescent="0.25">
      <c r="A2827" s="1">
        <v>43229</v>
      </c>
      <c r="B2827" t="s">
        <v>10</v>
      </c>
      <c r="C2827" t="s">
        <v>102</v>
      </c>
      <c r="D2827" t="s">
        <v>33</v>
      </c>
      <c r="E2827">
        <v>3.99</v>
      </c>
      <c r="F2827">
        <v>100</v>
      </c>
      <c r="G2827">
        <v>399</v>
      </c>
      <c r="H2827" t="s">
        <v>21</v>
      </c>
      <c r="I2827" t="s">
        <v>13</v>
      </c>
      <c r="J2827" t="s">
        <v>14</v>
      </c>
    </row>
    <row r="2828" spans="1:10" x14ac:dyDescent="0.25">
      <c r="A2828" s="1">
        <v>43229</v>
      </c>
      <c r="B2828" t="s">
        <v>18</v>
      </c>
      <c r="C2828" t="s">
        <v>16</v>
      </c>
      <c r="D2828" t="s">
        <v>29</v>
      </c>
      <c r="E2828">
        <v>4.99</v>
      </c>
      <c r="F2828">
        <v>500</v>
      </c>
      <c r="G2828">
        <v>2495</v>
      </c>
      <c r="H2828" t="s">
        <v>21</v>
      </c>
      <c r="I2828" t="s">
        <v>13</v>
      </c>
      <c r="J2828" t="s">
        <v>20</v>
      </c>
    </row>
    <row r="2829" spans="1:10" x14ac:dyDescent="0.25">
      <c r="A2829" s="1">
        <v>43229</v>
      </c>
      <c r="B2829" t="s">
        <v>10</v>
      </c>
      <c r="C2829" t="s">
        <v>103</v>
      </c>
      <c r="D2829" t="s">
        <v>31</v>
      </c>
      <c r="E2829">
        <v>2.99</v>
      </c>
      <c r="F2829">
        <v>600</v>
      </c>
      <c r="G2829">
        <v>1794</v>
      </c>
      <c r="H2829" t="s">
        <v>12</v>
      </c>
      <c r="I2829" t="s">
        <v>13</v>
      </c>
      <c r="J2829" t="s">
        <v>25</v>
      </c>
    </row>
    <row r="2830" spans="1:10" x14ac:dyDescent="0.25">
      <c r="A2830" s="1">
        <v>43229</v>
      </c>
      <c r="B2830" t="s">
        <v>18</v>
      </c>
      <c r="C2830" t="s">
        <v>102</v>
      </c>
      <c r="D2830" t="s">
        <v>31</v>
      </c>
      <c r="E2830">
        <v>2.99</v>
      </c>
      <c r="F2830">
        <v>400</v>
      </c>
      <c r="G2830">
        <v>1196</v>
      </c>
      <c r="H2830" t="s">
        <v>12</v>
      </c>
      <c r="I2830" t="s">
        <v>13</v>
      </c>
      <c r="J2830" t="s">
        <v>17</v>
      </c>
    </row>
    <row r="2831" spans="1:10" x14ac:dyDescent="0.25">
      <c r="A2831" s="1">
        <v>43229</v>
      </c>
      <c r="B2831" t="s">
        <v>10</v>
      </c>
      <c r="C2831" t="s">
        <v>102</v>
      </c>
      <c r="D2831" t="s">
        <v>32</v>
      </c>
      <c r="E2831">
        <v>0.99</v>
      </c>
      <c r="F2831">
        <v>600</v>
      </c>
      <c r="G2831">
        <v>594</v>
      </c>
      <c r="H2831" t="s">
        <v>12</v>
      </c>
      <c r="I2831" t="s">
        <v>13</v>
      </c>
      <c r="J2831" t="s">
        <v>20</v>
      </c>
    </row>
    <row r="2832" spans="1:10" x14ac:dyDescent="0.25">
      <c r="A2832" s="1">
        <v>43229</v>
      </c>
      <c r="B2832" t="s">
        <v>10</v>
      </c>
      <c r="C2832" t="s">
        <v>104</v>
      </c>
      <c r="D2832" t="s">
        <v>29</v>
      </c>
      <c r="E2832">
        <v>4.99</v>
      </c>
      <c r="F2832">
        <v>700</v>
      </c>
      <c r="G2832">
        <v>3493</v>
      </c>
      <c r="H2832" t="s">
        <v>12</v>
      </c>
      <c r="I2832" t="s">
        <v>13</v>
      </c>
      <c r="J2832" t="s">
        <v>20</v>
      </c>
    </row>
    <row r="2833" spans="1:10" x14ac:dyDescent="0.25">
      <c r="A2833" s="1">
        <v>43229</v>
      </c>
      <c r="B2833" t="s">
        <v>15</v>
      </c>
      <c r="C2833" t="s">
        <v>16</v>
      </c>
      <c r="D2833" t="s">
        <v>32</v>
      </c>
      <c r="E2833">
        <v>0.99</v>
      </c>
      <c r="F2833">
        <v>500</v>
      </c>
      <c r="G2833">
        <v>495</v>
      </c>
      <c r="H2833" t="s">
        <v>21</v>
      </c>
      <c r="I2833" t="s">
        <v>13</v>
      </c>
      <c r="J2833" t="s">
        <v>26</v>
      </c>
    </row>
    <row r="2834" spans="1:10" x14ac:dyDescent="0.25">
      <c r="A2834" s="1">
        <v>43229</v>
      </c>
      <c r="B2834" t="s">
        <v>10</v>
      </c>
      <c r="C2834" t="s">
        <v>16</v>
      </c>
      <c r="D2834" t="s">
        <v>33</v>
      </c>
      <c r="E2834">
        <v>3.99</v>
      </c>
      <c r="F2834">
        <v>100</v>
      </c>
      <c r="G2834">
        <v>399</v>
      </c>
      <c r="H2834" t="s">
        <v>21</v>
      </c>
      <c r="I2834" t="s">
        <v>13</v>
      </c>
      <c r="J2834" t="s">
        <v>26</v>
      </c>
    </row>
    <row r="2835" spans="1:10" x14ac:dyDescent="0.25">
      <c r="A2835" s="1">
        <v>43229</v>
      </c>
      <c r="B2835" t="s">
        <v>18</v>
      </c>
      <c r="C2835" t="s">
        <v>104</v>
      </c>
      <c r="D2835" t="s">
        <v>33</v>
      </c>
      <c r="E2835">
        <v>3.99</v>
      </c>
      <c r="F2835">
        <v>200</v>
      </c>
      <c r="G2835">
        <v>798</v>
      </c>
      <c r="H2835" t="s">
        <v>21</v>
      </c>
      <c r="I2835" t="s">
        <v>23</v>
      </c>
      <c r="J2835" t="s">
        <v>20</v>
      </c>
    </row>
    <row r="2836" spans="1:10" x14ac:dyDescent="0.25">
      <c r="A2836" s="1">
        <v>43229</v>
      </c>
      <c r="B2836" t="s">
        <v>15</v>
      </c>
      <c r="C2836" t="s">
        <v>22</v>
      </c>
      <c r="D2836" t="s">
        <v>32</v>
      </c>
      <c r="E2836">
        <v>0.99</v>
      </c>
      <c r="F2836">
        <v>700</v>
      </c>
      <c r="G2836">
        <v>693</v>
      </c>
      <c r="H2836" t="s">
        <v>12</v>
      </c>
      <c r="I2836" t="s">
        <v>13</v>
      </c>
      <c r="J2836" t="s">
        <v>25</v>
      </c>
    </row>
    <row r="2837" spans="1:10" x14ac:dyDescent="0.25">
      <c r="A2837" s="1">
        <v>43229</v>
      </c>
      <c r="B2837" t="s">
        <v>10</v>
      </c>
      <c r="C2837" t="s">
        <v>11</v>
      </c>
      <c r="D2837" t="s">
        <v>33</v>
      </c>
      <c r="E2837">
        <v>3.99</v>
      </c>
      <c r="F2837">
        <v>900</v>
      </c>
      <c r="G2837">
        <v>3591</v>
      </c>
      <c r="H2837" t="s">
        <v>21</v>
      </c>
      <c r="I2837" t="s">
        <v>13</v>
      </c>
      <c r="J2837" t="s">
        <v>25</v>
      </c>
    </row>
    <row r="2838" spans="1:10" x14ac:dyDescent="0.25">
      <c r="A2838" s="1">
        <v>43229</v>
      </c>
      <c r="B2838" t="s">
        <v>18</v>
      </c>
      <c r="C2838" t="s">
        <v>22</v>
      </c>
      <c r="D2838" t="s">
        <v>33</v>
      </c>
      <c r="E2838">
        <v>3.99</v>
      </c>
      <c r="F2838">
        <v>600</v>
      </c>
      <c r="G2838">
        <v>2394</v>
      </c>
      <c r="H2838" t="s">
        <v>21</v>
      </c>
      <c r="I2838" t="s">
        <v>13</v>
      </c>
      <c r="J2838" t="s">
        <v>20</v>
      </c>
    </row>
    <row r="2839" spans="1:10" x14ac:dyDescent="0.25">
      <c r="A2839" s="1">
        <v>43229</v>
      </c>
      <c r="B2839" t="s">
        <v>18</v>
      </c>
      <c r="C2839" t="s">
        <v>24</v>
      </c>
      <c r="D2839" t="s">
        <v>31</v>
      </c>
      <c r="E2839">
        <v>2.99</v>
      </c>
      <c r="F2839">
        <v>900</v>
      </c>
      <c r="G2839">
        <v>2691</v>
      </c>
      <c r="H2839" t="s">
        <v>12</v>
      </c>
      <c r="I2839" t="s">
        <v>13</v>
      </c>
      <c r="J2839" t="s">
        <v>14</v>
      </c>
    </row>
    <row r="2840" spans="1:10" x14ac:dyDescent="0.25">
      <c r="A2840" s="1">
        <v>43229</v>
      </c>
      <c r="B2840" t="s">
        <v>10</v>
      </c>
      <c r="C2840" t="s">
        <v>16</v>
      </c>
      <c r="D2840" t="s">
        <v>32</v>
      </c>
      <c r="E2840">
        <v>0.99</v>
      </c>
      <c r="F2840">
        <v>400</v>
      </c>
      <c r="G2840">
        <v>396</v>
      </c>
      <c r="H2840" t="s">
        <v>21</v>
      </c>
      <c r="I2840" t="s">
        <v>13</v>
      </c>
      <c r="J2840" t="s">
        <v>17</v>
      </c>
    </row>
    <row r="2841" spans="1:10" x14ac:dyDescent="0.25">
      <c r="A2841" s="1">
        <v>43229</v>
      </c>
      <c r="B2841" t="s">
        <v>10</v>
      </c>
      <c r="C2841" t="s">
        <v>22</v>
      </c>
      <c r="D2841" t="s">
        <v>29</v>
      </c>
      <c r="E2841">
        <v>4.99</v>
      </c>
      <c r="F2841">
        <v>800</v>
      </c>
      <c r="G2841">
        <v>3992</v>
      </c>
      <c r="H2841" t="s">
        <v>12</v>
      </c>
      <c r="I2841" t="s">
        <v>13</v>
      </c>
      <c r="J2841" t="s">
        <v>25</v>
      </c>
    </row>
    <row r="2842" spans="1:10" x14ac:dyDescent="0.25">
      <c r="A2842" s="1">
        <v>43229</v>
      </c>
      <c r="B2842" t="s">
        <v>10</v>
      </c>
      <c r="C2842" t="s">
        <v>22</v>
      </c>
      <c r="D2842" t="s">
        <v>30</v>
      </c>
      <c r="E2842">
        <v>1.99</v>
      </c>
      <c r="F2842">
        <v>700</v>
      </c>
      <c r="G2842">
        <v>1393</v>
      </c>
      <c r="H2842" t="s">
        <v>12</v>
      </c>
      <c r="I2842" t="s">
        <v>13</v>
      </c>
      <c r="J2842" t="s">
        <v>20</v>
      </c>
    </row>
    <row r="2843" spans="1:10" x14ac:dyDescent="0.25">
      <c r="A2843" s="1">
        <v>43229</v>
      </c>
      <c r="B2843" t="s">
        <v>10</v>
      </c>
      <c r="C2843" t="s">
        <v>24</v>
      </c>
      <c r="D2843" t="s">
        <v>32</v>
      </c>
      <c r="E2843">
        <v>0.99</v>
      </c>
      <c r="F2843">
        <v>600</v>
      </c>
      <c r="G2843">
        <v>594</v>
      </c>
      <c r="H2843" t="s">
        <v>21</v>
      </c>
      <c r="I2843" t="s">
        <v>13</v>
      </c>
      <c r="J2843" t="s">
        <v>14</v>
      </c>
    </row>
    <row r="2844" spans="1:10" x14ac:dyDescent="0.25">
      <c r="A2844" s="1">
        <v>43229</v>
      </c>
      <c r="B2844" t="s">
        <v>15</v>
      </c>
      <c r="C2844" t="s">
        <v>102</v>
      </c>
      <c r="D2844" t="s">
        <v>30</v>
      </c>
      <c r="E2844">
        <v>1.99</v>
      </c>
      <c r="F2844">
        <v>600</v>
      </c>
      <c r="G2844">
        <v>1194</v>
      </c>
      <c r="H2844" t="s">
        <v>12</v>
      </c>
      <c r="I2844" t="s">
        <v>13</v>
      </c>
      <c r="J2844" t="s">
        <v>26</v>
      </c>
    </row>
    <row r="2845" spans="1:10" x14ac:dyDescent="0.25">
      <c r="A2845" s="1">
        <v>43229</v>
      </c>
      <c r="B2845" t="s">
        <v>10</v>
      </c>
      <c r="C2845" t="s">
        <v>24</v>
      </c>
      <c r="D2845" t="s">
        <v>29</v>
      </c>
      <c r="E2845">
        <v>4.99</v>
      </c>
      <c r="F2845">
        <v>200</v>
      </c>
      <c r="G2845">
        <v>998</v>
      </c>
      <c r="H2845" t="s">
        <v>12</v>
      </c>
      <c r="I2845" t="s">
        <v>13</v>
      </c>
      <c r="J2845" t="s">
        <v>20</v>
      </c>
    </row>
    <row r="2846" spans="1:10" x14ac:dyDescent="0.25">
      <c r="A2846" s="1">
        <v>43229</v>
      </c>
      <c r="B2846" t="s">
        <v>10</v>
      </c>
      <c r="C2846" t="s">
        <v>103</v>
      </c>
      <c r="D2846" t="s">
        <v>30</v>
      </c>
      <c r="E2846">
        <v>1.99</v>
      </c>
      <c r="F2846">
        <v>300</v>
      </c>
      <c r="G2846">
        <v>597</v>
      </c>
      <c r="H2846" t="s">
        <v>12</v>
      </c>
      <c r="I2846" t="s">
        <v>13</v>
      </c>
      <c r="J2846" t="s">
        <v>20</v>
      </c>
    </row>
    <row r="2847" spans="1:10" x14ac:dyDescent="0.25">
      <c r="A2847" s="1">
        <v>43229</v>
      </c>
      <c r="B2847" t="s">
        <v>10</v>
      </c>
      <c r="C2847" t="s">
        <v>22</v>
      </c>
      <c r="D2847" t="s">
        <v>29</v>
      </c>
      <c r="E2847">
        <v>4.99</v>
      </c>
      <c r="F2847">
        <v>100</v>
      </c>
      <c r="G2847">
        <v>499</v>
      </c>
      <c r="H2847" t="s">
        <v>12</v>
      </c>
      <c r="I2847" t="s">
        <v>13</v>
      </c>
      <c r="J2847" t="s">
        <v>20</v>
      </c>
    </row>
    <row r="2848" spans="1:10" x14ac:dyDescent="0.25">
      <c r="A2848" s="1">
        <v>43230</v>
      </c>
      <c r="B2848" t="s">
        <v>15</v>
      </c>
      <c r="C2848" t="s">
        <v>102</v>
      </c>
      <c r="D2848" t="s">
        <v>31</v>
      </c>
      <c r="E2848">
        <v>2.99</v>
      </c>
      <c r="F2848">
        <v>300</v>
      </c>
      <c r="G2848">
        <v>897</v>
      </c>
      <c r="H2848" t="s">
        <v>21</v>
      </c>
      <c r="I2848" t="s">
        <v>13</v>
      </c>
      <c r="J2848" t="s">
        <v>26</v>
      </c>
    </row>
    <row r="2849" spans="1:10" x14ac:dyDescent="0.25">
      <c r="A2849" s="1">
        <v>43231</v>
      </c>
      <c r="B2849" t="s">
        <v>10</v>
      </c>
      <c r="C2849" t="s">
        <v>22</v>
      </c>
      <c r="D2849" t="s">
        <v>33</v>
      </c>
      <c r="E2849">
        <v>3.99</v>
      </c>
      <c r="F2849">
        <v>900</v>
      </c>
      <c r="G2849">
        <v>3591</v>
      </c>
      <c r="H2849" t="s">
        <v>12</v>
      </c>
      <c r="I2849" t="s">
        <v>13</v>
      </c>
      <c r="J2849" t="s">
        <v>20</v>
      </c>
    </row>
    <row r="2850" spans="1:10" x14ac:dyDescent="0.25">
      <c r="A2850" s="1">
        <v>43231</v>
      </c>
      <c r="B2850" t="s">
        <v>15</v>
      </c>
      <c r="C2850" t="s">
        <v>103</v>
      </c>
      <c r="D2850" t="s">
        <v>33</v>
      </c>
      <c r="E2850">
        <v>3.99</v>
      </c>
      <c r="F2850">
        <v>400</v>
      </c>
      <c r="G2850">
        <v>1596</v>
      </c>
      <c r="H2850" t="s">
        <v>12</v>
      </c>
      <c r="I2850" t="s">
        <v>13</v>
      </c>
      <c r="J2850" t="s">
        <v>25</v>
      </c>
    </row>
    <row r="2851" spans="1:10" x14ac:dyDescent="0.25">
      <c r="A2851" s="1">
        <v>43231</v>
      </c>
      <c r="B2851" t="s">
        <v>15</v>
      </c>
      <c r="C2851" t="s">
        <v>103</v>
      </c>
      <c r="D2851" t="s">
        <v>29</v>
      </c>
      <c r="E2851">
        <v>4.99</v>
      </c>
      <c r="F2851">
        <v>400</v>
      </c>
      <c r="G2851">
        <v>1996</v>
      </c>
      <c r="H2851" t="s">
        <v>12</v>
      </c>
      <c r="I2851" t="s">
        <v>13</v>
      </c>
      <c r="J2851" t="s">
        <v>25</v>
      </c>
    </row>
    <row r="2852" spans="1:10" x14ac:dyDescent="0.25">
      <c r="A2852" s="1">
        <v>43232</v>
      </c>
      <c r="B2852" t="s">
        <v>15</v>
      </c>
      <c r="C2852" t="s">
        <v>16</v>
      </c>
      <c r="D2852" t="s">
        <v>31</v>
      </c>
      <c r="E2852">
        <v>2.99</v>
      </c>
      <c r="F2852">
        <v>400</v>
      </c>
      <c r="G2852">
        <v>1196</v>
      </c>
      <c r="H2852" t="s">
        <v>21</v>
      </c>
      <c r="I2852" t="s">
        <v>23</v>
      </c>
      <c r="J2852" t="s">
        <v>20</v>
      </c>
    </row>
    <row r="2853" spans="1:10" x14ac:dyDescent="0.25">
      <c r="A2853" s="1">
        <v>43232</v>
      </c>
      <c r="B2853" t="s">
        <v>15</v>
      </c>
      <c r="C2853" t="s">
        <v>16</v>
      </c>
      <c r="D2853" t="s">
        <v>33</v>
      </c>
      <c r="E2853">
        <v>3.99</v>
      </c>
      <c r="F2853">
        <v>800</v>
      </c>
      <c r="G2853">
        <v>3192</v>
      </c>
      <c r="H2853" t="s">
        <v>21</v>
      </c>
      <c r="I2853" t="s">
        <v>13</v>
      </c>
      <c r="J2853" t="s">
        <v>25</v>
      </c>
    </row>
    <row r="2854" spans="1:10" x14ac:dyDescent="0.25">
      <c r="A2854" s="1">
        <v>43232</v>
      </c>
      <c r="B2854" t="s">
        <v>10</v>
      </c>
      <c r="C2854" t="s">
        <v>16</v>
      </c>
      <c r="D2854" t="s">
        <v>30</v>
      </c>
      <c r="E2854">
        <v>1.99</v>
      </c>
      <c r="F2854">
        <v>700</v>
      </c>
      <c r="G2854">
        <v>1393</v>
      </c>
      <c r="H2854" t="s">
        <v>12</v>
      </c>
      <c r="I2854" t="s">
        <v>13</v>
      </c>
      <c r="J2854" t="s">
        <v>20</v>
      </c>
    </row>
    <row r="2855" spans="1:10" x14ac:dyDescent="0.25">
      <c r="A2855" s="1">
        <v>43233</v>
      </c>
      <c r="B2855" t="s">
        <v>18</v>
      </c>
      <c r="C2855" t="s">
        <v>16</v>
      </c>
      <c r="D2855" t="s">
        <v>31</v>
      </c>
      <c r="E2855">
        <v>2.99</v>
      </c>
      <c r="F2855">
        <v>400</v>
      </c>
      <c r="G2855">
        <v>1196</v>
      </c>
      <c r="H2855" t="s">
        <v>21</v>
      </c>
      <c r="I2855" t="s">
        <v>13</v>
      </c>
      <c r="J2855" t="s">
        <v>26</v>
      </c>
    </row>
    <row r="2856" spans="1:10" x14ac:dyDescent="0.25">
      <c r="A2856" s="1">
        <v>43233</v>
      </c>
      <c r="B2856" t="s">
        <v>10</v>
      </c>
      <c r="C2856" t="s">
        <v>24</v>
      </c>
      <c r="D2856" t="s">
        <v>33</v>
      </c>
      <c r="E2856">
        <v>3.99</v>
      </c>
      <c r="F2856">
        <v>800</v>
      </c>
      <c r="G2856">
        <v>3192</v>
      </c>
      <c r="H2856" t="s">
        <v>12</v>
      </c>
      <c r="I2856" t="s">
        <v>13</v>
      </c>
      <c r="J2856" t="s">
        <v>20</v>
      </c>
    </row>
    <row r="2857" spans="1:10" x14ac:dyDescent="0.25">
      <c r="A2857" s="1">
        <v>43233</v>
      </c>
      <c r="B2857" t="s">
        <v>18</v>
      </c>
      <c r="C2857" t="s">
        <v>22</v>
      </c>
      <c r="D2857" t="s">
        <v>29</v>
      </c>
      <c r="E2857">
        <v>4.99</v>
      </c>
      <c r="F2857">
        <v>900</v>
      </c>
      <c r="G2857">
        <v>4491</v>
      </c>
      <c r="H2857" t="s">
        <v>12</v>
      </c>
      <c r="I2857" t="s">
        <v>13</v>
      </c>
      <c r="J2857" t="s">
        <v>14</v>
      </c>
    </row>
    <row r="2858" spans="1:10" x14ac:dyDescent="0.25">
      <c r="A2858" s="1">
        <v>43233</v>
      </c>
      <c r="B2858" t="s">
        <v>18</v>
      </c>
      <c r="C2858" t="s">
        <v>11</v>
      </c>
      <c r="D2858" t="s">
        <v>29</v>
      </c>
      <c r="E2858">
        <v>4.99</v>
      </c>
      <c r="F2858">
        <v>400</v>
      </c>
      <c r="G2858">
        <v>1996</v>
      </c>
      <c r="H2858" t="s">
        <v>12</v>
      </c>
      <c r="I2858" t="s">
        <v>13</v>
      </c>
      <c r="J2858" t="s">
        <v>20</v>
      </c>
    </row>
    <row r="2859" spans="1:10" x14ac:dyDescent="0.25">
      <c r="A2859" s="1">
        <v>43234</v>
      </c>
      <c r="B2859" t="s">
        <v>18</v>
      </c>
      <c r="C2859" t="s">
        <v>104</v>
      </c>
      <c r="D2859" t="s">
        <v>32</v>
      </c>
      <c r="E2859">
        <v>0.99</v>
      </c>
      <c r="F2859">
        <v>1000</v>
      </c>
      <c r="G2859">
        <v>990</v>
      </c>
      <c r="H2859" t="s">
        <v>12</v>
      </c>
      <c r="I2859" t="s">
        <v>23</v>
      </c>
      <c r="J2859" t="s">
        <v>20</v>
      </c>
    </row>
    <row r="2860" spans="1:10" x14ac:dyDescent="0.25">
      <c r="A2860" s="1">
        <v>43235</v>
      </c>
      <c r="B2860" t="s">
        <v>10</v>
      </c>
      <c r="C2860" t="s">
        <v>104</v>
      </c>
      <c r="D2860" t="s">
        <v>29</v>
      </c>
      <c r="E2860">
        <v>4.99</v>
      </c>
      <c r="F2860">
        <v>400</v>
      </c>
      <c r="G2860">
        <v>1996</v>
      </c>
      <c r="H2860" t="s">
        <v>12</v>
      </c>
      <c r="I2860" t="s">
        <v>13</v>
      </c>
      <c r="J2860" t="s">
        <v>20</v>
      </c>
    </row>
    <row r="2861" spans="1:10" x14ac:dyDescent="0.25">
      <c r="A2861" s="1">
        <v>43235</v>
      </c>
      <c r="B2861" t="s">
        <v>18</v>
      </c>
      <c r="C2861" t="s">
        <v>102</v>
      </c>
      <c r="D2861" t="s">
        <v>29</v>
      </c>
      <c r="E2861">
        <v>4.99</v>
      </c>
      <c r="F2861">
        <v>1000</v>
      </c>
      <c r="G2861">
        <v>4990</v>
      </c>
      <c r="H2861" t="s">
        <v>21</v>
      </c>
      <c r="I2861" t="s">
        <v>13</v>
      </c>
      <c r="J2861" t="s">
        <v>14</v>
      </c>
    </row>
    <row r="2862" spans="1:10" x14ac:dyDescent="0.25">
      <c r="A2862" s="1">
        <v>43236</v>
      </c>
      <c r="B2862" t="s">
        <v>15</v>
      </c>
      <c r="C2862" t="s">
        <v>22</v>
      </c>
      <c r="D2862" t="s">
        <v>33</v>
      </c>
      <c r="E2862">
        <v>3.99</v>
      </c>
      <c r="F2862">
        <v>100</v>
      </c>
      <c r="G2862">
        <v>399</v>
      </c>
      <c r="H2862" t="s">
        <v>21</v>
      </c>
      <c r="I2862" t="s">
        <v>23</v>
      </c>
      <c r="J2862" t="s">
        <v>14</v>
      </c>
    </row>
    <row r="2863" spans="1:10" x14ac:dyDescent="0.25">
      <c r="A2863" s="1">
        <v>43236</v>
      </c>
      <c r="B2863" t="s">
        <v>10</v>
      </c>
      <c r="C2863" t="s">
        <v>11</v>
      </c>
      <c r="D2863" t="s">
        <v>30</v>
      </c>
      <c r="E2863">
        <v>1.99</v>
      </c>
      <c r="F2863">
        <v>200</v>
      </c>
      <c r="G2863">
        <v>398</v>
      </c>
      <c r="H2863" t="s">
        <v>12</v>
      </c>
      <c r="I2863" t="s">
        <v>13</v>
      </c>
      <c r="J2863" t="s">
        <v>25</v>
      </c>
    </row>
    <row r="2864" spans="1:10" x14ac:dyDescent="0.25">
      <c r="A2864" s="1">
        <v>43236</v>
      </c>
      <c r="B2864" t="s">
        <v>10</v>
      </c>
      <c r="C2864" t="s">
        <v>11</v>
      </c>
      <c r="D2864" t="s">
        <v>33</v>
      </c>
      <c r="E2864">
        <v>3.99</v>
      </c>
      <c r="F2864">
        <v>100</v>
      </c>
      <c r="G2864">
        <v>399</v>
      </c>
      <c r="H2864" t="s">
        <v>12</v>
      </c>
      <c r="I2864" t="s">
        <v>13</v>
      </c>
      <c r="J2864" t="s">
        <v>25</v>
      </c>
    </row>
    <row r="2865" spans="1:10" x14ac:dyDescent="0.25">
      <c r="A2865" s="1">
        <v>43236</v>
      </c>
      <c r="B2865" t="s">
        <v>15</v>
      </c>
      <c r="C2865" t="s">
        <v>103</v>
      </c>
      <c r="D2865" t="s">
        <v>30</v>
      </c>
      <c r="E2865">
        <v>1.99</v>
      </c>
      <c r="F2865">
        <v>100</v>
      </c>
      <c r="G2865">
        <v>199</v>
      </c>
      <c r="H2865" t="s">
        <v>12</v>
      </c>
      <c r="I2865" t="s">
        <v>13</v>
      </c>
      <c r="J2865" t="s">
        <v>17</v>
      </c>
    </row>
    <row r="2866" spans="1:10" x14ac:dyDescent="0.25">
      <c r="A2866" s="1">
        <v>43236</v>
      </c>
      <c r="B2866" t="s">
        <v>15</v>
      </c>
      <c r="C2866" t="s">
        <v>103</v>
      </c>
      <c r="D2866" t="s">
        <v>29</v>
      </c>
      <c r="E2866">
        <v>4.99</v>
      </c>
      <c r="F2866">
        <v>1000</v>
      </c>
      <c r="G2866">
        <v>4990</v>
      </c>
      <c r="H2866" t="s">
        <v>12</v>
      </c>
      <c r="I2866" t="s">
        <v>13</v>
      </c>
      <c r="J2866" t="s">
        <v>26</v>
      </c>
    </row>
    <row r="2867" spans="1:10" x14ac:dyDescent="0.25">
      <c r="A2867" s="1">
        <v>43236</v>
      </c>
      <c r="B2867" t="s">
        <v>18</v>
      </c>
      <c r="C2867" t="s">
        <v>16</v>
      </c>
      <c r="D2867" t="s">
        <v>31</v>
      </c>
      <c r="E2867">
        <v>2.99</v>
      </c>
      <c r="F2867">
        <v>700</v>
      </c>
      <c r="G2867">
        <v>2093</v>
      </c>
      <c r="H2867" t="s">
        <v>21</v>
      </c>
      <c r="I2867" t="s">
        <v>13</v>
      </c>
      <c r="J2867" t="s">
        <v>14</v>
      </c>
    </row>
    <row r="2868" spans="1:10" x14ac:dyDescent="0.25">
      <c r="A2868" s="1">
        <v>43236</v>
      </c>
      <c r="B2868" t="s">
        <v>18</v>
      </c>
      <c r="C2868" t="s">
        <v>103</v>
      </c>
      <c r="D2868" t="s">
        <v>31</v>
      </c>
      <c r="E2868">
        <v>2.99</v>
      </c>
      <c r="F2868">
        <v>800</v>
      </c>
      <c r="G2868">
        <v>2392</v>
      </c>
      <c r="H2868" t="s">
        <v>12</v>
      </c>
      <c r="I2868" t="s">
        <v>13</v>
      </c>
      <c r="J2868" t="s">
        <v>20</v>
      </c>
    </row>
    <row r="2869" spans="1:10" x14ac:dyDescent="0.25">
      <c r="A2869" s="1">
        <v>43236</v>
      </c>
      <c r="B2869" t="s">
        <v>15</v>
      </c>
      <c r="C2869" t="s">
        <v>104</v>
      </c>
      <c r="D2869" t="s">
        <v>32</v>
      </c>
      <c r="E2869">
        <v>0.99</v>
      </c>
      <c r="F2869">
        <v>1000</v>
      </c>
      <c r="G2869">
        <v>990</v>
      </c>
      <c r="H2869" t="s">
        <v>12</v>
      </c>
      <c r="I2869" t="s">
        <v>13</v>
      </c>
      <c r="J2869" t="s">
        <v>20</v>
      </c>
    </row>
    <row r="2870" spans="1:10" x14ac:dyDescent="0.25">
      <c r="A2870" s="1">
        <v>43236</v>
      </c>
      <c r="B2870" t="s">
        <v>10</v>
      </c>
      <c r="C2870" t="s">
        <v>11</v>
      </c>
      <c r="D2870" t="s">
        <v>30</v>
      </c>
      <c r="E2870">
        <v>1.99</v>
      </c>
      <c r="F2870">
        <v>700</v>
      </c>
      <c r="G2870">
        <v>1393</v>
      </c>
      <c r="H2870" t="s">
        <v>12</v>
      </c>
      <c r="I2870" t="s">
        <v>13</v>
      </c>
      <c r="J2870" t="s">
        <v>25</v>
      </c>
    </row>
    <row r="2871" spans="1:10" x14ac:dyDescent="0.25">
      <c r="A2871" s="1">
        <v>43237</v>
      </c>
      <c r="B2871" t="s">
        <v>15</v>
      </c>
      <c r="C2871" t="s">
        <v>102</v>
      </c>
      <c r="D2871" t="s">
        <v>31</v>
      </c>
      <c r="E2871">
        <v>2.99</v>
      </c>
      <c r="F2871">
        <v>500</v>
      </c>
      <c r="G2871">
        <v>1495</v>
      </c>
      <c r="H2871" t="s">
        <v>21</v>
      </c>
      <c r="I2871" t="s">
        <v>13</v>
      </c>
      <c r="J2871" t="s">
        <v>20</v>
      </c>
    </row>
    <row r="2872" spans="1:10" x14ac:dyDescent="0.25">
      <c r="A2872" s="1">
        <v>43237</v>
      </c>
      <c r="B2872" t="s">
        <v>15</v>
      </c>
      <c r="C2872" t="s">
        <v>11</v>
      </c>
      <c r="D2872" t="s">
        <v>33</v>
      </c>
      <c r="E2872">
        <v>3.99</v>
      </c>
      <c r="F2872">
        <v>400</v>
      </c>
      <c r="G2872">
        <v>1596</v>
      </c>
      <c r="H2872" t="s">
        <v>12</v>
      </c>
      <c r="I2872" t="s">
        <v>13</v>
      </c>
      <c r="J2872" t="s">
        <v>17</v>
      </c>
    </row>
    <row r="2873" spans="1:10" x14ac:dyDescent="0.25">
      <c r="A2873" s="1">
        <v>43237</v>
      </c>
      <c r="B2873" t="s">
        <v>10</v>
      </c>
      <c r="C2873" t="s">
        <v>24</v>
      </c>
      <c r="D2873" t="s">
        <v>29</v>
      </c>
      <c r="E2873">
        <v>4.99</v>
      </c>
      <c r="F2873">
        <v>700</v>
      </c>
      <c r="G2873">
        <v>3493</v>
      </c>
      <c r="H2873" t="s">
        <v>12</v>
      </c>
      <c r="I2873" t="s">
        <v>13</v>
      </c>
      <c r="J2873" t="s">
        <v>25</v>
      </c>
    </row>
    <row r="2874" spans="1:10" x14ac:dyDescent="0.25">
      <c r="A2874" s="1">
        <v>43237</v>
      </c>
      <c r="B2874" t="s">
        <v>18</v>
      </c>
      <c r="C2874" t="s">
        <v>11</v>
      </c>
      <c r="D2874" t="s">
        <v>30</v>
      </c>
      <c r="E2874">
        <v>1.99</v>
      </c>
      <c r="F2874">
        <v>400</v>
      </c>
      <c r="G2874">
        <v>796</v>
      </c>
      <c r="H2874" t="s">
        <v>12</v>
      </c>
      <c r="I2874" t="s">
        <v>13</v>
      </c>
      <c r="J2874" t="s">
        <v>14</v>
      </c>
    </row>
    <row r="2875" spans="1:10" x14ac:dyDescent="0.25">
      <c r="A2875" s="1">
        <v>43237</v>
      </c>
      <c r="B2875" t="s">
        <v>18</v>
      </c>
      <c r="C2875" t="s">
        <v>16</v>
      </c>
      <c r="D2875" t="s">
        <v>33</v>
      </c>
      <c r="E2875">
        <v>3.99</v>
      </c>
      <c r="F2875">
        <v>500</v>
      </c>
      <c r="G2875">
        <v>1995</v>
      </c>
      <c r="H2875" t="s">
        <v>12</v>
      </c>
      <c r="I2875" t="s">
        <v>13</v>
      </c>
      <c r="J2875" t="s">
        <v>25</v>
      </c>
    </row>
    <row r="2876" spans="1:10" x14ac:dyDescent="0.25">
      <c r="A2876" s="1">
        <v>43237</v>
      </c>
      <c r="B2876" t="s">
        <v>10</v>
      </c>
      <c r="C2876" t="s">
        <v>24</v>
      </c>
      <c r="D2876" t="s">
        <v>30</v>
      </c>
      <c r="E2876">
        <v>1.99</v>
      </c>
      <c r="F2876">
        <v>800</v>
      </c>
      <c r="G2876">
        <v>1592</v>
      </c>
      <c r="H2876" t="s">
        <v>12</v>
      </c>
      <c r="I2876" t="s">
        <v>13</v>
      </c>
      <c r="J2876" t="s">
        <v>14</v>
      </c>
    </row>
    <row r="2877" spans="1:10" x14ac:dyDescent="0.25">
      <c r="A2877" s="1">
        <v>43237</v>
      </c>
      <c r="B2877" t="s">
        <v>10</v>
      </c>
      <c r="C2877" t="s">
        <v>22</v>
      </c>
      <c r="D2877" t="s">
        <v>32</v>
      </c>
      <c r="E2877">
        <v>0.99</v>
      </c>
      <c r="F2877">
        <v>100</v>
      </c>
      <c r="G2877">
        <v>99</v>
      </c>
      <c r="H2877" t="s">
        <v>12</v>
      </c>
      <c r="I2877" t="s">
        <v>13</v>
      </c>
      <c r="J2877" t="s">
        <v>20</v>
      </c>
    </row>
    <row r="2878" spans="1:10" x14ac:dyDescent="0.25">
      <c r="A2878" s="1">
        <v>43237</v>
      </c>
      <c r="B2878" t="s">
        <v>10</v>
      </c>
      <c r="C2878" t="s">
        <v>22</v>
      </c>
      <c r="D2878" t="s">
        <v>29</v>
      </c>
      <c r="E2878">
        <v>4.99</v>
      </c>
      <c r="F2878">
        <v>800</v>
      </c>
      <c r="G2878">
        <v>3992</v>
      </c>
      <c r="H2878" t="s">
        <v>21</v>
      </c>
      <c r="I2878" t="s">
        <v>23</v>
      </c>
      <c r="J2878" t="s">
        <v>26</v>
      </c>
    </row>
    <row r="2879" spans="1:10" x14ac:dyDescent="0.25">
      <c r="A2879" s="1">
        <v>43237</v>
      </c>
      <c r="B2879" t="s">
        <v>10</v>
      </c>
      <c r="C2879" t="s">
        <v>104</v>
      </c>
      <c r="D2879" t="s">
        <v>30</v>
      </c>
      <c r="E2879">
        <v>1.99</v>
      </c>
      <c r="F2879">
        <v>700</v>
      </c>
      <c r="G2879">
        <v>1393</v>
      </c>
      <c r="H2879" t="s">
        <v>21</v>
      </c>
      <c r="I2879" t="s">
        <v>13</v>
      </c>
      <c r="J2879" t="s">
        <v>25</v>
      </c>
    </row>
    <row r="2880" spans="1:10" x14ac:dyDescent="0.25">
      <c r="A2880" s="1">
        <v>43237</v>
      </c>
      <c r="B2880" t="s">
        <v>18</v>
      </c>
      <c r="C2880" t="s">
        <v>22</v>
      </c>
      <c r="D2880" t="s">
        <v>30</v>
      </c>
      <c r="E2880">
        <v>1.99</v>
      </c>
      <c r="F2880">
        <v>1000</v>
      </c>
      <c r="G2880">
        <v>1990</v>
      </c>
      <c r="H2880" t="s">
        <v>12</v>
      </c>
      <c r="I2880" t="s">
        <v>23</v>
      </c>
      <c r="J2880" t="s">
        <v>17</v>
      </c>
    </row>
    <row r="2881" spans="1:10" x14ac:dyDescent="0.25">
      <c r="A2881" s="1">
        <v>43237</v>
      </c>
      <c r="B2881" t="s">
        <v>15</v>
      </c>
      <c r="C2881" t="s">
        <v>11</v>
      </c>
      <c r="D2881" t="s">
        <v>32</v>
      </c>
      <c r="E2881">
        <v>0.99</v>
      </c>
      <c r="F2881">
        <v>1000</v>
      </c>
      <c r="G2881">
        <v>990</v>
      </c>
      <c r="H2881" t="s">
        <v>12</v>
      </c>
      <c r="I2881" t="s">
        <v>23</v>
      </c>
      <c r="J2881" t="s">
        <v>14</v>
      </c>
    </row>
    <row r="2882" spans="1:10" x14ac:dyDescent="0.25">
      <c r="A2882" s="1">
        <v>43237</v>
      </c>
      <c r="B2882" t="s">
        <v>15</v>
      </c>
      <c r="C2882" t="s">
        <v>16</v>
      </c>
      <c r="D2882" t="s">
        <v>32</v>
      </c>
      <c r="E2882">
        <v>0.99</v>
      </c>
      <c r="F2882">
        <v>900</v>
      </c>
      <c r="G2882">
        <v>891</v>
      </c>
      <c r="H2882" t="s">
        <v>21</v>
      </c>
      <c r="I2882" t="s">
        <v>13</v>
      </c>
      <c r="J2882" t="s">
        <v>14</v>
      </c>
    </row>
    <row r="2883" spans="1:10" x14ac:dyDescent="0.25">
      <c r="A2883" s="1">
        <v>43237</v>
      </c>
      <c r="B2883" t="s">
        <v>15</v>
      </c>
      <c r="C2883" t="s">
        <v>16</v>
      </c>
      <c r="D2883" t="s">
        <v>30</v>
      </c>
      <c r="E2883">
        <v>1.99</v>
      </c>
      <c r="F2883">
        <v>900</v>
      </c>
      <c r="G2883">
        <v>1791</v>
      </c>
      <c r="H2883" t="s">
        <v>12</v>
      </c>
      <c r="I2883" t="s">
        <v>13</v>
      </c>
      <c r="J2883" t="s">
        <v>26</v>
      </c>
    </row>
    <row r="2884" spans="1:10" x14ac:dyDescent="0.25">
      <c r="A2884" s="1">
        <v>43238</v>
      </c>
      <c r="B2884" t="s">
        <v>18</v>
      </c>
      <c r="C2884" t="s">
        <v>104</v>
      </c>
      <c r="D2884" t="s">
        <v>29</v>
      </c>
      <c r="E2884">
        <v>4.99</v>
      </c>
      <c r="F2884">
        <v>700</v>
      </c>
      <c r="G2884">
        <v>3493</v>
      </c>
      <c r="H2884" t="s">
        <v>21</v>
      </c>
      <c r="I2884" t="s">
        <v>13</v>
      </c>
      <c r="J2884" t="s">
        <v>14</v>
      </c>
    </row>
    <row r="2885" spans="1:10" x14ac:dyDescent="0.25">
      <c r="A2885" s="1">
        <v>43238</v>
      </c>
      <c r="B2885" t="s">
        <v>10</v>
      </c>
      <c r="C2885" t="s">
        <v>24</v>
      </c>
      <c r="D2885" t="s">
        <v>33</v>
      </c>
      <c r="E2885">
        <v>3.99</v>
      </c>
      <c r="F2885">
        <v>500</v>
      </c>
      <c r="G2885">
        <v>1995</v>
      </c>
      <c r="H2885" t="s">
        <v>12</v>
      </c>
      <c r="I2885" t="s">
        <v>23</v>
      </c>
      <c r="J2885" t="s">
        <v>14</v>
      </c>
    </row>
    <row r="2886" spans="1:10" x14ac:dyDescent="0.25">
      <c r="A2886" s="1">
        <v>43238</v>
      </c>
      <c r="B2886" t="s">
        <v>10</v>
      </c>
      <c r="C2886" t="s">
        <v>103</v>
      </c>
      <c r="D2886" t="s">
        <v>29</v>
      </c>
      <c r="E2886">
        <v>4.99</v>
      </c>
      <c r="F2886">
        <v>600</v>
      </c>
      <c r="G2886">
        <v>2994</v>
      </c>
      <c r="H2886" t="s">
        <v>12</v>
      </c>
      <c r="I2886" t="s">
        <v>13</v>
      </c>
      <c r="J2886" t="s">
        <v>20</v>
      </c>
    </row>
    <row r="2887" spans="1:10" x14ac:dyDescent="0.25">
      <c r="A2887" s="1">
        <v>43238</v>
      </c>
      <c r="B2887" t="s">
        <v>18</v>
      </c>
      <c r="C2887" t="s">
        <v>104</v>
      </c>
      <c r="D2887" t="s">
        <v>29</v>
      </c>
      <c r="E2887">
        <v>4.99</v>
      </c>
      <c r="F2887">
        <v>1000</v>
      </c>
      <c r="G2887">
        <v>4990</v>
      </c>
      <c r="H2887" t="s">
        <v>12</v>
      </c>
      <c r="I2887" t="s">
        <v>13</v>
      </c>
      <c r="J2887" t="s">
        <v>20</v>
      </c>
    </row>
    <row r="2888" spans="1:10" x14ac:dyDescent="0.25">
      <c r="A2888" s="1">
        <v>43238</v>
      </c>
      <c r="B2888" t="s">
        <v>15</v>
      </c>
      <c r="C2888" t="s">
        <v>102</v>
      </c>
      <c r="D2888" t="s">
        <v>29</v>
      </c>
      <c r="E2888">
        <v>4.99</v>
      </c>
      <c r="F2888">
        <v>100</v>
      </c>
      <c r="G2888">
        <v>499</v>
      </c>
      <c r="H2888" t="s">
        <v>12</v>
      </c>
      <c r="I2888" t="s">
        <v>13</v>
      </c>
      <c r="J2888" t="s">
        <v>20</v>
      </c>
    </row>
    <row r="2889" spans="1:10" x14ac:dyDescent="0.25">
      <c r="A2889" s="1">
        <v>43238</v>
      </c>
      <c r="B2889" t="s">
        <v>10</v>
      </c>
      <c r="C2889" t="s">
        <v>24</v>
      </c>
      <c r="D2889" t="s">
        <v>30</v>
      </c>
      <c r="E2889">
        <v>1.99</v>
      </c>
      <c r="F2889">
        <v>300</v>
      </c>
      <c r="G2889">
        <v>597</v>
      </c>
      <c r="H2889" t="s">
        <v>12</v>
      </c>
      <c r="I2889" t="s">
        <v>13</v>
      </c>
      <c r="J2889" t="s">
        <v>25</v>
      </c>
    </row>
    <row r="2890" spans="1:10" x14ac:dyDescent="0.25">
      <c r="A2890" s="1">
        <v>43238</v>
      </c>
      <c r="B2890" t="s">
        <v>10</v>
      </c>
      <c r="C2890" t="s">
        <v>103</v>
      </c>
      <c r="D2890" t="s">
        <v>31</v>
      </c>
      <c r="E2890">
        <v>2.99</v>
      </c>
      <c r="F2890">
        <v>800</v>
      </c>
      <c r="G2890">
        <v>2392</v>
      </c>
      <c r="H2890" t="s">
        <v>12</v>
      </c>
      <c r="I2890" t="s">
        <v>23</v>
      </c>
      <c r="J2890" t="s">
        <v>20</v>
      </c>
    </row>
    <row r="2891" spans="1:10" x14ac:dyDescent="0.25">
      <c r="A2891" s="1">
        <v>43238</v>
      </c>
      <c r="B2891" t="s">
        <v>15</v>
      </c>
      <c r="C2891" t="s">
        <v>22</v>
      </c>
      <c r="D2891" t="s">
        <v>32</v>
      </c>
      <c r="E2891">
        <v>0.99</v>
      </c>
      <c r="F2891">
        <v>1000</v>
      </c>
      <c r="G2891">
        <v>990</v>
      </c>
      <c r="H2891" t="s">
        <v>12</v>
      </c>
      <c r="I2891" t="s">
        <v>13</v>
      </c>
      <c r="J2891" t="s">
        <v>14</v>
      </c>
    </row>
    <row r="2892" spans="1:10" x14ac:dyDescent="0.25">
      <c r="A2892" s="1">
        <v>43238</v>
      </c>
      <c r="B2892" t="s">
        <v>10</v>
      </c>
      <c r="C2892" t="s">
        <v>24</v>
      </c>
      <c r="D2892" t="s">
        <v>32</v>
      </c>
      <c r="E2892">
        <v>0.99</v>
      </c>
      <c r="F2892">
        <v>800</v>
      </c>
      <c r="G2892">
        <v>792</v>
      </c>
      <c r="H2892" t="s">
        <v>21</v>
      </c>
      <c r="I2892" t="s">
        <v>13</v>
      </c>
      <c r="J2892" t="s">
        <v>20</v>
      </c>
    </row>
    <row r="2893" spans="1:10" x14ac:dyDescent="0.25">
      <c r="A2893" s="1">
        <v>43239</v>
      </c>
      <c r="B2893" t="s">
        <v>10</v>
      </c>
      <c r="C2893" t="s">
        <v>102</v>
      </c>
      <c r="D2893" t="s">
        <v>29</v>
      </c>
      <c r="E2893">
        <v>4.99</v>
      </c>
      <c r="F2893">
        <v>400</v>
      </c>
      <c r="G2893">
        <v>1996</v>
      </c>
      <c r="H2893" t="s">
        <v>12</v>
      </c>
      <c r="I2893" t="s">
        <v>13</v>
      </c>
      <c r="J2893" t="s">
        <v>25</v>
      </c>
    </row>
    <row r="2894" spans="1:10" x14ac:dyDescent="0.25">
      <c r="A2894" s="1">
        <v>43239</v>
      </c>
      <c r="B2894" t="s">
        <v>10</v>
      </c>
      <c r="C2894" t="s">
        <v>103</v>
      </c>
      <c r="D2894" t="s">
        <v>33</v>
      </c>
      <c r="E2894">
        <v>3.99</v>
      </c>
      <c r="F2894">
        <v>400</v>
      </c>
      <c r="G2894">
        <v>1596</v>
      </c>
      <c r="H2894" t="s">
        <v>12</v>
      </c>
      <c r="I2894" t="s">
        <v>13</v>
      </c>
      <c r="J2894" t="s">
        <v>20</v>
      </c>
    </row>
    <row r="2895" spans="1:10" x14ac:dyDescent="0.25">
      <c r="A2895" s="1">
        <v>43239</v>
      </c>
      <c r="B2895" t="s">
        <v>18</v>
      </c>
      <c r="C2895" t="s">
        <v>11</v>
      </c>
      <c r="D2895" t="s">
        <v>29</v>
      </c>
      <c r="E2895">
        <v>4.99</v>
      </c>
      <c r="F2895">
        <v>800</v>
      </c>
      <c r="G2895">
        <v>3992</v>
      </c>
      <c r="H2895" t="s">
        <v>12</v>
      </c>
      <c r="I2895" t="s">
        <v>13</v>
      </c>
      <c r="J2895" t="s">
        <v>20</v>
      </c>
    </row>
    <row r="2896" spans="1:10" x14ac:dyDescent="0.25">
      <c r="A2896" s="1">
        <v>43240</v>
      </c>
      <c r="B2896" t="s">
        <v>18</v>
      </c>
      <c r="C2896" t="s">
        <v>16</v>
      </c>
      <c r="D2896" t="s">
        <v>31</v>
      </c>
      <c r="E2896">
        <v>2.99</v>
      </c>
      <c r="F2896">
        <v>1000</v>
      </c>
      <c r="G2896">
        <v>2990</v>
      </c>
      <c r="H2896" t="s">
        <v>12</v>
      </c>
      <c r="I2896" t="s">
        <v>13</v>
      </c>
      <c r="J2896" t="s">
        <v>25</v>
      </c>
    </row>
    <row r="2897" spans="1:10" x14ac:dyDescent="0.25">
      <c r="A2897" s="1">
        <v>43241</v>
      </c>
      <c r="B2897" t="s">
        <v>10</v>
      </c>
      <c r="C2897" t="s">
        <v>104</v>
      </c>
      <c r="D2897" t="s">
        <v>29</v>
      </c>
      <c r="E2897">
        <v>4.99</v>
      </c>
      <c r="F2897">
        <v>700</v>
      </c>
      <c r="G2897">
        <v>3493</v>
      </c>
      <c r="H2897" t="s">
        <v>12</v>
      </c>
      <c r="I2897" t="s">
        <v>13</v>
      </c>
      <c r="J2897" t="s">
        <v>20</v>
      </c>
    </row>
    <row r="2898" spans="1:10" x14ac:dyDescent="0.25">
      <c r="A2898" s="1">
        <v>43241</v>
      </c>
      <c r="B2898" t="s">
        <v>10</v>
      </c>
      <c r="C2898" t="s">
        <v>24</v>
      </c>
      <c r="D2898" t="s">
        <v>30</v>
      </c>
      <c r="E2898">
        <v>1.99</v>
      </c>
      <c r="F2898">
        <v>300</v>
      </c>
      <c r="G2898">
        <v>597</v>
      </c>
      <c r="H2898" t="s">
        <v>21</v>
      </c>
      <c r="I2898" t="s">
        <v>13</v>
      </c>
      <c r="J2898" t="s">
        <v>25</v>
      </c>
    </row>
    <row r="2899" spans="1:10" x14ac:dyDescent="0.25">
      <c r="A2899" s="1">
        <v>43241</v>
      </c>
      <c r="B2899" t="s">
        <v>18</v>
      </c>
      <c r="C2899" t="s">
        <v>16</v>
      </c>
      <c r="D2899" t="s">
        <v>31</v>
      </c>
      <c r="E2899">
        <v>2.99</v>
      </c>
      <c r="F2899">
        <v>100</v>
      </c>
      <c r="G2899">
        <v>299</v>
      </c>
      <c r="H2899" t="s">
        <v>12</v>
      </c>
      <c r="I2899" t="s">
        <v>13</v>
      </c>
      <c r="J2899" t="s">
        <v>20</v>
      </c>
    </row>
    <row r="2900" spans="1:10" x14ac:dyDescent="0.25">
      <c r="A2900" s="1">
        <v>43241</v>
      </c>
      <c r="B2900" t="s">
        <v>10</v>
      </c>
      <c r="C2900" t="s">
        <v>24</v>
      </c>
      <c r="D2900" t="s">
        <v>30</v>
      </c>
      <c r="E2900">
        <v>1.99</v>
      </c>
      <c r="F2900">
        <v>400</v>
      </c>
      <c r="G2900">
        <v>796</v>
      </c>
      <c r="H2900" t="s">
        <v>12</v>
      </c>
      <c r="I2900" t="s">
        <v>13</v>
      </c>
      <c r="J2900" t="s">
        <v>17</v>
      </c>
    </row>
    <row r="2901" spans="1:10" x14ac:dyDescent="0.25">
      <c r="A2901" s="1">
        <v>43241</v>
      </c>
      <c r="B2901" t="s">
        <v>15</v>
      </c>
      <c r="C2901" t="s">
        <v>104</v>
      </c>
      <c r="D2901" t="s">
        <v>32</v>
      </c>
      <c r="E2901">
        <v>0.99</v>
      </c>
      <c r="F2901">
        <v>100</v>
      </c>
      <c r="G2901">
        <v>99</v>
      </c>
      <c r="H2901" t="s">
        <v>12</v>
      </c>
      <c r="I2901" t="s">
        <v>13</v>
      </c>
      <c r="J2901" t="s">
        <v>20</v>
      </c>
    </row>
    <row r="2902" spans="1:10" x14ac:dyDescent="0.25">
      <c r="A2902" s="1">
        <v>43241</v>
      </c>
      <c r="B2902" t="s">
        <v>18</v>
      </c>
      <c r="C2902" t="s">
        <v>103</v>
      </c>
      <c r="D2902" t="s">
        <v>32</v>
      </c>
      <c r="E2902">
        <v>0.99</v>
      </c>
      <c r="F2902">
        <v>400</v>
      </c>
      <c r="G2902">
        <v>396</v>
      </c>
      <c r="H2902" t="s">
        <v>21</v>
      </c>
      <c r="I2902" t="s">
        <v>13</v>
      </c>
      <c r="J2902" t="s">
        <v>14</v>
      </c>
    </row>
    <row r="2903" spans="1:10" x14ac:dyDescent="0.25">
      <c r="A2903" s="1">
        <v>43241</v>
      </c>
      <c r="B2903" t="s">
        <v>10</v>
      </c>
      <c r="C2903" t="s">
        <v>104</v>
      </c>
      <c r="D2903" t="s">
        <v>32</v>
      </c>
      <c r="E2903">
        <v>0.99</v>
      </c>
      <c r="F2903">
        <v>100</v>
      </c>
      <c r="G2903">
        <v>99</v>
      </c>
      <c r="H2903" t="s">
        <v>21</v>
      </c>
      <c r="I2903" t="s">
        <v>13</v>
      </c>
      <c r="J2903" t="s">
        <v>14</v>
      </c>
    </row>
    <row r="2904" spans="1:10" x14ac:dyDescent="0.25">
      <c r="A2904" s="1">
        <v>43241</v>
      </c>
      <c r="B2904" t="s">
        <v>18</v>
      </c>
      <c r="C2904" t="s">
        <v>104</v>
      </c>
      <c r="D2904" t="s">
        <v>29</v>
      </c>
      <c r="E2904">
        <v>4.99</v>
      </c>
      <c r="F2904">
        <v>900</v>
      </c>
      <c r="G2904">
        <v>4491</v>
      </c>
      <c r="H2904" t="s">
        <v>12</v>
      </c>
      <c r="I2904" t="s">
        <v>13</v>
      </c>
      <c r="J2904" t="s">
        <v>17</v>
      </c>
    </row>
    <row r="2905" spans="1:10" x14ac:dyDescent="0.25">
      <c r="A2905" s="1">
        <v>43242</v>
      </c>
      <c r="B2905" t="s">
        <v>18</v>
      </c>
      <c r="C2905" t="s">
        <v>16</v>
      </c>
      <c r="D2905" t="s">
        <v>31</v>
      </c>
      <c r="E2905">
        <v>2.99</v>
      </c>
      <c r="F2905">
        <v>600</v>
      </c>
      <c r="G2905">
        <v>1794</v>
      </c>
      <c r="H2905" t="s">
        <v>12</v>
      </c>
      <c r="I2905" t="s">
        <v>13</v>
      </c>
      <c r="J2905" t="s">
        <v>14</v>
      </c>
    </row>
    <row r="2906" spans="1:10" x14ac:dyDescent="0.25">
      <c r="A2906" s="1">
        <v>43242</v>
      </c>
      <c r="B2906" t="s">
        <v>15</v>
      </c>
      <c r="C2906" t="s">
        <v>102</v>
      </c>
      <c r="D2906" t="s">
        <v>29</v>
      </c>
      <c r="E2906">
        <v>4.99</v>
      </c>
      <c r="F2906">
        <v>600</v>
      </c>
      <c r="G2906">
        <v>2994</v>
      </c>
      <c r="H2906" t="s">
        <v>21</v>
      </c>
      <c r="I2906" t="s">
        <v>13</v>
      </c>
      <c r="J2906" t="s">
        <v>25</v>
      </c>
    </row>
    <row r="2907" spans="1:10" x14ac:dyDescent="0.25">
      <c r="A2907" s="1">
        <v>43242</v>
      </c>
      <c r="B2907" t="s">
        <v>10</v>
      </c>
      <c r="C2907" t="s">
        <v>11</v>
      </c>
      <c r="D2907" t="s">
        <v>32</v>
      </c>
      <c r="E2907">
        <v>0.99</v>
      </c>
      <c r="F2907">
        <v>500</v>
      </c>
      <c r="G2907">
        <v>495</v>
      </c>
      <c r="H2907" t="s">
        <v>12</v>
      </c>
      <c r="I2907" t="s">
        <v>13</v>
      </c>
      <c r="J2907" t="s">
        <v>25</v>
      </c>
    </row>
    <row r="2908" spans="1:10" x14ac:dyDescent="0.25">
      <c r="A2908" s="1">
        <v>43242</v>
      </c>
      <c r="B2908" t="s">
        <v>10</v>
      </c>
      <c r="C2908" t="s">
        <v>16</v>
      </c>
      <c r="D2908" t="s">
        <v>33</v>
      </c>
      <c r="E2908">
        <v>3.99</v>
      </c>
      <c r="F2908">
        <v>500</v>
      </c>
      <c r="G2908">
        <v>1995</v>
      </c>
      <c r="H2908" t="s">
        <v>12</v>
      </c>
      <c r="I2908" t="s">
        <v>13</v>
      </c>
      <c r="J2908" t="s">
        <v>14</v>
      </c>
    </row>
    <row r="2909" spans="1:10" x14ac:dyDescent="0.25">
      <c r="A2909" s="1">
        <v>43242</v>
      </c>
      <c r="B2909" t="s">
        <v>18</v>
      </c>
      <c r="C2909" t="s">
        <v>22</v>
      </c>
      <c r="D2909" t="s">
        <v>33</v>
      </c>
      <c r="E2909">
        <v>3.99</v>
      </c>
      <c r="F2909">
        <v>1000</v>
      </c>
      <c r="G2909">
        <v>3990</v>
      </c>
      <c r="H2909" t="s">
        <v>12</v>
      </c>
      <c r="I2909" t="s">
        <v>13</v>
      </c>
      <c r="J2909" t="s">
        <v>17</v>
      </c>
    </row>
    <row r="2910" spans="1:10" x14ac:dyDescent="0.25">
      <c r="A2910" s="1">
        <v>43242</v>
      </c>
      <c r="B2910" t="s">
        <v>15</v>
      </c>
      <c r="C2910" t="s">
        <v>102</v>
      </c>
      <c r="D2910" t="s">
        <v>31</v>
      </c>
      <c r="E2910">
        <v>2.99</v>
      </c>
      <c r="F2910">
        <v>900</v>
      </c>
      <c r="G2910">
        <v>2691</v>
      </c>
      <c r="H2910" t="s">
        <v>21</v>
      </c>
      <c r="I2910" t="s">
        <v>13</v>
      </c>
      <c r="J2910" t="s">
        <v>20</v>
      </c>
    </row>
    <row r="2911" spans="1:10" x14ac:dyDescent="0.25">
      <c r="A2911" s="1">
        <v>43242</v>
      </c>
      <c r="B2911" t="s">
        <v>15</v>
      </c>
      <c r="C2911" t="s">
        <v>22</v>
      </c>
      <c r="D2911" t="s">
        <v>32</v>
      </c>
      <c r="E2911">
        <v>0.99</v>
      </c>
      <c r="F2911">
        <v>300</v>
      </c>
      <c r="G2911">
        <v>297</v>
      </c>
      <c r="H2911" t="s">
        <v>21</v>
      </c>
      <c r="I2911" t="s">
        <v>13</v>
      </c>
      <c r="J2911" t="s">
        <v>25</v>
      </c>
    </row>
    <row r="2912" spans="1:10" x14ac:dyDescent="0.25">
      <c r="A2912" s="1">
        <v>43242</v>
      </c>
      <c r="B2912" t="s">
        <v>10</v>
      </c>
      <c r="C2912" t="s">
        <v>22</v>
      </c>
      <c r="D2912" t="s">
        <v>32</v>
      </c>
      <c r="E2912">
        <v>0.99</v>
      </c>
      <c r="F2912">
        <v>100</v>
      </c>
      <c r="G2912">
        <v>99</v>
      </c>
      <c r="H2912" t="s">
        <v>21</v>
      </c>
      <c r="I2912" t="s">
        <v>13</v>
      </c>
      <c r="J2912" t="s">
        <v>26</v>
      </c>
    </row>
    <row r="2913" spans="1:10" x14ac:dyDescent="0.25">
      <c r="A2913" s="1">
        <v>43243</v>
      </c>
      <c r="B2913" t="s">
        <v>10</v>
      </c>
      <c r="C2913" t="s">
        <v>16</v>
      </c>
      <c r="D2913" t="s">
        <v>32</v>
      </c>
      <c r="E2913">
        <v>0.99</v>
      </c>
      <c r="F2913">
        <v>200</v>
      </c>
      <c r="G2913">
        <v>198</v>
      </c>
      <c r="H2913" t="s">
        <v>21</v>
      </c>
      <c r="I2913" t="s">
        <v>13</v>
      </c>
      <c r="J2913" t="s">
        <v>20</v>
      </c>
    </row>
    <row r="2914" spans="1:10" x14ac:dyDescent="0.25">
      <c r="A2914" s="1">
        <v>43243</v>
      </c>
      <c r="B2914" t="s">
        <v>18</v>
      </c>
      <c r="C2914" t="s">
        <v>16</v>
      </c>
      <c r="D2914" t="s">
        <v>29</v>
      </c>
      <c r="E2914">
        <v>4.99</v>
      </c>
      <c r="F2914">
        <v>1000</v>
      </c>
      <c r="G2914">
        <v>4990</v>
      </c>
      <c r="H2914" t="s">
        <v>12</v>
      </c>
      <c r="I2914" t="s">
        <v>13</v>
      </c>
      <c r="J2914" t="s">
        <v>20</v>
      </c>
    </row>
    <row r="2915" spans="1:10" x14ac:dyDescent="0.25">
      <c r="A2915" s="1">
        <v>43243</v>
      </c>
      <c r="B2915" t="s">
        <v>15</v>
      </c>
      <c r="C2915" t="s">
        <v>103</v>
      </c>
      <c r="D2915" t="s">
        <v>33</v>
      </c>
      <c r="E2915">
        <v>3.99</v>
      </c>
      <c r="F2915">
        <v>400</v>
      </c>
      <c r="G2915">
        <v>1596</v>
      </c>
      <c r="H2915" t="s">
        <v>12</v>
      </c>
      <c r="I2915" t="s">
        <v>13</v>
      </c>
      <c r="J2915" t="s">
        <v>20</v>
      </c>
    </row>
    <row r="2916" spans="1:10" x14ac:dyDescent="0.25">
      <c r="A2916" s="1">
        <v>43243</v>
      </c>
      <c r="B2916" t="s">
        <v>10</v>
      </c>
      <c r="C2916" t="s">
        <v>24</v>
      </c>
      <c r="D2916" t="s">
        <v>32</v>
      </c>
      <c r="E2916">
        <v>0.99</v>
      </c>
      <c r="F2916">
        <v>600</v>
      </c>
      <c r="G2916">
        <v>594</v>
      </c>
      <c r="H2916" t="s">
        <v>12</v>
      </c>
      <c r="I2916" t="s">
        <v>13</v>
      </c>
      <c r="J2916" t="s">
        <v>25</v>
      </c>
    </row>
    <row r="2917" spans="1:10" x14ac:dyDescent="0.25">
      <c r="A2917" s="1">
        <v>43243</v>
      </c>
      <c r="B2917" t="s">
        <v>15</v>
      </c>
      <c r="C2917" t="s">
        <v>16</v>
      </c>
      <c r="D2917" t="s">
        <v>33</v>
      </c>
      <c r="E2917">
        <v>3.99</v>
      </c>
      <c r="F2917">
        <v>100</v>
      </c>
      <c r="G2917">
        <v>399</v>
      </c>
      <c r="H2917" t="s">
        <v>12</v>
      </c>
      <c r="I2917" t="s">
        <v>13</v>
      </c>
      <c r="J2917" t="s">
        <v>26</v>
      </c>
    </row>
    <row r="2918" spans="1:10" x14ac:dyDescent="0.25">
      <c r="A2918" s="1">
        <v>43244</v>
      </c>
      <c r="B2918" t="s">
        <v>15</v>
      </c>
      <c r="C2918" t="s">
        <v>103</v>
      </c>
      <c r="D2918" t="s">
        <v>33</v>
      </c>
      <c r="E2918">
        <v>3.99</v>
      </c>
      <c r="F2918">
        <v>1000</v>
      </c>
      <c r="G2918">
        <v>3990</v>
      </c>
      <c r="H2918" t="s">
        <v>21</v>
      </c>
      <c r="I2918" t="s">
        <v>13</v>
      </c>
      <c r="J2918" t="s">
        <v>20</v>
      </c>
    </row>
    <row r="2919" spans="1:10" x14ac:dyDescent="0.25">
      <c r="A2919" s="1">
        <v>43244</v>
      </c>
      <c r="B2919" t="s">
        <v>10</v>
      </c>
      <c r="C2919" t="s">
        <v>102</v>
      </c>
      <c r="D2919" t="s">
        <v>33</v>
      </c>
      <c r="E2919">
        <v>3.99</v>
      </c>
      <c r="F2919">
        <v>700</v>
      </c>
      <c r="G2919">
        <v>2793</v>
      </c>
      <c r="H2919" t="s">
        <v>12</v>
      </c>
      <c r="I2919" t="s">
        <v>13</v>
      </c>
      <c r="J2919" t="s">
        <v>20</v>
      </c>
    </row>
    <row r="2920" spans="1:10" x14ac:dyDescent="0.25">
      <c r="A2920" s="1">
        <v>43245</v>
      </c>
      <c r="B2920" t="s">
        <v>18</v>
      </c>
      <c r="C2920" t="s">
        <v>103</v>
      </c>
      <c r="D2920" t="s">
        <v>33</v>
      </c>
      <c r="E2920">
        <v>3.99</v>
      </c>
      <c r="F2920">
        <v>900</v>
      </c>
      <c r="G2920">
        <v>3591</v>
      </c>
      <c r="H2920" t="s">
        <v>12</v>
      </c>
      <c r="I2920" t="s">
        <v>13</v>
      </c>
      <c r="J2920" t="s">
        <v>14</v>
      </c>
    </row>
    <row r="2921" spans="1:10" x14ac:dyDescent="0.25">
      <c r="A2921" s="1">
        <v>43246</v>
      </c>
      <c r="B2921" t="s">
        <v>15</v>
      </c>
      <c r="C2921" t="s">
        <v>16</v>
      </c>
      <c r="D2921" t="s">
        <v>33</v>
      </c>
      <c r="E2921">
        <v>3.99</v>
      </c>
      <c r="F2921">
        <v>700</v>
      </c>
      <c r="G2921">
        <v>2793</v>
      </c>
      <c r="H2921" t="s">
        <v>12</v>
      </c>
      <c r="I2921" t="s">
        <v>23</v>
      </c>
      <c r="J2921" t="s">
        <v>26</v>
      </c>
    </row>
    <row r="2922" spans="1:10" x14ac:dyDescent="0.25">
      <c r="A2922" s="1">
        <v>43246</v>
      </c>
      <c r="B2922" t="s">
        <v>18</v>
      </c>
      <c r="C2922" t="s">
        <v>103</v>
      </c>
      <c r="D2922" t="s">
        <v>32</v>
      </c>
      <c r="E2922">
        <v>0.99</v>
      </c>
      <c r="F2922">
        <v>800</v>
      </c>
      <c r="G2922">
        <v>792</v>
      </c>
      <c r="H2922" t="s">
        <v>12</v>
      </c>
      <c r="I2922" t="s">
        <v>13</v>
      </c>
      <c r="J2922" t="s">
        <v>20</v>
      </c>
    </row>
    <row r="2923" spans="1:10" x14ac:dyDescent="0.25">
      <c r="A2923" s="1">
        <v>43246</v>
      </c>
      <c r="B2923" t="s">
        <v>18</v>
      </c>
      <c r="C2923" t="s">
        <v>103</v>
      </c>
      <c r="D2923" t="s">
        <v>29</v>
      </c>
      <c r="E2923">
        <v>4.99</v>
      </c>
      <c r="F2923">
        <v>1000</v>
      </c>
      <c r="G2923">
        <v>4990</v>
      </c>
      <c r="H2923" t="s">
        <v>21</v>
      </c>
      <c r="I2923" t="s">
        <v>13</v>
      </c>
      <c r="J2923" t="s">
        <v>20</v>
      </c>
    </row>
    <row r="2924" spans="1:10" x14ac:dyDescent="0.25">
      <c r="A2924" s="1">
        <v>43246</v>
      </c>
      <c r="B2924" t="s">
        <v>10</v>
      </c>
      <c r="C2924" t="s">
        <v>11</v>
      </c>
      <c r="D2924" t="s">
        <v>30</v>
      </c>
      <c r="E2924">
        <v>1.99</v>
      </c>
      <c r="F2924">
        <v>800</v>
      </c>
      <c r="G2924">
        <v>1592</v>
      </c>
      <c r="H2924" t="s">
        <v>12</v>
      </c>
      <c r="I2924" t="s">
        <v>23</v>
      </c>
      <c r="J2924" t="s">
        <v>25</v>
      </c>
    </row>
    <row r="2925" spans="1:10" x14ac:dyDescent="0.25">
      <c r="A2925" s="1">
        <v>43246</v>
      </c>
      <c r="B2925" t="s">
        <v>10</v>
      </c>
      <c r="C2925" t="s">
        <v>103</v>
      </c>
      <c r="D2925" t="s">
        <v>30</v>
      </c>
      <c r="E2925">
        <v>1.99</v>
      </c>
      <c r="F2925">
        <v>800</v>
      </c>
      <c r="G2925">
        <v>1592</v>
      </c>
      <c r="H2925" t="s">
        <v>12</v>
      </c>
      <c r="I2925" t="s">
        <v>13</v>
      </c>
      <c r="J2925" t="s">
        <v>17</v>
      </c>
    </row>
    <row r="2926" spans="1:10" x14ac:dyDescent="0.25">
      <c r="A2926" s="1">
        <v>43246</v>
      </c>
      <c r="B2926" t="s">
        <v>10</v>
      </c>
      <c r="C2926" t="s">
        <v>104</v>
      </c>
      <c r="D2926" t="s">
        <v>33</v>
      </c>
      <c r="E2926">
        <v>3.99</v>
      </c>
      <c r="F2926">
        <v>200</v>
      </c>
      <c r="G2926">
        <v>798</v>
      </c>
      <c r="H2926" t="s">
        <v>21</v>
      </c>
      <c r="I2926" t="s">
        <v>13</v>
      </c>
      <c r="J2926" t="s">
        <v>20</v>
      </c>
    </row>
    <row r="2927" spans="1:10" x14ac:dyDescent="0.25">
      <c r="A2927" s="1">
        <v>43246</v>
      </c>
      <c r="B2927" t="s">
        <v>10</v>
      </c>
      <c r="C2927" t="s">
        <v>11</v>
      </c>
      <c r="D2927" t="s">
        <v>30</v>
      </c>
      <c r="E2927">
        <v>1.99</v>
      </c>
      <c r="F2927">
        <v>400</v>
      </c>
      <c r="G2927">
        <v>796</v>
      </c>
      <c r="H2927" t="s">
        <v>21</v>
      </c>
      <c r="I2927" t="s">
        <v>13</v>
      </c>
      <c r="J2927" t="s">
        <v>20</v>
      </c>
    </row>
    <row r="2928" spans="1:10" x14ac:dyDescent="0.25">
      <c r="A2928" s="1">
        <v>43247</v>
      </c>
      <c r="B2928" t="s">
        <v>10</v>
      </c>
      <c r="C2928" t="s">
        <v>11</v>
      </c>
      <c r="D2928" t="s">
        <v>33</v>
      </c>
      <c r="E2928">
        <v>3.99</v>
      </c>
      <c r="F2928">
        <v>400</v>
      </c>
      <c r="G2928">
        <v>1596</v>
      </c>
      <c r="H2928" t="s">
        <v>12</v>
      </c>
      <c r="I2928" t="s">
        <v>23</v>
      </c>
      <c r="J2928" t="s">
        <v>25</v>
      </c>
    </row>
    <row r="2929" spans="1:10" x14ac:dyDescent="0.25">
      <c r="A2929" s="1">
        <v>43247</v>
      </c>
      <c r="B2929" t="s">
        <v>10</v>
      </c>
      <c r="C2929" t="s">
        <v>24</v>
      </c>
      <c r="D2929" t="s">
        <v>30</v>
      </c>
      <c r="E2929">
        <v>1.99</v>
      </c>
      <c r="F2929">
        <v>400</v>
      </c>
      <c r="G2929">
        <v>796</v>
      </c>
      <c r="H2929" t="s">
        <v>21</v>
      </c>
      <c r="I2929" t="s">
        <v>13</v>
      </c>
      <c r="J2929" t="s">
        <v>20</v>
      </c>
    </row>
    <row r="2930" spans="1:10" x14ac:dyDescent="0.25">
      <c r="A2930" s="1">
        <v>43248</v>
      </c>
      <c r="B2930" t="s">
        <v>18</v>
      </c>
      <c r="C2930" t="s">
        <v>22</v>
      </c>
      <c r="D2930" t="s">
        <v>30</v>
      </c>
      <c r="E2930">
        <v>1.99</v>
      </c>
      <c r="F2930">
        <v>100</v>
      </c>
      <c r="G2930">
        <v>199</v>
      </c>
      <c r="H2930" t="s">
        <v>12</v>
      </c>
      <c r="I2930" t="s">
        <v>13</v>
      </c>
      <c r="J2930" t="s">
        <v>20</v>
      </c>
    </row>
    <row r="2931" spans="1:10" x14ac:dyDescent="0.25">
      <c r="A2931" s="1">
        <v>43249</v>
      </c>
      <c r="B2931" t="s">
        <v>18</v>
      </c>
      <c r="C2931" t="s">
        <v>16</v>
      </c>
      <c r="D2931" t="s">
        <v>32</v>
      </c>
      <c r="E2931">
        <v>0.99</v>
      </c>
      <c r="F2931">
        <v>600</v>
      </c>
      <c r="G2931">
        <v>594</v>
      </c>
      <c r="H2931" t="s">
        <v>12</v>
      </c>
      <c r="I2931" t="s">
        <v>13</v>
      </c>
      <c r="J2931" t="s">
        <v>20</v>
      </c>
    </row>
    <row r="2932" spans="1:10" x14ac:dyDescent="0.25">
      <c r="A2932" s="1">
        <v>43249</v>
      </c>
      <c r="B2932" t="s">
        <v>15</v>
      </c>
      <c r="C2932" t="s">
        <v>16</v>
      </c>
      <c r="D2932" t="s">
        <v>32</v>
      </c>
      <c r="E2932">
        <v>0.99</v>
      </c>
      <c r="F2932">
        <v>500</v>
      </c>
      <c r="G2932">
        <v>495</v>
      </c>
      <c r="H2932" t="s">
        <v>12</v>
      </c>
      <c r="I2932" t="s">
        <v>13</v>
      </c>
      <c r="J2932" t="s">
        <v>20</v>
      </c>
    </row>
    <row r="2933" spans="1:10" x14ac:dyDescent="0.25">
      <c r="A2933" s="1">
        <v>43250</v>
      </c>
      <c r="B2933" t="s">
        <v>10</v>
      </c>
      <c r="C2933" t="s">
        <v>11</v>
      </c>
      <c r="D2933" t="s">
        <v>33</v>
      </c>
      <c r="E2933">
        <v>3.99</v>
      </c>
      <c r="F2933">
        <v>300</v>
      </c>
      <c r="G2933">
        <v>1197</v>
      </c>
      <c r="H2933" t="s">
        <v>12</v>
      </c>
      <c r="I2933" t="s">
        <v>13</v>
      </c>
      <c r="J2933" t="s">
        <v>14</v>
      </c>
    </row>
    <row r="2934" spans="1:10" x14ac:dyDescent="0.25">
      <c r="A2934" s="1">
        <v>43250</v>
      </c>
      <c r="B2934" t="s">
        <v>15</v>
      </c>
      <c r="C2934" t="s">
        <v>103</v>
      </c>
      <c r="D2934" t="s">
        <v>33</v>
      </c>
      <c r="E2934">
        <v>3.99</v>
      </c>
      <c r="F2934">
        <v>600</v>
      </c>
      <c r="G2934">
        <v>2394</v>
      </c>
      <c r="H2934" t="s">
        <v>12</v>
      </c>
      <c r="I2934" t="s">
        <v>13</v>
      </c>
      <c r="J2934" t="s">
        <v>20</v>
      </c>
    </row>
    <row r="2935" spans="1:10" x14ac:dyDescent="0.25">
      <c r="A2935" s="1">
        <v>43250</v>
      </c>
      <c r="B2935" t="s">
        <v>15</v>
      </c>
      <c r="C2935" t="s">
        <v>16</v>
      </c>
      <c r="D2935" t="s">
        <v>29</v>
      </c>
      <c r="E2935">
        <v>4.99</v>
      </c>
      <c r="F2935">
        <v>700</v>
      </c>
      <c r="G2935">
        <v>3493</v>
      </c>
      <c r="H2935" t="s">
        <v>12</v>
      </c>
      <c r="I2935" t="s">
        <v>13</v>
      </c>
      <c r="J2935" t="s">
        <v>20</v>
      </c>
    </row>
    <row r="2936" spans="1:10" x14ac:dyDescent="0.25">
      <c r="A2936" s="1">
        <v>43251</v>
      </c>
      <c r="B2936" t="s">
        <v>15</v>
      </c>
      <c r="C2936" t="s">
        <v>103</v>
      </c>
      <c r="D2936" t="s">
        <v>33</v>
      </c>
      <c r="E2936">
        <v>3.99</v>
      </c>
      <c r="F2936">
        <v>900</v>
      </c>
      <c r="G2936">
        <v>3591</v>
      </c>
      <c r="H2936" t="s">
        <v>12</v>
      </c>
      <c r="I2936" t="s">
        <v>13</v>
      </c>
      <c r="J2936" t="s">
        <v>26</v>
      </c>
    </row>
    <row r="2937" spans="1:10" x14ac:dyDescent="0.25">
      <c r="A2937" s="1">
        <v>43252</v>
      </c>
      <c r="B2937" t="s">
        <v>15</v>
      </c>
      <c r="C2937" t="s">
        <v>104</v>
      </c>
      <c r="D2937" t="s">
        <v>30</v>
      </c>
      <c r="E2937">
        <v>1.99</v>
      </c>
      <c r="F2937">
        <v>500</v>
      </c>
      <c r="G2937">
        <v>995</v>
      </c>
      <c r="H2937" t="s">
        <v>12</v>
      </c>
      <c r="I2937" t="s">
        <v>13</v>
      </c>
      <c r="J2937" t="s">
        <v>17</v>
      </c>
    </row>
    <row r="2938" spans="1:10" x14ac:dyDescent="0.25">
      <c r="A2938" s="1">
        <v>43253</v>
      </c>
      <c r="B2938" t="s">
        <v>18</v>
      </c>
      <c r="C2938" t="s">
        <v>104</v>
      </c>
      <c r="D2938" t="s">
        <v>32</v>
      </c>
      <c r="E2938">
        <v>0.99</v>
      </c>
      <c r="F2938">
        <v>300</v>
      </c>
      <c r="G2938">
        <v>297</v>
      </c>
      <c r="H2938" t="s">
        <v>12</v>
      </c>
      <c r="I2938" t="s">
        <v>13</v>
      </c>
      <c r="J2938" t="s">
        <v>20</v>
      </c>
    </row>
    <row r="2939" spans="1:10" x14ac:dyDescent="0.25">
      <c r="A2939" s="1">
        <v>43253</v>
      </c>
      <c r="B2939" t="s">
        <v>10</v>
      </c>
      <c r="C2939" t="s">
        <v>22</v>
      </c>
      <c r="D2939" t="s">
        <v>32</v>
      </c>
      <c r="E2939">
        <v>0.99</v>
      </c>
      <c r="F2939">
        <v>500</v>
      </c>
      <c r="G2939">
        <v>495</v>
      </c>
      <c r="H2939" t="s">
        <v>21</v>
      </c>
      <c r="I2939" t="s">
        <v>13</v>
      </c>
      <c r="J2939" t="s">
        <v>14</v>
      </c>
    </row>
    <row r="2940" spans="1:10" x14ac:dyDescent="0.25">
      <c r="A2940" s="1">
        <v>43253</v>
      </c>
      <c r="B2940" t="s">
        <v>10</v>
      </c>
      <c r="C2940" t="s">
        <v>22</v>
      </c>
      <c r="D2940" t="s">
        <v>30</v>
      </c>
      <c r="E2940">
        <v>1.99</v>
      </c>
      <c r="F2940">
        <v>700</v>
      </c>
      <c r="G2940">
        <v>1393</v>
      </c>
      <c r="H2940" t="s">
        <v>21</v>
      </c>
      <c r="I2940" t="s">
        <v>13</v>
      </c>
      <c r="J2940" t="s">
        <v>14</v>
      </c>
    </row>
    <row r="2941" spans="1:10" x14ac:dyDescent="0.25">
      <c r="A2941" s="1">
        <v>43253</v>
      </c>
      <c r="B2941" t="s">
        <v>10</v>
      </c>
      <c r="C2941" t="s">
        <v>24</v>
      </c>
      <c r="D2941" t="s">
        <v>30</v>
      </c>
      <c r="E2941">
        <v>1.99</v>
      </c>
      <c r="F2941">
        <v>900</v>
      </c>
      <c r="G2941">
        <v>1791</v>
      </c>
      <c r="H2941" t="s">
        <v>12</v>
      </c>
      <c r="I2941" t="s">
        <v>13</v>
      </c>
      <c r="J2941" t="s">
        <v>26</v>
      </c>
    </row>
    <row r="2942" spans="1:10" x14ac:dyDescent="0.25">
      <c r="A2942" s="1">
        <v>43253</v>
      </c>
      <c r="B2942" t="s">
        <v>10</v>
      </c>
      <c r="C2942" t="s">
        <v>22</v>
      </c>
      <c r="D2942" t="s">
        <v>33</v>
      </c>
      <c r="E2942">
        <v>3.99</v>
      </c>
      <c r="F2942">
        <v>400</v>
      </c>
      <c r="G2942">
        <v>1596</v>
      </c>
      <c r="H2942" t="s">
        <v>12</v>
      </c>
      <c r="I2942" t="s">
        <v>13</v>
      </c>
      <c r="J2942" t="s">
        <v>17</v>
      </c>
    </row>
    <row r="2943" spans="1:10" x14ac:dyDescent="0.25">
      <c r="A2943" s="1">
        <v>43253</v>
      </c>
      <c r="B2943" t="s">
        <v>18</v>
      </c>
      <c r="C2943" t="s">
        <v>11</v>
      </c>
      <c r="D2943" t="s">
        <v>32</v>
      </c>
      <c r="E2943">
        <v>0.99</v>
      </c>
      <c r="F2943">
        <v>900</v>
      </c>
      <c r="G2943">
        <v>891</v>
      </c>
      <c r="H2943" t="s">
        <v>12</v>
      </c>
      <c r="I2943" t="s">
        <v>13</v>
      </c>
      <c r="J2943" t="s">
        <v>17</v>
      </c>
    </row>
    <row r="2944" spans="1:10" x14ac:dyDescent="0.25">
      <c r="A2944" s="1">
        <v>43253</v>
      </c>
      <c r="B2944" t="s">
        <v>18</v>
      </c>
      <c r="C2944" t="s">
        <v>102</v>
      </c>
      <c r="D2944" t="s">
        <v>29</v>
      </c>
      <c r="E2944">
        <v>4.99</v>
      </c>
      <c r="F2944">
        <v>800</v>
      </c>
      <c r="G2944">
        <v>3992</v>
      </c>
      <c r="H2944" t="s">
        <v>21</v>
      </c>
      <c r="I2944" t="s">
        <v>13</v>
      </c>
      <c r="J2944" t="s">
        <v>25</v>
      </c>
    </row>
    <row r="2945" spans="1:10" x14ac:dyDescent="0.25">
      <c r="A2945" s="1">
        <v>43253</v>
      </c>
      <c r="B2945" t="s">
        <v>18</v>
      </c>
      <c r="C2945" t="s">
        <v>24</v>
      </c>
      <c r="D2945" t="s">
        <v>33</v>
      </c>
      <c r="E2945">
        <v>3.99</v>
      </c>
      <c r="F2945">
        <v>300</v>
      </c>
      <c r="G2945">
        <v>1197</v>
      </c>
      <c r="H2945" t="s">
        <v>21</v>
      </c>
      <c r="I2945" t="s">
        <v>13</v>
      </c>
      <c r="J2945" t="s">
        <v>14</v>
      </c>
    </row>
    <row r="2946" spans="1:10" x14ac:dyDescent="0.25">
      <c r="A2946" s="1">
        <v>43254</v>
      </c>
      <c r="B2946" t="s">
        <v>10</v>
      </c>
      <c r="C2946" t="s">
        <v>22</v>
      </c>
      <c r="D2946" t="s">
        <v>31</v>
      </c>
      <c r="E2946">
        <v>2.99</v>
      </c>
      <c r="F2946">
        <v>600</v>
      </c>
      <c r="G2946">
        <v>1794</v>
      </c>
      <c r="H2946" t="s">
        <v>21</v>
      </c>
      <c r="I2946" t="s">
        <v>13</v>
      </c>
      <c r="J2946" t="s">
        <v>25</v>
      </c>
    </row>
    <row r="2947" spans="1:10" x14ac:dyDescent="0.25">
      <c r="A2947" s="1">
        <v>43254</v>
      </c>
      <c r="B2947" t="s">
        <v>18</v>
      </c>
      <c r="C2947" t="s">
        <v>11</v>
      </c>
      <c r="D2947" t="s">
        <v>32</v>
      </c>
      <c r="E2947">
        <v>0.99</v>
      </c>
      <c r="F2947">
        <v>900</v>
      </c>
      <c r="G2947">
        <v>891</v>
      </c>
      <c r="H2947" t="s">
        <v>21</v>
      </c>
      <c r="I2947" t="s">
        <v>13</v>
      </c>
      <c r="J2947" t="s">
        <v>20</v>
      </c>
    </row>
    <row r="2948" spans="1:10" x14ac:dyDescent="0.25">
      <c r="A2948" s="1">
        <v>43254</v>
      </c>
      <c r="B2948" t="s">
        <v>18</v>
      </c>
      <c r="C2948" t="s">
        <v>104</v>
      </c>
      <c r="D2948" t="s">
        <v>30</v>
      </c>
      <c r="E2948">
        <v>1.99</v>
      </c>
      <c r="F2948">
        <v>900</v>
      </c>
      <c r="G2948">
        <v>1791</v>
      </c>
      <c r="H2948" t="s">
        <v>12</v>
      </c>
      <c r="I2948" t="s">
        <v>13</v>
      </c>
      <c r="J2948" t="s">
        <v>20</v>
      </c>
    </row>
    <row r="2949" spans="1:10" x14ac:dyDescent="0.25">
      <c r="A2949" s="1">
        <v>43254</v>
      </c>
      <c r="B2949" t="s">
        <v>18</v>
      </c>
      <c r="C2949" t="s">
        <v>104</v>
      </c>
      <c r="D2949" t="s">
        <v>31</v>
      </c>
      <c r="E2949">
        <v>2.99</v>
      </c>
      <c r="F2949">
        <v>800</v>
      </c>
      <c r="G2949">
        <v>2392</v>
      </c>
      <c r="H2949" t="s">
        <v>21</v>
      </c>
      <c r="I2949" t="s">
        <v>13</v>
      </c>
      <c r="J2949" t="s">
        <v>14</v>
      </c>
    </row>
    <row r="2950" spans="1:10" x14ac:dyDescent="0.25">
      <c r="A2950" s="1">
        <v>43254</v>
      </c>
      <c r="B2950" t="s">
        <v>18</v>
      </c>
      <c r="C2950" t="s">
        <v>11</v>
      </c>
      <c r="D2950" t="s">
        <v>31</v>
      </c>
      <c r="E2950">
        <v>2.99</v>
      </c>
      <c r="F2950">
        <v>1000</v>
      </c>
      <c r="G2950">
        <v>2990</v>
      </c>
      <c r="H2950" t="s">
        <v>12</v>
      </c>
      <c r="I2950" t="s">
        <v>13</v>
      </c>
      <c r="J2950" t="s">
        <v>14</v>
      </c>
    </row>
    <row r="2951" spans="1:10" x14ac:dyDescent="0.25">
      <c r="A2951" s="1">
        <v>43254</v>
      </c>
      <c r="B2951" t="s">
        <v>10</v>
      </c>
      <c r="C2951" t="s">
        <v>24</v>
      </c>
      <c r="D2951" t="s">
        <v>29</v>
      </c>
      <c r="E2951">
        <v>4.99</v>
      </c>
      <c r="F2951">
        <v>300</v>
      </c>
      <c r="G2951">
        <v>1497</v>
      </c>
      <c r="H2951" t="s">
        <v>21</v>
      </c>
      <c r="I2951" t="s">
        <v>23</v>
      </c>
      <c r="J2951" t="s">
        <v>17</v>
      </c>
    </row>
    <row r="2952" spans="1:10" x14ac:dyDescent="0.25">
      <c r="A2952" s="1">
        <v>43255</v>
      </c>
      <c r="B2952" t="s">
        <v>18</v>
      </c>
      <c r="C2952" t="s">
        <v>11</v>
      </c>
      <c r="D2952" t="s">
        <v>32</v>
      </c>
      <c r="E2952">
        <v>0.99</v>
      </c>
      <c r="F2952">
        <v>200</v>
      </c>
      <c r="G2952">
        <v>198</v>
      </c>
      <c r="H2952" t="s">
        <v>12</v>
      </c>
      <c r="I2952" t="s">
        <v>13</v>
      </c>
      <c r="J2952" t="s">
        <v>14</v>
      </c>
    </row>
    <row r="2953" spans="1:10" x14ac:dyDescent="0.25">
      <c r="A2953" s="1">
        <v>43255</v>
      </c>
      <c r="B2953" t="s">
        <v>10</v>
      </c>
      <c r="C2953" t="s">
        <v>102</v>
      </c>
      <c r="D2953" t="s">
        <v>32</v>
      </c>
      <c r="E2953">
        <v>0.99</v>
      </c>
      <c r="F2953">
        <v>100</v>
      </c>
      <c r="G2953">
        <v>99</v>
      </c>
      <c r="H2953" t="s">
        <v>12</v>
      </c>
      <c r="I2953" t="s">
        <v>13</v>
      </c>
      <c r="J2953" t="s">
        <v>20</v>
      </c>
    </row>
    <row r="2954" spans="1:10" x14ac:dyDescent="0.25">
      <c r="A2954" s="1">
        <v>43256</v>
      </c>
      <c r="B2954" t="s">
        <v>15</v>
      </c>
      <c r="C2954" t="s">
        <v>104</v>
      </c>
      <c r="D2954" t="s">
        <v>33</v>
      </c>
      <c r="E2954">
        <v>3.99</v>
      </c>
      <c r="F2954">
        <v>300</v>
      </c>
      <c r="G2954">
        <v>1197</v>
      </c>
      <c r="H2954" t="s">
        <v>21</v>
      </c>
      <c r="I2954" t="s">
        <v>13</v>
      </c>
      <c r="J2954" t="s">
        <v>20</v>
      </c>
    </row>
    <row r="2955" spans="1:10" x14ac:dyDescent="0.25">
      <c r="A2955" s="1">
        <v>43256</v>
      </c>
      <c r="B2955" t="s">
        <v>18</v>
      </c>
      <c r="C2955" t="s">
        <v>103</v>
      </c>
      <c r="D2955" t="s">
        <v>32</v>
      </c>
      <c r="E2955">
        <v>0.99</v>
      </c>
      <c r="F2955">
        <v>1000</v>
      </c>
      <c r="G2955">
        <v>990</v>
      </c>
      <c r="H2955" t="s">
        <v>12</v>
      </c>
      <c r="I2955" t="s">
        <v>13</v>
      </c>
      <c r="J2955" t="s">
        <v>17</v>
      </c>
    </row>
    <row r="2956" spans="1:10" x14ac:dyDescent="0.25">
      <c r="A2956" s="1">
        <v>43257</v>
      </c>
      <c r="B2956" t="s">
        <v>10</v>
      </c>
      <c r="C2956" t="s">
        <v>11</v>
      </c>
      <c r="D2956" t="s">
        <v>32</v>
      </c>
      <c r="E2956">
        <v>0.99</v>
      </c>
      <c r="F2956">
        <v>300</v>
      </c>
      <c r="G2956">
        <v>297</v>
      </c>
      <c r="H2956" t="s">
        <v>21</v>
      </c>
      <c r="I2956" t="s">
        <v>13</v>
      </c>
      <c r="J2956" t="s">
        <v>25</v>
      </c>
    </row>
    <row r="2957" spans="1:10" x14ac:dyDescent="0.25">
      <c r="A2957" s="1">
        <v>43257</v>
      </c>
      <c r="B2957" t="s">
        <v>10</v>
      </c>
      <c r="C2957" t="s">
        <v>24</v>
      </c>
      <c r="D2957" t="s">
        <v>33</v>
      </c>
      <c r="E2957">
        <v>3.99</v>
      </c>
      <c r="F2957">
        <v>200</v>
      </c>
      <c r="G2957">
        <v>798</v>
      </c>
      <c r="H2957" t="s">
        <v>21</v>
      </c>
      <c r="I2957" t="s">
        <v>13</v>
      </c>
      <c r="J2957" t="s">
        <v>20</v>
      </c>
    </row>
    <row r="2958" spans="1:10" x14ac:dyDescent="0.25">
      <c r="A2958" s="1">
        <v>43257</v>
      </c>
      <c r="B2958" t="s">
        <v>15</v>
      </c>
      <c r="C2958" t="s">
        <v>104</v>
      </c>
      <c r="D2958" t="s">
        <v>32</v>
      </c>
      <c r="E2958">
        <v>0.99</v>
      </c>
      <c r="F2958">
        <v>500</v>
      </c>
      <c r="G2958">
        <v>495</v>
      </c>
      <c r="H2958" t="s">
        <v>12</v>
      </c>
      <c r="I2958" t="s">
        <v>13</v>
      </c>
      <c r="J2958" t="s">
        <v>20</v>
      </c>
    </row>
    <row r="2959" spans="1:10" x14ac:dyDescent="0.25">
      <c r="A2959" s="1">
        <v>43257</v>
      </c>
      <c r="B2959" t="s">
        <v>10</v>
      </c>
      <c r="C2959" t="s">
        <v>103</v>
      </c>
      <c r="D2959" t="s">
        <v>32</v>
      </c>
      <c r="E2959">
        <v>0.99</v>
      </c>
      <c r="F2959">
        <v>1000</v>
      </c>
      <c r="G2959">
        <v>990</v>
      </c>
      <c r="H2959" t="s">
        <v>12</v>
      </c>
      <c r="I2959" t="s">
        <v>13</v>
      </c>
      <c r="J2959" t="s">
        <v>14</v>
      </c>
    </row>
    <row r="2960" spans="1:10" x14ac:dyDescent="0.25">
      <c r="A2960" s="1">
        <v>43257</v>
      </c>
      <c r="B2960" t="s">
        <v>10</v>
      </c>
      <c r="C2960" t="s">
        <v>104</v>
      </c>
      <c r="D2960" t="s">
        <v>29</v>
      </c>
      <c r="E2960">
        <v>4.99</v>
      </c>
      <c r="F2960">
        <v>300</v>
      </c>
      <c r="G2960">
        <v>1497</v>
      </c>
      <c r="H2960" t="s">
        <v>21</v>
      </c>
      <c r="I2960" t="s">
        <v>13</v>
      </c>
      <c r="J2960" t="s">
        <v>20</v>
      </c>
    </row>
    <row r="2961" spans="1:10" x14ac:dyDescent="0.25">
      <c r="A2961" s="1">
        <v>43257</v>
      </c>
      <c r="B2961" t="s">
        <v>10</v>
      </c>
      <c r="C2961" t="s">
        <v>22</v>
      </c>
      <c r="D2961" t="s">
        <v>32</v>
      </c>
      <c r="E2961">
        <v>0.99</v>
      </c>
      <c r="F2961">
        <v>1000</v>
      </c>
      <c r="G2961">
        <v>990</v>
      </c>
      <c r="H2961" t="s">
        <v>12</v>
      </c>
      <c r="I2961" t="s">
        <v>13</v>
      </c>
      <c r="J2961" t="s">
        <v>17</v>
      </c>
    </row>
    <row r="2962" spans="1:10" x14ac:dyDescent="0.25">
      <c r="A2962" s="1">
        <v>43257</v>
      </c>
      <c r="B2962" t="s">
        <v>18</v>
      </c>
      <c r="C2962" t="s">
        <v>104</v>
      </c>
      <c r="D2962" t="s">
        <v>33</v>
      </c>
      <c r="E2962">
        <v>3.99</v>
      </c>
      <c r="F2962">
        <v>500</v>
      </c>
      <c r="G2962">
        <v>1995</v>
      </c>
      <c r="H2962" t="s">
        <v>12</v>
      </c>
      <c r="I2962" t="s">
        <v>13</v>
      </c>
      <c r="J2962" t="s">
        <v>14</v>
      </c>
    </row>
    <row r="2963" spans="1:10" x14ac:dyDescent="0.25">
      <c r="A2963" s="1">
        <v>43257</v>
      </c>
      <c r="B2963" t="s">
        <v>10</v>
      </c>
      <c r="C2963" t="s">
        <v>11</v>
      </c>
      <c r="D2963" t="s">
        <v>29</v>
      </c>
      <c r="E2963">
        <v>4.99</v>
      </c>
      <c r="F2963">
        <v>200</v>
      </c>
      <c r="G2963">
        <v>998</v>
      </c>
      <c r="H2963" t="s">
        <v>12</v>
      </c>
      <c r="I2963" t="s">
        <v>13</v>
      </c>
      <c r="J2963" t="s">
        <v>20</v>
      </c>
    </row>
    <row r="2964" spans="1:10" x14ac:dyDescent="0.25">
      <c r="A2964" s="1">
        <v>43257</v>
      </c>
      <c r="B2964" t="s">
        <v>10</v>
      </c>
      <c r="C2964" t="s">
        <v>103</v>
      </c>
      <c r="D2964" t="s">
        <v>29</v>
      </c>
      <c r="E2964">
        <v>4.99</v>
      </c>
      <c r="F2964">
        <v>100</v>
      </c>
      <c r="G2964">
        <v>499</v>
      </c>
      <c r="H2964" t="s">
        <v>21</v>
      </c>
      <c r="I2964" t="s">
        <v>13</v>
      </c>
      <c r="J2964" t="s">
        <v>17</v>
      </c>
    </row>
    <row r="2965" spans="1:10" x14ac:dyDescent="0.25">
      <c r="A2965" s="1">
        <v>43258</v>
      </c>
      <c r="B2965" t="s">
        <v>15</v>
      </c>
      <c r="C2965" t="s">
        <v>103</v>
      </c>
      <c r="D2965" t="s">
        <v>31</v>
      </c>
      <c r="E2965">
        <v>2.99</v>
      </c>
      <c r="F2965">
        <v>500</v>
      </c>
      <c r="G2965">
        <v>1495</v>
      </c>
      <c r="H2965" t="s">
        <v>12</v>
      </c>
      <c r="I2965" t="s">
        <v>13</v>
      </c>
      <c r="J2965" t="s">
        <v>14</v>
      </c>
    </row>
    <row r="2966" spans="1:10" x14ac:dyDescent="0.25">
      <c r="A2966" s="1">
        <v>43259</v>
      </c>
      <c r="B2966" t="s">
        <v>15</v>
      </c>
      <c r="C2966" t="s">
        <v>16</v>
      </c>
      <c r="D2966" t="s">
        <v>33</v>
      </c>
      <c r="E2966">
        <v>3.99</v>
      </c>
      <c r="F2966">
        <v>200</v>
      </c>
      <c r="G2966">
        <v>798</v>
      </c>
      <c r="H2966" t="s">
        <v>12</v>
      </c>
      <c r="I2966" t="s">
        <v>13</v>
      </c>
      <c r="J2966" t="s">
        <v>20</v>
      </c>
    </row>
    <row r="2967" spans="1:10" x14ac:dyDescent="0.25">
      <c r="A2967" s="1">
        <v>43259</v>
      </c>
      <c r="B2967" t="s">
        <v>15</v>
      </c>
      <c r="C2967" t="s">
        <v>16</v>
      </c>
      <c r="D2967" t="s">
        <v>33</v>
      </c>
      <c r="E2967">
        <v>3.99</v>
      </c>
      <c r="F2967">
        <v>400</v>
      </c>
      <c r="G2967">
        <v>1596</v>
      </c>
      <c r="H2967" t="s">
        <v>12</v>
      </c>
      <c r="I2967" t="s">
        <v>13</v>
      </c>
      <c r="J2967" t="s">
        <v>14</v>
      </c>
    </row>
    <row r="2968" spans="1:10" x14ac:dyDescent="0.25">
      <c r="A2968" s="1">
        <v>43259</v>
      </c>
      <c r="B2968" t="s">
        <v>15</v>
      </c>
      <c r="C2968" t="s">
        <v>22</v>
      </c>
      <c r="D2968" t="s">
        <v>31</v>
      </c>
      <c r="E2968">
        <v>2.99</v>
      </c>
      <c r="F2968">
        <v>500</v>
      </c>
      <c r="G2968">
        <v>1495</v>
      </c>
      <c r="H2968" t="s">
        <v>21</v>
      </c>
      <c r="I2968" t="s">
        <v>23</v>
      </c>
      <c r="J2968" t="s">
        <v>25</v>
      </c>
    </row>
    <row r="2969" spans="1:10" x14ac:dyDescent="0.25">
      <c r="A2969" s="1">
        <v>43259</v>
      </c>
      <c r="B2969" t="s">
        <v>15</v>
      </c>
      <c r="C2969" t="s">
        <v>103</v>
      </c>
      <c r="D2969" t="s">
        <v>30</v>
      </c>
      <c r="E2969">
        <v>1.99</v>
      </c>
      <c r="F2969">
        <v>400</v>
      </c>
      <c r="G2969">
        <v>796</v>
      </c>
      <c r="H2969" t="s">
        <v>12</v>
      </c>
      <c r="I2969" t="s">
        <v>13</v>
      </c>
      <c r="J2969" t="s">
        <v>20</v>
      </c>
    </row>
    <row r="2970" spans="1:10" x14ac:dyDescent="0.25">
      <c r="A2970" s="1">
        <v>43259</v>
      </c>
      <c r="B2970" t="s">
        <v>18</v>
      </c>
      <c r="C2970" t="s">
        <v>102</v>
      </c>
      <c r="D2970" t="s">
        <v>29</v>
      </c>
      <c r="E2970">
        <v>4.99</v>
      </c>
      <c r="F2970">
        <v>600</v>
      </c>
      <c r="G2970">
        <v>2994</v>
      </c>
      <c r="H2970" t="s">
        <v>12</v>
      </c>
      <c r="I2970" t="s">
        <v>13</v>
      </c>
      <c r="J2970" t="s">
        <v>25</v>
      </c>
    </row>
    <row r="2971" spans="1:10" x14ac:dyDescent="0.25">
      <c r="A2971" s="1">
        <v>43259</v>
      </c>
      <c r="B2971" t="s">
        <v>10</v>
      </c>
      <c r="C2971" t="s">
        <v>104</v>
      </c>
      <c r="D2971" t="s">
        <v>29</v>
      </c>
      <c r="E2971">
        <v>4.99</v>
      </c>
      <c r="F2971">
        <v>500</v>
      </c>
      <c r="G2971">
        <v>2495</v>
      </c>
      <c r="H2971" t="s">
        <v>12</v>
      </c>
      <c r="I2971" t="s">
        <v>13</v>
      </c>
      <c r="J2971" t="s">
        <v>17</v>
      </c>
    </row>
    <row r="2972" spans="1:10" x14ac:dyDescent="0.25">
      <c r="A2972" s="1">
        <v>43260</v>
      </c>
      <c r="B2972" t="s">
        <v>15</v>
      </c>
      <c r="C2972" t="s">
        <v>16</v>
      </c>
      <c r="D2972" t="s">
        <v>32</v>
      </c>
      <c r="E2972">
        <v>0.99</v>
      </c>
      <c r="F2972">
        <v>500</v>
      </c>
      <c r="G2972">
        <v>495</v>
      </c>
      <c r="H2972" t="s">
        <v>21</v>
      </c>
      <c r="I2972" t="s">
        <v>13</v>
      </c>
      <c r="J2972" t="s">
        <v>14</v>
      </c>
    </row>
    <row r="2973" spans="1:10" x14ac:dyDescent="0.25">
      <c r="A2973" s="1">
        <v>43260</v>
      </c>
      <c r="B2973" t="s">
        <v>10</v>
      </c>
      <c r="C2973" t="s">
        <v>104</v>
      </c>
      <c r="D2973" t="s">
        <v>29</v>
      </c>
      <c r="E2973">
        <v>4.99</v>
      </c>
      <c r="F2973">
        <v>800</v>
      </c>
      <c r="G2973">
        <v>3992</v>
      </c>
      <c r="H2973" t="s">
        <v>21</v>
      </c>
      <c r="I2973" t="s">
        <v>23</v>
      </c>
      <c r="J2973" t="s">
        <v>14</v>
      </c>
    </row>
    <row r="2974" spans="1:10" x14ac:dyDescent="0.25">
      <c r="A2974" s="1">
        <v>43261</v>
      </c>
      <c r="B2974" t="s">
        <v>10</v>
      </c>
      <c r="C2974" t="s">
        <v>103</v>
      </c>
      <c r="D2974" t="s">
        <v>29</v>
      </c>
      <c r="E2974">
        <v>4.99</v>
      </c>
      <c r="F2974">
        <v>500</v>
      </c>
      <c r="G2974">
        <v>2495</v>
      </c>
      <c r="H2974" t="s">
        <v>12</v>
      </c>
      <c r="I2974" t="s">
        <v>13</v>
      </c>
      <c r="J2974" t="s">
        <v>20</v>
      </c>
    </row>
    <row r="2975" spans="1:10" x14ac:dyDescent="0.25">
      <c r="A2975" s="1">
        <v>43261</v>
      </c>
      <c r="B2975" t="s">
        <v>18</v>
      </c>
      <c r="C2975" t="s">
        <v>16</v>
      </c>
      <c r="D2975" t="s">
        <v>32</v>
      </c>
      <c r="E2975">
        <v>0.99</v>
      </c>
      <c r="F2975">
        <v>600</v>
      </c>
      <c r="G2975">
        <v>594</v>
      </c>
      <c r="H2975" t="s">
        <v>12</v>
      </c>
      <c r="I2975" t="s">
        <v>13</v>
      </c>
      <c r="J2975" t="s">
        <v>25</v>
      </c>
    </row>
    <row r="2976" spans="1:10" x14ac:dyDescent="0.25">
      <c r="A2976" s="1">
        <v>43262</v>
      </c>
      <c r="B2976" t="s">
        <v>18</v>
      </c>
      <c r="C2976" t="s">
        <v>103</v>
      </c>
      <c r="D2976" t="s">
        <v>30</v>
      </c>
      <c r="E2976">
        <v>1.99</v>
      </c>
      <c r="F2976">
        <v>1000</v>
      </c>
      <c r="G2976">
        <v>1990</v>
      </c>
      <c r="H2976" t="s">
        <v>12</v>
      </c>
      <c r="I2976" t="s">
        <v>13</v>
      </c>
      <c r="J2976" t="s">
        <v>25</v>
      </c>
    </row>
    <row r="2977" spans="1:10" x14ac:dyDescent="0.25">
      <c r="A2977" s="1">
        <v>43263</v>
      </c>
      <c r="B2977" t="s">
        <v>10</v>
      </c>
      <c r="C2977" t="s">
        <v>22</v>
      </c>
      <c r="D2977" t="s">
        <v>32</v>
      </c>
      <c r="E2977">
        <v>0.99</v>
      </c>
      <c r="F2977">
        <v>500</v>
      </c>
      <c r="G2977">
        <v>495</v>
      </c>
      <c r="H2977" t="s">
        <v>21</v>
      </c>
      <c r="I2977" t="s">
        <v>13</v>
      </c>
      <c r="J2977" t="s">
        <v>14</v>
      </c>
    </row>
    <row r="2978" spans="1:10" x14ac:dyDescent="0.25">
      <c r="A2978" s="1">
        <v>43263</v>
      </c>
      <c r="B2978" t="s">
        <v>15</v>
      </c>
      <c r="C2978" t="s">
        <v>24</v>
      </c>
      <c r="D2978" t="s">
        <v>32</v>
      </c>
      <c r="E2978">
        <v>0.99</v>
      </c>
      <c r="F2978">
        <v>800</v>
      </c>
      <c r="G2978">
        <v>792</v>
      </c>
      <c r="H2978" t="s">
        <v>12</v>
      </c>
      <c r="I2978" t="s">
        <v>13</v>
      </c>
      <c r="J2978" t="s">
        <v>26</v>
      </c>
    </row>
    <row r="2979" spans="1:10" x14ac:dyDescent="0.25">
      <c r="A2979" s="1">
        <v>43264</v>
      </c>
      <c r="B2979" t="s">
        <v>10</v>
      </c>
      <c r="C2979" t="s">
        <v>16</v>
      </c>
      <c r="D2979" t="s">
        <v>33</v>
      </c>
      <c r="E2979">
        <v>3.99</v>
      </c>
      <c r="F2979">
        <v>400</v>
      </c>
      <c r="G2979">
        <v>1596</v>
      </c>
      <c r="H2979" t="s">
        <v>21</v>
      </c>
      <c r="I2979" t="s">
        <v>13</v>
      </c>
      <c r="J2979" t="s">
        <v>26</v>
      </c>
    </row>
    <row r="2980" spans="1:10" x14ac:dyDescent="0.25">
      <c r="A2980" s="1">
        <v>43264</v>
      </c>
      <c r="B2980" t="s">
        <v>18</v>
      </c>
      <c r="C2980" t="s">
        <v>104</v>
      </c>
      <c r="D2980" t="s">
        <v>31</v>
      </c>
      <c r="E2980">
        <v>2.99</v>
      </c>
      <c r="F2980">
        <v>800</v>
      </c>
      <c r="G2980">
        <v>2392</v>
      </c>
      <c r="H2980" t="s">
        <v>21</v>
      </c>
      <c r="I2980" t="s">
        <v>13</v>
      </c>
      <c r="J2980" t="s">
        <v>25</v>
      </c>
    </row>
    <row r="2981" spans="1:10" x14ac:dyDescent="0.25">
      <c r="A2981" s="1">
        <v>43265</v>
      </c>
      <c r="B2981" t="s">
        <v>15</v>
      </c>
      <c r="C2981" t="s">
        <v>102</v>
      </c>
      <c r="D2981" t="s">
        <v>30</v>
      </c>
      <c r="E2981">
        <v>1.99</v>
      </c>
      <c r="F2981">
        <v>400</v>
      </c>
      <c r="G2981">
        <v>796</v>
      </c>
      <c r="H2981" t="s">
        <v>12</v>
      </c>
      <c r="I2981" t="s">
        <v>13</v>
      </c>
      <c r="J2981" t="s">
        <v>25</v>
      </c>
    </row>
    <row r="2982" spans="1:10" x14ac:dyDescent="0.25">
      <c r="A2982" s="1">
        <v>43265</v>
      </c>
      <c r="B2982" t="s">
        <v>15</v>
      </c>
      <c r="C2982" t="s">
        <v>22</v>
      </c>
      <c r="D2982" t="s">
        <v>33</v>
      </c>
      <c r="E2982">
        <v>3.99</v>
      </c>
      <c r="F2982">
        <v>400</v>
      </c>
      <c r="G2982">
        <v>1596</v>
      </c>
      <c r="H2982" t="s">
        <v>21</v>
      </c>
      <c r="I2982" t="s">
        <v>13</v>
      </c>
      <c r="J2982" t="s">
        <v>25</v>
      </c>
    </row>
    <row r="2983" spans="1:10" x14ac:dyDescent="0.25">
      <c r="A2983" s="1">
        <v>43266</v>
      </c>
      <c r="B2983" t="s">
        <v>10</v>
      </c>
      <c r="C2983" t="s">
        <v>102</v>
      </c>
      <c r="D2983" t="s">
        <v>32</v>
      </c>
      <c r="E2983">
        <v>0.99</v>
      </c>
      <c r="F2983">
        <v>900</v>
      </c>
      <c r="G2983">
        <v>891</v>
      </c>
      <c r="H2983" t="s">
        <v>12</v>
      </c>
      <c r="I2983" t="s">
        <v>13</v>
      </c>
      <c r="J2983" t="s">
        <v>25</v>
      </c>
    </row>
    <row r="2984" spans="1:10" x14ac:dyDescent="0.25">
      <c r="A2984" s="1">
        <v>43266</v>
      </c>
      <c r="B2984" t="s">
        <v>18</v>
      </c>
      <c r="C2984" t="s">
        <v>22</v>
      </c>
      <c r="D2984" t="s">
        <v>30</v>
      </c>
      <c r="E2984">
        <v>1.99</v>
      </c>
      <c r="F2984">
        <v>1000</v>
      </c>
      <c r="G2984">
        <v>1990</v>
      </c>
      <c r="H2984" t="s">
        <v>12</v>
      </c>
      <c r="I2984" t="s">
        <v>13</v>
      </c>
      <c r="J2984" t="s">
        <v>26</v>
      </c>
    </row>
    <row r="2985" spans="1:10" x14ac:dyDescent="0.25">
      <c r="A2985" s="1">
        <v>43266</v>
      </c>
      <c r="B2985" t="s">
        <v>15</v>
      </c>
      <c r="C2985" t="s">
        <v>24</v>
      </c>
      <c r="D2985" t="s">
        <v>33</v>
      </c>
      <c r="E2985">
        <v>3.99</v>
      </c>
      <c r="F2985">
        <v>500</v>
      </c>
      <c r="G2985">
        <v>1995</v>
      </c>
      <c r="H2985" t="s">
        <v>21</v>
      </c>
      <c r="I2985" t="s">
        <v>13</v>
      </c>
      <c r="J2985" t="s">
        <v>20</v>
      </c>
    </row>
    <row r="2986" spans="1:10" x14ac:dyDescent="0.25">
      <c r="A2986" s="1">
        <v>43266</v>
      </c>
      <c r="B2986" t="s">
        <v>10</v>
      </c>
      <c r="C2986" t="s">
        <v>11</v>
      </c>
      <c r="D2986" t="s">
        <v>32</v>
      </c>
      <c r="E2986">
        <v>0.99</v>
      </c>
      <c r="F2986">
        <v>300</v>
      </c>
      <c r="G2986">
        <v>297</v>
      </c>
      <c r="H2986" t="s">
        <v>21</v>
      </c>
      <c r="I2986" t="s">
        <v>13</v>
      </c>
      <c r="J2986" t="s">
        <v>20</v>
      </c>
    </row>
    <row r="2987" spans="1:10" x14ac:dyDescent="0.25">
      <c r="A2987" s="1">
        <v>43266</v>
      </c>
      <c r="B2987" t="s">
        <v>15</v>
      </c>
      <c r="C2987" t="s">
        <v>103</v>
      </c>
      <c r="D2987" t="s">
        <v>33</v>
      </c>
      <c r="E2987">
        <v>3.99</v>
      </c>
      <c r="F2987">
        <v>1000</v>
      </c>
      <c r="G2987">
        <v>3990</v>
      </c>
      <c r="H2987" t="s">
        <v>21</v>
      </c>
      <c r="I2987" t="s">
        <v>13</v>
      </c>
      <c r="J2987" t="s">
        <v>14</v>
      </c>
    </row>
    <row r="2988" spans="1:10" x14ac:dyDescent="0.25">
      <c r="A2988" s="1">
        <v>43266</v>
      </c>
      <c r="B2988" t="s">
        <v>15</v>
      </c>
      <c r="C2988" t="s">
        <v>24</v>
      </c>
      <c r="D2988" t="s">
        <v>33</v>
      </c>
      <c r="E2988">
        <v>3.99</v>
      </c>
      <c r="F2988">
        <v>300</v>
      </c>
      <c r="G2988">
        <v>1197</v>
      </c>
      <c r="H2988" t="s">
        <v>21</v>
      </c>
      <c r="I2988" t="s">
        <v>13</v>
      </c>
      <c r="J2988" t="s">
        <v>20</v>
      </c>
    </row>
    <row r="2989" spans="1:10" x14ac:dyDescent="0.25">
      <c r="A2989" s="1">
        <v>43266</v>
      </c>
      <c r="B2989" t="s">
        <v>15</v>
      </c>
      <c r="C2989" t="s">
        <v>104</v>
      </c>
      <c r="D2989" t="s">
        <v>32</v>
      </c>
      <c r="E2989">
        <v>0.99</v>
      </c>
      <c r="F2989">
        <v>600</v>
      </c>
      <c r="G2989">
        <v>594</v>
      </c>
      <c r="H2989" t="s">
        <v>12</v>
      </c>
      <c r="I2989" t="s">
        <v>13</v>
      </c>
      <c r="J2989" t="s">
        <v>20</v>
      </c>
    </row>
    <row r="2990" spans="1:10" x14ac:dyDescent="0.25">
      <c r="A2990" s="1">
        <v>43266</v>
      </c>
      <c r="B2990" t="s">
        <v>18</v>
      </c>
      <c r="C2990" t="s">
        <v>16</v>
      </c>
      <c r="D2990" t="s">
        <v>30</v>
      </c>
      <c r="E2990">
        <v>1.99</v>
      </c>
      <c r="F2990">
        <v>300</v>
      </c>
      <c r="G2990">
        <v>597</v>
      </c>
      <c r="H2990" t="s">
        <v>21</v>
      </c>
      <c r="I2990" t="s">
        <v>13</v>
      </c>
      <c r="J2990" t="s">
        <v>14</v>
      </c>
    </row>
    <row r="2991" spans="1:10" x14ac:dyDescent="0.25">
      <c r="A2991" s="1">
        <v>43267</v>
      </c>
      <c r="B2991" t="s">
        <v>18</v>
      </c>
      <c r="C2991" t="s">
        <v>24</v>
      </c>
      <c r="D2991" t="s">
        <v>32</v>
      </c>
      <c r="E2991">
        <v>0.99</v>
      </c>
      <c r="F2991">
        <v>700</v>
      </c>
      <c r="G2991">
        <v>693</v>
      </c>
      <c r="H2991" t="s">
        <v>12</v>
      </c>
      <c r="I2991" t="s">
        <v>23</v>
      </c>
      <c r="J2991" t="s">
        <v>17</v>
      </c>
    </row>
    <row r="2992" spans="1:10" x14ac:dyDescent="0.25">
      <c r="A2992" s="1">
        <v>43267</v>
      </c>
      <c r="B2992" t="s">
        <v>10</v>
      </c>
      <c r="C2992" t="s">
        <v>22</v>
      </c>
      <c r="D2992" t="s">
        <v>30</v>
      </c>
      <c r="E2992">
        <v>1.99</v>
      </c>
      <c r="F2992">
        <v>700</v>
      </c>
      <c r="G2992">
        <v>1393</v>
      </c>
      <c r="H2992" t="s">
        <v>12</v>
      </c>
      <c r="I2992" t="s">
        <v>13</v>
      </c>
      <c r="J2992" t="s">
        <v>20</v>
      </c>
    </row>
    <row r="2993" spans="1:10" x14ac:dyDescent="0.25">
      <c r="A2993" s="1">
        <v>43268</v>
      </c>
      <c r="B2993" t="s">
        <v>18</v>
      </c>
      <c r="C2993" t="s">
        <v>22</v>
      </c>
      <c r="D2993" t="s">
        <v>31</v>
      </c>
      <c r="E2993">
        <v>2.99</v>
      </c>
      <c r="F2993">
        <v>700</v>
      </c>
      <c r="G2993">
        <v>2093</v>
      </c>
      <c r="H2993" t="s">
        <v>21</v>
      </c>
      <c r="I2993" t="s">
        <v>13</v>
      </c>
      <c r="J2993" t="s">
        <v>25</v>
      </c>
    </row>
    <row r="2994" spans="1:10" x14ac:dyDescent="0.25">
      <c r="A2994" s="1">
        <v>43268</v>
      </c>
      <c r="B2994" t="s">
        <v>10</v>
      </c>
      <c r="C2994" t="s">
        <v>104</v>
      </c>
      <c r="D2994" t="s">
        <v>31</v>
      </c>
      <c r="E2994">
        <v>2.99</v>
      </c>
      <c r="F2994">
        <v>400</v>
      </c>
      <c r="G2994">
        <v>1196</v>
      </c>
      <c r="H2994" t="s">
        <v>12</v>
      </c>
      <c r="I2994" t="s">
        <v>13</v>
      </c>
      <c r="J2994" t="s">
        <v>25</v>
      </c>
    </row>
    <row r="2995" spans="1:10" x14ac:dyDescent="0.25">
      <c r="A2995" s="1">
        <v>43268</v>
      </c>
      <c r="B2995" t="s">
        <v>10</v>
      </c>
      <c r="C2995" t="s">
        <v>103</v>
      </c>
      <c r="D2995" t="s">
        <v>29</v>
      </c>
      <c r="E2995">
        <v>4.99</v>
      </c>
      <c r="F2995">
        <v>700</v>
      </c>
      <c r="G2995">
        <v>3493</v>
      </c>
      <c r="H2995" t="s">
        <v>12</v>
      </c>
      <c r="I2995" t="s">
        <v>23</v>
      </c>
      <c r="J2995" t="s">
        <v>20</v>
      </c>
    </row>
    <row r="2996" spans="1:10" x14ac:dyDescent="0.25">
      <c r="A2996" s="1">
        <v>43268</v>
      </c>
      <c r="B2996" t="s">
        <v>10</v>
      </c>
      <c r="C2996" t="s">
        <v>24</v>
      </c>
      <c r="D2996" t="s">
        <v>30</v>
      </c>
      <c r="E2996">
        <v>1.99</v>
      </c>
      <c r="F2996">
        <v>200</v>
      </c>
      <c r="G2996">
        <v>398</v>
      </c>
      <c r="H2996" t="s">
        <v>12</v>
      </c>
      <c r="I2996" t="s">
        <v>13</v>
      </c>
      <c r="J2996" t="s">
        <v>20</v>
      </c>
    </row>
    <row r="2997" spans="1:10" x14ac:dyDescent="0.25">
      <c r="A2997" s="1">
        <v>43268</v>
      </c>
      <c r="B2997" t="s">
        <v>15</v>
      </c>
      <c r="C2997" t="s">
        <v>24</v>
      </c>
      <c r="D2997" t="s">
        <v>31</v>
      </c>
      <c r="E2997">
        <v>2.99</v>
      </c>
      <c r="F2997">
        <v>700</v>
      </c>
      <c r="G2997">
        <v>2093</v>
      </c>
      <c r="H2997" t="s">
        <v>12</v>
      </c>
      <c r="I2997" t="s">
        <v>13</v>
      </c>
      <c r="J2997" t="s">
        <v>20</v>
      </c>
    </row>
    <row r="2998" spans="1:10" x14ac:dyDescent="0.25">
      <c r="A2998" s="1">
        <v>43269</v>
      </c>
      <c r="B2998" t="s">
        <v>18</v>
      </c>
      <c r="C2998" t="s">
        <v>104</v>
      </c>
      <c r="D2998" t="s">
        <v>32</v>
      </c>
      <c r="E2998">
        <v>0.99</v>
      </c>
      <c r="F2998">
        <v>400</v>
      </c>
      <c r="G2998">
        <v>396</v>
      </c>
      <c r="H2998" t="s">
        <v>21</v>
      </c>
      <c r="I2998" t="s">
        <v>13</v>
      </c>
      <c r="J2998" t="s">
        <v>20</v>
      </c>
    </row>
    <row r="2999" spans="1:10" x14ac:dyDescent="0.25">
      <c r="A2999" s="1">
        <v>43269</v>
      </c>
      <c r="B2999" t="s">
        <v>10</v>
      </c>
      <c r="C2999" t="s">
        <v>16</v>
      </c>
      <c r="D2999" t="s">
        <v>29</v>
      </c>
      <c r="E2999">
        <v>4.99</v>
      </c>
      <c r="F2999">
        <v>1000</v>
      </c>
      <c r="G2999">
        <v>4990</v>
      </c>
      <c r="H2999" t="s">
        <v>12</v>
      </c>
      <c r="I2999" t="s">
        <v>13</v>
      </c>
      <c r="J2999" t="s">
        <v>14</v>
      </c>
    </row>
    <row r="3000" spans="1:10" x14ac:dyDescent="0.25">
      <c r="A3000" s="1">
        <v>43269</v>
      </c>
      <c r="B3000" t="s">
        <v>15</v>
      </c>
      <c r="C3000" t="s">
        <v>102</v>
      </c>
      <c r="D3000" t="s">
        <v>29</v>
      </c>
      <c r="E3000">
        <v>4.99</v>
      </c>
      <c r="F3000">
        <v>600</v>
      </c>
      <c r="G3000">
        <v>2994</v>
      </c>
      <c r="H3000" t="s">
        <v>21</v>
      </c>
      <c r="I3000" t="s">
        <v>13</v>
      </c>
      <c r="J3000" t="s">
        <v>20</v>
      </c>
    </row>
    <row r="3001" spans="1:10" x14ac:dyDescent="0.25">
      <c r="A3001" s="1">
        <v>43270</v>
      </c>
      <c r="B3001" t="s">
        <v>15</v>
      </c>
      <c r="C3001" t="s">
        <v>16</v>
      </c>
      <c r="D3001" t="s">
        <v>32</v>
      </c>
      <c r="E3001">
        <v>0.99</v>
      </c>
      <c r="F3001">
        <v>400</v>
      </c>
      <c r="G3001">
        <v>396</v>
      </c>
      <c r="H3001" t="s">
        <v>21</v>
      </c>
      <c r="I3001" t="s">
        <v>13</v>
      </c>
      <c r="J3001" t="s">
        <v>17</v>
      </c>
    </row>
    <row r="3002" spans="1:10" x14ac:dyDescent="0.25">
      <c r="A3002" s="1">
        <v>43270</v>
      </c>
      <c r="B3002" t="s">
        <v>15</v>
      </c>
      <c r="C3002" t="s">
        <v>102</v>
      </c>
      <c r="D3002" t="s">
        <v>31</v>
      </c>
      <c r="E3002">
        <v>2.99</v>
      </c>
      <c r="F3002">
        <v>300</v>
      </c>
      <c r="G3002">
        <v>897</v>
      </c>
      <c r="H3002" t="s">
        <v>21</v>
      </c>
      <c r="I3002" t="s">
        <v>23</v>
      </c>
      <c r="J3002" t="s">
        <v>14</v>
      </c>
    </row>
    <row r="3003" spans="1:10" x14ac:dyDescent="0.25">
      <c r="A3003" s="1">
        <v>43270</v>
      </c>
      <c r="B3003" t="s">
        <v>18</v>
      </c>
      <c r="C3003" t="s">
        <v>22</v>
      </c>
      <c r="D3003" t="s">
        <v>33</v>
      </c>
      <c r="E3003">
        <v>3.99</v>
      </c>
      <c r="F3003">
        <v>600</v>
      </c>
      <c r="G3003">
        <v>2394</v>
      </c>
      <c r="H3003" t="s">
        <v>21</v>
      </c>
      <c r="I3003" t="s">
        <v>13</v>
      </c>
      <c r="J3003" t="s">
        <v>14</v>
      </c>
    </row>
    <row r="3004" spans="1:10" x14ac:dyDescent="0.25">
      <c r="A3004" s="1">
        <v>43270</v>
      </c>
      <c r="B3004" t="s">
        <v>18</v>
      </c>
      <c r="C3004" t="s">
        <v>24</v>
      </c>
      <c r="D3004" t="s">
        <v>32</v>
      </c>
      <c r="E3004">
        <v>0.99</v>
      </c>
      <c r="F3004">
        <v>700</v>
      </c>
      <c r="G3004">
        <v>693</v>
      </c>
      <c r="H3004" t="s">
        <v>21</v>
      </c>
      <c r="I3004" t="s">
        <v>13</v>
      </c>
      <c r="J3004" t="s">
        <v>17</v>
      </c>
    </row>
    <row r="3005" spans="1:10" x14ac:dyDescent="0.25">
      <c r="A3005" s="1">
        <v>43270</v>
      </c>
      <c r="B3005" t="s">
        <v>18</v>
      </c>
      <c r="C3005" t="s">
        <v>103</v>
      </c>
      <c r="D3005" t="s">
        <v>29</v>
      </c>
      <c r="E3005">
        <v>4.99</v>
      </c>
      <c r="F3005">
        <v>700</v>
      </c>
      <c r="G3005">
        <v>3493</v>
      </c>
      <c r="H3005" t="s">
        <v>12</v>
      </c>
      <c r="I3005" t="s">
        <v>23</v>
      </c>
      <c r="J3005" t="s">
        <v>26</v>
      </c>
    </row>
    <row r="3006" spans="1:10" x14ac:dyDescent="0.25">
      <c r="A3006" s="1">
        <v>43270</v>
      </c>
      <c r="B3006" t="s">
        <v>10</v>
      </c>
      <c r="C3006" t="s">
        <v>104</v>
      </c>
      <c r="D3006" t="s">
        <v>29</v>
      </c>
      <c r="E3006">
        <v>4.99</v>
      </c>
      <c r="F3006">
        <v>1000</v>
      </c>
      <c r="G3006">
        <v>4990</v>
      </c>
      <c r="H3006" t="s">
        <v>12</v>
      </c>
      <c r="I3006" t="s">
        <v>13</v>
      </c>
      <c r="J3006" t="s">
        <v>25</v>
      </c>
    </row>
    <row r="3007" spans="1:10" x14ac:dyDescent="0.25">
      <c r="A3007" s="1">
        <v>43270</v>
      </c>
      <c r="B3007" t="s">
        <v>15</v>
      </c>
      <c r="C3007" t="s">
        <v>24</v>
      </c>
      <c r="D3007" t="s">
        <v>30</v>
      </c>
      <c r="E3007">
        <v>1.99</v>
      </c>
      <c r="F3007">
        <v>200</v>
      </c>
      <c r="G3007">
        <v>398</v>
      </c>
      <c r="H3007" t="s">
        <v>12</v>
      </c>
      <c r="I3007" t="s">
        <v>13</v>
      </c>
      <c r="J3007" t="s">
        <v>26</v>
      </c>
    </row>
    <row r="3008" spans="1:10" x14ac:dyDescent="0.25">
      <c r="A3008" s="1">
        <v>43270</v>
      </c>
      <c r="B3008" t="s">
        <v>18</v>
      </c>
      <c r="C3008" t="s">
        <v>102</v>
      </c>
      <c r="D3008" t="s">
        <v>30</v>
      </c>
      <c r="E3008">
        <v>1.99</v>
      </c>
      <c r="F3008">
        <v>700</v>
      </c>
      <c r="G3008">
        <v>1393</v>
      </c>
      <c r="H3008" t="s">
        <v>12</v>
      </c>
      <c r="I3008" t="s">
        <v>13</v>
      </c>
      <c r="J3008" t="s">
        <v>20</v>
      </c>
    </row>
    <row r="3009" spans="1:10" x14ac:dyDescent="0.25">
      <c r="A3009" s="1">
        <v>43270</v>
      </c>
      <c r="B3009" t="s">
        <v>10</v>
      </c>
      <c r="C3009" t="s">
        <v>22</v>
      </c>
      <c r="D3009" t="s">
        <v>32</v>
      </c>
      <c r="E3009">
        <v>0.99</v>
      </c>
      <c r="F3009">
        <v>700</v>
      </c>
      <c r="G3009">
        <v>693</v>
      </c>
      <c r="H3009" t="s">
        <v>21</v>
      </c>
      <c r="I3009" t="s">
        <v>13</v>
      </c>
      <c r="J3009" t="s">
        <v>25</v>
      </c>
    </row>
    <row r="3010" spans="1:10" x14ac:dyDescent="0.25">
      <c r="A3010" s="1">
        <v>43270</v>
      </c>
      <c r="B3010" t="s">
        <v>15</v>
      </c>
      <c r="C3010" t="s">
        <v>22</v>
      </c>
      <c r="D3010" t="s">
        <v>32</v>
      </c>
      <c r="E3010">
        <v>0.99</v>
      </c>
      <c r="F3010">
        <v>400</v>
      </c>
      <c r="G3010">
        <v>396</v>
      </c>
      <c r="H3010" t="s">
        <v>21</v>
      </c>
      <c r="I3010" t="s">
        <v>13</v>
      </c>
      <c r="J3010" t="s">
        <v>17</v>
      </c>
    </row>
    <row r="3011" spans="1:10" x14ac:dyDescent="0.25">
      <c r="A3011" s="1">
        <v>43271</v>
      </c>
      <c r="B3011" t="s">
        <v>10</v>
      </c>
      <c r="C3011" t="s">
        <v>24</v>
      </c>
      <c r="D3011" t="s">
        <v>31</v>
      </c>
      <c r="E3011">
        <v>2.99</v>
      </c>
      <c r="F3011">
        <v>1000</v>
      </c>
      <c r="G3011">
        <v>2990</v>
      </c>
      <c r="H3011" t="s">
        <v>21</v>
      </c>
      <c r="I3011" t="s">
        <v>13</v>
      </c>
      <c r="J3011" t="s">
        <v>25</v>
      </c>
    </row>
    <row r="3012" spans="1:10" x14ac:dyDescent="0.25">
      <c r="A3012" s="1">
        <v>43272</v>
      </c>
      <c r="B3012" t="s">
        <v>18</v>
      </c>
      <c r="C3012" t="s">
        <v>22</v>
      </c>
      <c r="D3012" t="s">
        <v>31</v>
      </c>
      <c r="E3012">
        <v>2.99</v>
      </c>
      <c r="F3012">
        <v>200</v>
      </c>
      <c r="G3012">
        <v>598</v>
      </c>
      <c r="H3012" t="s">
        <v>21</v>
      </c>
      <c r="I3012" t="s">
        <v>13</v>
      </c>
      <c r="J3012" t="s">
        <v>14</v>
      </c>
    </row>
    <row r="3013" spans="1:10" x14ac:dyDescent="0.25">
      <c r="A3013" s="1">
        <v>43273</v>
      </c>
      <c r="B3013" t="s">
        <v>18</v>
      </c>
      <c r="C3013" t="s">
        <v>24</v>
      </c>
      <c r="D3013" t="s">
        <v>31</v>
      </c>
      <c r="E3013">
        <v>2.99</v>
      </c>
      <c r="F3013">
        <v>100</v>
      </c>
      <c r="G3013">
        <v>299</v>
      </c>
      <c r="H3013" t="s">
        <v>21</v>
      </c>
      <c r="I3013" t="s">
        <v>13</v>
      </c>
      <c r="J3013" t="s">
        <v>26</v>
      </c>
    </row>
    <row r="3014" spans="1:10" x14ac:dyDescent="0.25">
      <c r="A3014" s="1">
        <v>43273</v>
      </c>
      <c r="B3014" t="s">
        <v>10</v>
      </c>
      <c r="C3014" t="s">
        <v>103</v>
      </c>
      <c r="D3014" t="s">
        <v>29</v>
      </c>
      <c r="E3014">
        <v>4.99</v>
      </c>
      <c r="F3014">
        <v>300</v>
      </c>
      <c r="G3014">
        <v>1497</v>
      </c>
      <c r="H3014" t="s">
        <v>12</v>
      </c>
      <c r="I3014" t="s">
        <v>13</v>
      </c>
      <c r="J3014" t="s">
        <v>20</v>
      </c>
    </row>
    <row r="3015" spans="1:10" x14ac:dyDescent="0.25">
      <c r="A3015" s="1">
        <v>43273</v>
      </c>
      <c r="B3015" t="s">
        <v>18</v>
      </c>
      <c r="C3015" t="s">
        <v>16</v>
      </c>
      <c r="D3015" t="s">
        <v>31</v>
      </c>
      <c r="E3015">
        <v>2.99</v>
      </c>
      <c r="F3015">
        <v>600</v>
      </c>
      <c r="G3015">
        <v>1794</v>
      </c>
      <c r="H3015" t="s">
        <v>12</v>
      </c>
      <c r="I3015" t="s">
        <v>13</v>
      </c>
      <c r="J3015" t="s">
        <v>14</v>
      </c>
    </row>
    <row r="3016" spans="1:10" x14ac:dyDescent="0.25">
      <c r="A3016" s="1">
        <v>43273</v>
      </c>
      <c r="B3016" t="s">
        <v>18</v>
      </c>
      <c r="C3016" t="s">
        <v>22</v>
      </c>
      <c r="D3016" t="s">
        <v>33</v>
      </c>
      <c r="E3016">
        <v>3.99</v>
      </c>
      <c r="F3016">
        <v>300</v>
      </c>
      <c r="G3016">
        <v>1197</v>
      </c>
      <c r="H3016" t="s">
        <v>12</v>
      </c>
      <c r="I3016" t="s">
        <v>13</v>
      </c>
      <c r="J3016" t="s">
        <v>20</v>
      </c>
    </row>
    <row r="3017" spans="1:10" x14ac:dyDescent="0.25">
      <c r="A3017" s="1">
        <v>43274</v>
      </c>
      <c r="B3017" t="s">
        <v>18</v>
      </c>
      <c r="C3017" t="s">
        <v>11</v>
      </c>
      <c r="D3017" t="s">
        <v>31</v>
      </c>
      <c r="E3017">
        <v>2.99</v>
      </c>
      <c r="F3017">
        <v>1000</v>
      </c>
      <c r="G3017">
        <v>2990</v>
      </c>
      <c r="H3017" t="s">
        <v>21</v>
      </c>
      <c r="I3017" t="s">
        <v>13</v>
      </c>
      <c r="J3017" t="s">
        <v>26</v>
      </c>
    </row>
    <row r="3018" spans="1:10" x14ac:dyDescent="0.25">
      <c r="A3018" s="1">
        <v>43274</v>
      </c>
      <c r="B3018" t="s">
        <v>15</v>
      </c>
      <c r="C3018" t="s">
        <v>16</v>
      </c>
      <c r="D3018" t="s">
        <v>31</v>
      </c>
      <c r="E3018">
        <v>2.99</v>
      </c>
      <c r="F3018">
        <v>800</v>
      </c>
      <c r="G3018">
        <v>2392</v>
      </c>
      <c r="H3018" t="s">
        <v>12</v>
      </c>
      <c r="I3018" t="s">
        <v>13</v>
      </c>
      <c r="J3018" t="s">
        <v>14</v>
      </c>
    </row>
    <row r="3019" spans="1:10" x14ac:dyDescent="0.25">
      <c r="A3019" s="1">
        <v>43274</v>
      </c>
      <c r="B3019" t="s">
        <v>18</v>
      </c>
      <c r="C3019" t="s">
        <v>22</v>
      </c>
      <c r="D3019" t="s">
        <v>29</v>
      </c>
      <c r="E3019">
        <v>4.99</v>
      </c>
      <c r="F3019">
        <v>100</v>
      </c>
      <c r="G3019">
        <v>499</v>
      </c>
      <c r="H3019" t="s">
        <v>12</v>
      </c>
      <c r="I3019" t="s">
        <v>13</v>
      </c>
      <c r="J3019" t="s">
        <v>20</v>
      </c>
    </row>
    <row r="3020" spans="1:10" x14ac:dyDescent="0.25">
      <c r="A3020" s="1">
        <v>43274</v>
      </c>
      <c r="B3020" t="s">
        <v>10</v>
      </c>
      <c r="C3020" t="s">
        <v>16</v>
      </c>
      <c r="D3020" t="s">
        <v>33</v>
      </c>
      <c r="E3020">
        <v>3.99</v>
      </c>
      <c r="F3020">
        <v>800</v>
      </c>
      <c r="G3020">
        <v>3192</v>
      </c>
      <c r="H3020" t="s">
        <v>12</v>
      </c>
      <c r="I3020" t="s">
        <v>13</v>
      </c>
      <c r="J3020" t="s">
        <v>20</v>
      </c>
    </row>
    <row r="3021" spans="1:10" x14ac:dyDescent="0.25">
      <c r="A3021" s="1">
        <v>43274</v>
      </c>
      <c r="B3021" t="s">
        <v>15</v>
      </c>
      <c r="C3021" t="s">
        <v>103</v>
      </c>
      <c r="D3021" t="s">
        <v>33</v>
      </c>
      <c r="E3021">
        <v>3.99</v>
      </c>
      <c r="F3021">
        <v>100</v>
      </c>
      <c r="G3021">
        <v>399</v>
      </c>
      <c r="H3021" t="s">
        <v>12</v>
      </c>
      <c r="I3021" t="s">
        <v>13</v>
      </c>
      <c r="J3021" t="s">
        <v>14</v>
      </c>
    </row>
    <row r="3022" spans="1:10" x14ac:dyDescent="0.25">
      <c r="A3022" s="1">
        <v>43274</v>
      </c>
      <c r="B3022" t="s">
        <v>15</v>
      </c>
      <c r="C3022" t="s">
        <v>11</v>
      </c>
      <c r="D3022" t="s">
        <v>32</v>
      </c>
      <c r="E3022">
        <v>0.99</v>
      </c>
      <c r="F3022">
        <v>600</v>
      </c>
      <c r="G3022">
        <v>594</v>
      </c>
      <c r="H3022" t="s">
        <v>21</v>
      </c>
      <c r="I3022" t="s">
        <v>13</v>
      </c>
      <c r="J3022" t="s">
        <v>17</v>
      </c>
    </row>
    <row r="3023" spans="1:10" x14ac:dyDescent="0.25">
      <c r="A3023" s="1">
        <v>43274</v>
      </c>
      <c r="B3023" t="s">
        <v>15</v>
      </c>
      <c r="C3023" t="s">
        <v>104</v>
      </c>
      <c r="D3023" t="s">
        <v>32</v>
      </c>
      <c r="E3023">
        <v>0.99</v>
      </c>
      <c r="F3023">
        <v>300</v>
      </c>
      <c r="G3023">
        <v>297</v>
      </c>
      <c r="H3023" t="s">
        <v>12</v>
      </c>
      <c r="I3023" t="s">
        <v>13</v>
      </c>
      <c r="J3023" t="s">
        <v>20</v>
      </c>
    </row>
    <row r="3024" spans="1:10" x14ac:dyDescent="0.25">
      <c r="A3024" s="1">
        <v>43274</v>
      </c>
      <c r="B3024" t="s">
        <v>15</v>
      </c>
      <c r="C3024" t="s">
        <v>24</v>
      </c>
      <c r="D3024" t="s">
        <v>29</v>
      </c>
      <c r="E3024">
        <v>4.99</v>
      </c>
      <c r="F3024">
        <v>700</v>
      </c>
      <c r="G3024">
        <v>3493</v>
      </c>
      <c r="H3024" t="s">
        <v>21</v>
      </c>
      <c r="I3024" t="s">
        <v>13</v>
      </c>
      <c r="J3024" t="s">
        <v>17</v>
      </c>
    </row>
    <row r="3025" spans="1:10" x14ac:dyDescent="0.25">
      <c r="A3025" s="1">
        <v>43274</v>
      </c>
      <c r="B3025" t="s">
        <v>10</v>
      </c>
      <c r="C3025" t="s">
        <v>22</v>
      </c>
      <c r="D3025" t="s">
        <v>32</v>
      </c>
      <c r="E3025">
        <v>0.99</v>
      </c>
      <c r="F3025">
        <v>400</v>
      </c>
      <c r="G3025">
        <v>396</v>
      </c>
      <c r="H3025" t="s">
        <v>12</v>
      </c>
      <c r="I3025" t="s">
        <v>23</v>
      </c>
      <c r="J3025" t="s">
        <v>14</v>
      </c>
    </row>
    <row r="3026" spans="1:10" x14ac:dyDescent="0.25">
      <c r="A3026" s="1">
        <v>43274</v>
      </c>
      <c r="B3026" t="s">
        <v>15</v>
      </c>
      <c r="C3026" t="s">
        <v>24</v>
      </c>
      <c r="D3026" t="s">
        <v>33</v>
      </c>
      <c r="E3026">
        <v>3.99</v>
      </c>
      <c r="F3026">
        <v>800</v>
      </c>
      <c r="G3026">
        <v>3192</v>
      </c>
      <c r="H3026" t="s">
        <v>12</v>
      </c>
      <c r="I3026" t="s">
        <v>13</v>
      </c>
      <c r="J3026" t="s">
        <v>20</v>
      </c>
    </row>
    <row r="3027" spans="1:10" x14ac:dyDescent="0.25">
      <c r="A3027" s="1">
        <v>43274</v>
      </c>
      <c r="B3027" t="s">
        <v>10</v>
      </c>
      <c r="C3027" t="s">
        <v>16</v>
      </c>
      <c r="D3027" t="s">
        <v>30</v>
      </c>
      <c r="E3027">
        <v>1.99</v>
      </c>
      <c r="F3027">
        <v>200</v>
      </c>
      <c r="G3027">
        <v>398</v>
      </c>
      <c r="H3027" t="s">
        <v>12</v>
      </c>
      <c r="I3027" t="s">
        <v>13</v>
      </c>
      <c r="J3027" t="s">
        <v>20</v>
      </c>
    </row>
    <row r="3028" spans="1:10" x14ac:dyDescent="0.25">
      <c r="A3028" s="1">
        <v>43275</v>
      </c>
      <c r="B3028" t="s">
        <v>10</v>
      </c>
      <c r="C3028" t="s">
        <v>22</v>
      </c>
      <c r="D3028" t="s">
        <v>30</v>
      </c>
      <c r="E3028">
        <v>1.99</v>
      </c>
      <c r="F3028">
        <v>800</v>
      </c>
      <c r="G3028">
        <v>1592</v>
      </c>
      <c r="H3028" t="s">
        <v>12</v>
      </c>
      <c r="I3028" t="s">
        <v>13</v>
      </c>
      <c r="J3028" t="s">
        <v>25</v>
      </c>
    </row>
    <row r="3029" spans="1:10" x14ac:dyDescent="0.25">
      <c r="A3029" s="1">
        <v>43275</v>
      </c>
      <c r="B3029" t="s">
        <v>15</v>
      </c>
      <c r="C3029" t="s">
        <v>11</v>
      </c>
      <c r="D3029" t="s">
        <v>33</v>
      </c>
      <c r="E3029">
        <v>3.99</v>
      </c>
      <c r="F3029">
        <v>900</v>
      </c>
      <c r="G3029">
        <v>3591</v>
      </c>
      <c r="H3029" t="s">
        <v>12</v>
      </c>
      <c r="I3029" t="s">
        <v>23</v>
      </c>
      <c r="J3029" t="s">
        <v>14</v>
      </c>
    </row>
    <row r="3030" spans="1:10" x14ac:dyDescent="0.25">
      <c r="A3030" s="1">
        <v>43276</v>
      </c>
      <c r="B3030" t="s">
        <v>10</v>
      </c>
      <c r="C3030" t="s">
        <v>24</v>
      </c>
      <c r="D3030" t="s">
        <v>30</v>
      </c>
      <c r="E3030">
        <v>1.99</v>
      </c>
      <c r="F3030">
        <v>100</v>
      </c>
      <c r="G3030">
        <v>199</v>
      </c>
      <c r="H3030" t="s">
        <v>21</v>
      </c>
      <c r="I3030" t="s">
        <v>13</v>
      </c>
      <c r="J3030" t="s">
        <v>20</v>
      </c>
    </row>
    <row r="3031" spans="1:10" x14ac:dyDescent="0.25">
      <c r="A3031" s="1">
        <v>43276</v>
      </c>
      <c r="B3031" t="s">
        <v>15</v>
      </c>
      <c r="C3031" t="s">
        <v>11</v>
      </c>
      <c r="D3031" t="s">
        <v>31</v>
      </c>
      <c r="E3031">
        <v>2.99</v>
      </c>
      <c r="F3031">
        <v>700</v>
      </c>
      <c r="G3031">
        <v>2093</v>
      </c>
      <c r="H3031" t="s">
        <v>12</v>
      </c>
      <c r="I3031" t="s">
        <v>13</v>
      </c>
      <c r="J3031" t="s">
        <v>20</v>
      </c>
    </row>
    <row r="3032" spans="1:10" x14ac:dyDescent="0.25">
      <c r="A3032" s="1">
        <v>43276</v>
      </c>
      <c r="B3032" t="s">
        <v>18</v>
      </c>
      <c r="C3032" t="s">
        <v>22</v>
      </c>
      <c r="D3032" t="s">
        <v>31</v>
      </c>
      <c r="E3032">
        <v>2.99</v>
      </c>
      <c r="F3032">
        <v>100</v>
      </c>
      <c r="G3032">
        <v>299</v>
      </c>
      <c r="H3032" t="s">
        <v>12</v>
      </c>
      <c r="I3032" t="s">
        <v>13</v>
      </c>
      <c r="J3032" t="s">
        <v>14</v>
      </c>
    </row>
    <row r="3033" spans="1:10" x14ac:dyDescent="0.25">
      <c r="A3033" s="1">
        <v>43276</v>
      </c>
      <c r="B3033" t="s">
        <v>18</v>
      </c>
      <c r="C3033" t="s">
        <v>22</v>
      </c>
      <c r="D3033" t="s">
        <v>31</v>
      </c>
      <c r="E3033">
        <v>2.99</v>
      </c>
      <c r="F3033">
        <v>300</v>
      </c>
      <c r="G3033">
        <v>897</v>
      </c>
      <c r="H3033" t="s">
        <v>12</v>
      </c>
      <c r="I3033" t="s">
        <v>13</v>
      </c>
      <c r="J3033" t="s">
        <v>14</v>
      </c>
    </row>
    <row r="3034" spans="1:10" x14ac:dyDescent="0.25">
      <c r="A3034" s="1">
        <v>43276</v>
      </c>
      <c r="B3034" t="s">
        <v>10</v>
      </c>
      <c r="C3034" t="s">
        <v>16</v>
      </c>
      <c r="D3034" t="s">
        <v>32</v>
      </c>
      <c r="E3034">
        <v>0.99</v>
      </c>
      <c r="F3034">
        <v>600</v>
      </c>
      <c r="G3034">
        <v>594</v>
      </c>
      <c r="H3034" t="s">
        <v>12</v>
      </c>
      <c r="I3034" t="s">
        <v>23</v>
      </c>
      <c r="J3034" t="s">
        <v>20</v>
      </c>
    </row>
    <row r="3035" spans="1:10" x14ac:dyDescent="0.25">
      <c r="A3035" s="1">
        <v>43276</v>
      </c>
      <c r="B3035" t="s">
        <v>18</v>
      </c>
      <c r="C3035" t="s">
        <v>102</v>
      </c>
      <c r="D3035" t="s">
        <v>33</v>
      </c>
      <c r="E3035">
        <v>3.99</v>
      </c>
      <c r="F3035">
        <v>600</v>
      </c>
      <c r="G3035">
        <v>2394</v>
      </c>
      <c r="H3035" t="s">
        <v>12</v>
      </c>
      <c r="I3035" t="s">
        <v>13</v>
      </c>
      <c r="J3035" t="s">
        <v>26</v>
      </c>
    </row>
    <row r="3036" spans="1:10" x14ac:dyDescent="0.25">
      <c r="A3036" s="1">
        <v>43276</v>
      </c>
      <c r="B3036" t="s">
        <v>15</v>
      </c>
      <c r="C3036" t="s">
        <v>11</v>
      </c>
      <c r="D3036" t="s">
        <v>32</v>
      </c>
      <c r="E3036">
        <v>0.99</v>
      </c>
      <c r="F3036">
        <v>500</v>
      </c>
      <c r="G3036">
        <v>495</v>
      </c>
      <c r="H3036" t="s">
        <v>21</v>
      </c>
      <c r="I3036" t="s">
        <v>13</v>
      </c>
      <c r="J3036" t="s">
        <v>25</v>
      </c>
    </row>
    <row r="3037" spans="1:10" x14ac:dyDescent="0.25">
      <c r="A3037" s="1">
        <v>43276</v>
      </c>
      <c r="B3037" t="s">
        <v>15</v>
      </c>
      <c r="C3037" t="s">
        <v>16</v>
      </c>
      <c r="D3037" t="s">
        <v>31</v>
      </c>
      <c r="E3037">
        <v>2.99</v>
      </c>
      <c r="F3037">
        <v>700</v>
      </c>
      <c r="G3037">
        <v>2093</v>
      </c>
      <c r="H3037" t="s">
        <v>12</v>
      </c>
      <c r="I3037" t="s">
        <v>13</v>
      </c>
      <c r="J3037" t="s">
        <v>14</v>
      </c>
    </row>
    <row r="3038" spans="1:10" x14ac:dyDescent="0.25">
      <c r="A3038" s="1">
        <v>43276</v>
      </c>
      <c r="B3038" t="s">
        <v>10</v>
      </c>
      <c r="C3038" t="s">
        <v>11</v>
      </c>
      <c r="D3038" t="s">
        <v>29</v>
      </c>
      <c r="E3038">
        <v>4.99</v>
      </c>
      <c r="F3038">
        <v>100</v>
      </c>
      <c r="G3038">
        <v>499</v>
      </c>
      <c r="H3038" t="s">
        <v>12</v>
      </c>
      <c r="I3038" t="s">
        <v>13</v>
      </c>
      <c r="J3038" t="s">
        <v>17</v>
      </c>
    </row>
    <row r="3039" spans="1:10" x14ac:dyDescent="0.25">
      <c r="A3039" s="1">
        <v>43276</v>
      </c>
      <c r="B3039" t="s">
        <v>18</v>
      </c>
      <c r="C3039" t="s">
        <v>24</v>
      </c>
      <c r="D3039" t="s">
        <v>29</v>
      </c>
      <c r="E3039">
        <v>4.99</v>
      </c>
      <c r="F3039">
        <v>900</v>
      </c>
      <c r="G3039">
        <v>4491</v>
      </c>
      <c r="H3039" t="s">
        <v>12</v>
      </c>
      <c r="I3039" t="s">
        <v>13</v>
      </c>
      <c r="J3039" t="s">
        <v>20</v>
      </c>
    </row>
    <row r="3040" spans="1:10" x14ac:dyDescent="0.25">
      <c r="A3040" s="1">
        <v>43276</v>
      </c>
      <c r="B3040" t="s">
        <v>10</v>
      </c>
      <c r="C3040" t="s">
        <v>24</v>
      </c>
      <c r="D3040" t="s">
        <v>29</v>
      </c>
      <c r="E3040">
        <v>4.99</v>
      </c>
      <c r="F3040">
        <v>900</v>
      </c>
      <c r="G3040">
        <v>4491</v>
      </c>
      <c r="H3040" t="s">
        <v>21</v>
      </c>
      <c r="I3040" t="s">
        <v>13</v>
      </c>
      <c r="J3040" t="s">
        <v>14</v>
      </c>
    </row>
    <row r="3041" spans="1:10" x14ac:dyDescent="0.25">
      <c r="A3041" s="1">
        <v>43277</v>
      </c>
      <c r="B3041" t="s">
        <v>18</v>
      </c>
      <c r="C3041" t="s">
        <v>24</v>
      </c>
      <c r="D3041" t="s">
        <v>33</v>
      </c>
      <c r="E3041">
        <v>3.99</v>
      </c>
      <c r="F3041">
        <v>900</v>
      </c>
      <c r="G3041">
        <v>3591</v>
      </c>
      <c r="H3041" t="s">
        <v>21</v>
      </c>
      <c r="I3041" t="s">
        <v>13</v>
      </c>
      <c r="J3041" t="s">
        <v>25</v>
      </c>
    </row>
    <row r="3042" spans="1:10" x14ac:dyDescent="0.25">
      <c r="A3042" s="1">
        <v>43277</v>
      </c>
      <c r="B3042" t="s">
        <v>15</v>
      </c>
      <c r="C3042" t="s">
        <v>11</v>
      </c>
      <c r="D3042" t="s">
        <v>31</v>
      </c>
      <c r="E3042">
        <v>2.99</v>
      </c>
      <c r="F3042">
        <v>500</v>
      </c>
      <c r="G3042">
        <v>1495</v>
      </c>
      <c r="H3042" t="s">
        <v>12</v>
      </c>
      <c r="I3042" t="s">
        <v>13</v>
      </c>
      <c r="J3042" t="s">
        <v>17</v>
      </c>
    </row>
    <row r="3043" spans="1:10" x14ac:dyDescent="0.25">
      <c r="A3043" s="1">
        <v>43277</v>
      </c>
      <c r="B3043" t="s">
        <v>18</v>
      </c>
      <c r="C3043" t="s">
        <v>24</v>
      </c>
      <c r="D3043" t="s">
        <v>30</v>
      </c>
      <c r="E3043">
        <v>1.99</v>
      </c>
      <c r="F3043">
        <v>500</v>
      </c>
      <c r="G3043">
        <v>995</v>
      </c>
      <c r="H3043" t="s">
        <v>12</v>
      </c>
      <c r="I3043" t="s">
        <v>13</v>
      </c>
      <c r="J3043" t="s">
        <v>17</v>
      </c>
    </row>
    <row r="3044" spans="1:10" x14ac:dyDescent="0.25">
      <c r="A3044" s="1">
        <v>43277</v>
      </c>
      <c r="B3044" t="s">
        <v>18</v>
      </c>
      <c r="C3044" t="s">
        <v>24</v>
      </c>
      <c r="D3044" t="s">
        <v>31</v>
      </c>
      <c r="E3044">
        <v>2.99</v>
      </c>
      <c r="F3044">
        <v>100</v>
      </c>
      <c r="G3044">
        <v>299</v>
      </c>
      <c r="H3044" t="s">
        <v>12</v>
      </c>
      <c r="I3044" t="s">
        <v>13</v>
      </c>
      <c r="J3044" t="s">
        <v>20</v>
      </c>
    </row>
    <row r="3045" spans="1:10" x14ac:dyDescent="0.25">
      <c r="A3045" s="1">
        <v>43277</v>
      </c>
      <c r="B3045" t="s">
        <v>10</v>
      </c>
      <c r="C3045" t="s">
        <v>102</v>
      </c>
      <c r="D3045" t="s">
        <v>33</v>
      </c>
      <c r="E3045">
        <v>3.99</v>
      </c>
      <c r="F3045">
        <v>800</v>
      </c>
      <c r="G3045">
        <v>3192</v>
      </c>
      <c r="H3045" t="s">
        <v>12</v>
      </c>
      <c r="I3045" t="s">
        <v>13</v>
      </c>
      <c r="J3045" t="s">
        <v>20</v>
      </c>
    </row>
    <row r="3046" spans="1:10" x14ac:dyDescent="0.25">
      <c r="A3046" s="1">
        <v>43277</v>
      </c>
      <c r="B3046" t="s">
        <v>10</v>
      </c>
      <c r="C3046" t="s">
        <v>104</v>
      </c>
      <c r="D3046" t="s">
        <v>29</v>
      </c>
      <c r="E3046">
        <v>4.99</v>
      </c>
      <c r="F3046">
        <v>800</v>
      </c>
      <c r="G3046">
        <v>3992</v>
      </c>
      <c r="H3046" t="s">
        <v>21</v>
      </c>
      <c r="I3046" t="s">
        <v>13</v>
      </c>
      <c r="J3046" t="s">
        <v>25</v>
      </c>
    </row>
    <row r="3047" spans="1:10" x14ac:dyDescent="0.25">
      <c r="A3047" s="1">
        <v>43277</v>
      </c>
      <c r="B3047" t="s">
        <v>18</v>
      </c>
      <c r="C3047" t="s">
        <v>22</v>
      </c>
      <c r="D3047" t="s">
        <v>31</v>
      </c>
      <c r="E3047">
        <v>2.99</v>
      </c>
      <c r="F3047">
        <v>300</v>
      </c>
      <c r="G3047">
        <v>897</v>
      </c>
      <c r="H3047" t="s">
        <v>21</v>
      </c>
      <c r="I3047" t="s">
        <v>13</v>
      </c>
      <c r="J3047" t="s">
        <v>25</v>
      </c>
    </row>
    <row r="3048" spans="1:10" x14ac:dyDescent="0.25">
      <c r="A3048" s="1">
        <v>43277</v>
      </c>
      <c r="B3048" t="s">
        <v>10</v>
      </c>
      <c r="C3048" t="s">
        <v>11</v>
      </c>
      <c r="D3048" t="s">
        <v>29</v>
      </c>
      <c r="E3048">
        <v>4.99</v>
      </c>
      <c r="F3048">
        <v>100</v>
      </c>
      <c r="G3048">
        <v>499</v>
      </c>
      <c r="H3048" t="s">
        <v>21</v>
      </c>
      <c r="I3048" t="s">
        <v>13</v>
      </c>
      <c r="J3048" t="s">
        <v>20</v>
      </c>
    </row>
    <row r="3049" spans="1:10" x14ac:dyDescent="0.25">
      <c r="A3049" s="1">
        <v>43277</v>
      </c>
      <c r="B3049" t="s">
        <v>18</v>
      </c>
      <c r="C3049" t="s">
        <v>16</v>
      </c>
      <c r="D3049" t="s">
        <v>31</v>
      </c>
      <c r="E3049">
        <v>2.99</v>
      </c>
      <c r="F3049">
        <v>400</v>
      </c>
      <c r="G3049">
        <v>1196</v>
      </c>
      <c r="H3049" t="s">
        <v>12</v>
      </c>
      <c r="I3049" t="s">
        <v>13</v>
      </c>
      <c r="J3049" t="s">
        <v>25</v>
      </c>
    </row>
    <row r="3050" spans="1:10" x14ac:dyDescent="0.25">
      <c r="A3050" s="1">
        <v>43277</v>
      </c>
      <c r="B3050" t="s">
        <v>18</v>
      </c>
      <c r="C3050" t="s">
        <v>11</v>
      </c>
      <c r="D3050" t="s">
        <v>33</v>
      </c>
      <c r="E3050">
        <v>3.99</v>
      </c>
      <c r="F3050">
        <v>800</v>
      </c>
      <c r="G3050">
        <v>3192</v>
      </c>
      <c r="H3050" t="s">
        <v>12</v>
      </c>
      <c r="I3050" t="s">
        <v>13</v>
      </c>
      <c r="J3050" t="s">
        <v>26</v>
      </c>
    </row>
    <row r="3051" spans="1:10" x14ac:dyDescent="0.25">
      <c r="A3051" s="1">
        <v>43278</v>
      </c>
      <c r="B3051" t="s">
        <v>18</v>
      </c>
      <c r="C3051" t="s">
        <v>24</v>
      </c>
      <c r="D3051" t="s">
        <v>33</v>
      </c>
      <c r="E3051">
        <v>3.99</v>
      </c>
      <c r="F3051">
        <v>100</v>
      </c>
      <c r="G3051">
        <v>399</v>
      </c>
      <c r="H3051" t="s">
        <v>21</v>
      </c>
      <c r="I3051" t="s">
        <v>13</v>
      </c>
      <c r="J3051" t="s">
        <v>20</v>
      </c>
    </row>
    <row r="3052" spans="1:10" x14ac:dyDescent="0.25">
      <c r="A3052" s="1">
        <v>43279</v>
      </c>
      <c r="B3052" t="s">
        <v>18</v>
      </c>
      <c r="C3052" t="s">
        <v>24</v>
      </c>
      <c r="D3052" t="s">
        <v>33</v>
      </c>
      <c r="E3052">
        <v>3.99</v>
      </c>
      <c r="F3052">
        <v>900</v>
      </c>
      <c r="G3052">
        <v>3591</v>
      </c>
      <c r="H3052" t="s">
        <v>12</v>
      </c>
      <c r="I3052" t="s">
        <v>13</v>
      </c>
      <c r="J3052" t="s">
        <v>14</v>
      </c>
    </row>
    <row r="3053" spans="1:10" x14ac:dyDescent="0.25">
      <c r="A3053" s="1">
        <v>43279</v>
      </c>
      <c r="B3053" t="s">
        <v>15</v>
      </c>
      <c r="C3053" t="s">
        <v>16</v>
      </c>
      <c r="D3053" t="s">
        <v>31</v>
      </c>
      <c r="E3053">
        <v>2.99</v>
      </c>
      <c r="F3053">
        <v>600</v>
      </c>
      <c r="G3053">
        <v>1794</v>
      </c>
      <c r="H3053" t="s">
        <v>12</v>
      </c>
      <c r="I3053" t="s">
        <v>13</v>
      </c>
      <c r="J3053" t="s">
        <v>17</v>
      </c>
    </row>
    <row r="3054" spans="1:10" x14ac:dyDescent="0.25">
      <c r="A3054" s="1">
        <v>43279</v>
      </c>
      <c r="B3054" t="s">
        <v>15</v>
      </c>
      <c r="C3054" t="s">
        <v>104</v>
      </c>
      <c r="D3054" t="s">
        <v>33</v>
      </c>
      <c r="E3054">
        <v>3.99</v>
      </c>
      <c r="F3054">
        <v>500</v>
      </c>
      <c r="G3054">
        <v>1995</v>
      </c>
      <c r="H3054" t="s">
        <v>12</v>
      </c>
      <c r="I3054" t="s">
        <v>13</v>
      </c>
      <c r="J3054" t="s">
        <v>25</v>
      </c>
    </row>
    <row r="3055" spans="1:10" x14ac:dyDescent="0.25">
      <c r="A3055" s="1">
        <v>43279</v>
      </c>
      <c r="B3055" t="s">
        <v>15</v>
      </c>
      <c r="C3055" t="s">
        <v>22</v>
      </c>
      <c r="D3055" t="s">
        <v>30</v>
      </c>
      <c r="E3055">
        <v>1.99</v>
      </c>
      <c r="F3055">
        <v>1000</v>
      </c>
      <c r="G3055">
        <v>1990</v>
      </c>
      <c r="H3055" t="s">
        <v>12</v>
      </c>
      <c r="I3055" t="s">
        <v>13</v>
      </c>
      <c r="J3055" t="s">
        <v>14</v>
      </c>
    </row>
    <row r="3056" spans="1:10" x14ac:dyDescent="0.25">
      <c r="A3056" s="1">
        <v>43279</v>
      </c>
      <c r="B3056" t="s">
        <v>18</v>
      </c>
      <c r="C3056" t="s">
        <v>103</v>
      </c>
      <c r="D3056" t="s">
        <v>33</v>
      </c>
      <c r="E3056">
        <v>3.99</v>
      </c>
      <c r="F3056">
        <v>200</v>
      </c>
      <c r="G3056">
        <v>798</v>
      </c>
      <c r="H3056" t="s">
        <v>12</v>
      </c>
      <c r="I3056" t="s">
        <v>13</v>
      </c>
      <c r="J3056" t="s">
        <v>20</v>
      </c>
    </row>
    <row r="3057" spans="1:10" x14ac:dyDescent="0.25">
      <c r="A3057" s="1">
        <v>43279</v>
      </c>
      <c r="B3057" t="s">
        <v>10</v>
      </c>
      <c r="C3057" t="s">
        <v>24</v>
      </c>
      <c r="D3057" t="s">
        <v>30</v>
      </c>
      <c r="E3057">
        <v>1.99</v>
      </c>
      <c r="F3057">
        <v>100</v>
      </c>
      <c r="G3057">
        <v>199</v>
      </c>
      <c r="H3057" t="s">
        <v>21</v>
      </c>
      <c r="I3057" t="s">
        <v>13</v>
      </c>
      <c r="J3057" t="s">
        <v>25</v>
      </c>
    </row>
    <row r="3058" spans="1:10" x14ac:dyDescent="0.25">
      <c r="A3058" s="1">
        <v>43279</v>
      </c>
      <c r="B3058" t="s">
        <v>10</v>
      </c>
      <c r="C3058" t="s">
        <v>16</v>
      </c>
      <c r="D3058" t="s">
        <v>30</v>
      </c>
      <c r="E3058">
        <v>1.99</v>
      </c>
      <c r="F3058">
        <v>700</v>
      </c>
      <c r="G3058">
        <v>1393</v>
      </c>
      <c r="H3058" t="s">
        <v>21</v>
      </c>
      <c r="I3058" t="s">
        <v>13</v>
      </c>
      <c r="J3058" t="s">
        <v>25</v>
      </c>
    </row>
    <row r="3059" spans="1:10" x14ac:dyDescent="0.25">
      <c r="A3059" s="1">
        <v>43280</v>
      </c>
      <c r="B3059" t="s">
        <v>15</v>
      </c>
      <c r="C3059" t="s">
        <v>102</v>
      </c>
      <c r="D3059" t="s">
        <v>32</v>
      </c>
      <c r="E3059">
        <v>0.99</v>
      </c>
      <c r="F3059">
        <v>800</v>
      </c>
      <c r="G3059">
        <v>792</v>
      </c>
      <c r="H3059" t="s">
        <v>12</v>
      </c>
      <c r="I3059" t="s">
        <v>23</v>
      </c>
      <c r="J3059" t="s">
        <v>25</v>
      </c>
    </row>
    <row r="3060" spans="1:10" x14ac:dyDescent="0.25">
      <c r="A3060" s="1">
        <v>43280</v>
      </c>
      <c r="B3060" t="s">
        <v>15</v>
      </c>
      <c r="C3060" t="s">
        <v>104</v>
      </c>
      <c r="D3060" t="s">
        <v>29</v>
      </c>
      <c r="E3060">
        <v>4.99</v>
      </c>
      <c r="F3060">
        <v>1000</v>
      </c>
      <c r="G3060">
        <v>4990</v>
      </c>
      <c r="H3060" t="s">
        <v>12</v>
      </c>
      <c r="I3060" t="s">
        <v>13</v>
      </c>
      <c r="J3060" t="s">
        <v>17</v>
      </c>
    </row>
    <row r="3061" spans="1:10" x14ac:dyDescent="0.25">
      <c r="A3061" s="1">
        <v>43280</v>
      </c>
      <c r="B3061" t="s">
        <v>18</v>
      </c>
      <c r="C3061" t="s">
        <v>24</v>
      </c>
      <c r="D3061" t="s">
        <v>31</v>
      </c>
      <c r="E3061">
        <v>2.99</v>
      </c>
      <c r="F3061">
        <v>100</v>
      </c>
      <c r="G3061">
        <v>299</v>
      </c>
      <c r="H3061" t="s">
        <v>12</v>
      </c>
      <c r="I3061" t="s">
        <v>13</v>
      </c>
      <c r="J3061" t="s">
        <v>20</v>
      </c>
    </row>
    <row r="3062" spans="1:10" x14ac:dyDescent="0.25">
      <c r="A3062" s="1">
        <v>43280</v>
      </c>
      <c r="B3062" t="s">
        <v>18</v>
      </c>
      <c r="C3062" t="s">
        <v>11</v>
      </c>
      <c r="D3062" t="s">
        <v>32</v>
      </c>
      <c r="E3062">
        <v>0.99</v>
      </c>
      <c r="F3062">
        <v>400</v>
      </c>
      <c r="G3062">
        <v>396</v>
      </c>
      <c r="H3062" t="s">
        <v>12</v>
      </c>
      <c r="I3062" t="s">
        <v>13</v>
      </c>
      <c r="J3062" t="s">
        <v>20</v>
      </c>
    </row>
    <row r="3063" spans="1:10" x14ac:dyDescent="0.25">
      <c r="A3063" s="1">
        <v>43280</v>
      </c>
      <c r="B3063" t="s">
        <v>18</v>
      </c>
      <c r="C3063" t="s">
        <v>103</v>
      </c>
      <c r="D3063" t="s">
        <v>31</v>
      </c>
      <c r="E3063">
        <v>2.99</v>
      </c>
      <c r="F3063">
        <v>400</v>
      </c>
      <c r="G3063">
        <v>1196</v>
      </c>
      <c r="H3063" t="s">
        <v>21</v>
      </c>
      <c r="I3063" t="s">
        <v>13</v>
      </c>
      <c r="J3063" t="s">
        <v>20</v>
      </c>
    </row>
    <row r="3064" spans="1:10" x14ac:dyDescent="0.25">
      <c r="A3064" s="1">
        <v>43280</v>
      </c>
      <c r="B3064" t="s">
        <v>10</v>
      </c>
      <c r="C3064" t="s">
        <v>103</v>
      </c>
      <c r="D3064" t="s">
        <v>32</v>
      </c>
      <c r="E3064">
        <v>0.99</v>
      </c>
      <c r="F3064">
        <v>200</v>
      </c>
      <c r="G3064">
        <v>198</v>
      </c>
      <c r="H3064" t="s">
        <v>21</v>
      </c>
      <c r="I3064" t="s">
        <v>13</v>
      </c>
      <c r="J3064" t="s">
        <v>25</v>
      </c>
    </row>
    <row r="3065" spans="1:10" x14ac:dyDescent="0.25">
      <c r="A3065" s="1">
        <v>43280</v>
      </c>
      <c r="B3065" t="s">
        <v>10</v>
      </c>
      <c r="C3065" t="s">
        <v>102</v>
      </c>
      <c r="D3065" t="s">
        <v>31</v>
      </c>
      <c r="E3065">
        <v>2.99</v>
      </c>
      <c r="F3065">
        <v>300</v>
      </c>
      <c r="G3065">
        <v>897</v>
      </c>
      <c r="H3065" t="s">
        <v>12</v>
      </c>
      <c r="I3065" t="s">
        <v>13</v>
      </c>
      <c r="J3065" t="s">
        <v>20</v>
      </c>
    </row>
    <row r="3066" spans="1:10" x14ac:dyDescent="0.25">
      <c r="A3066" s="1">
        <v>43280</v>
      </c>
      <c r="B3066" t="s">
        <v>10</v>
      </c>
      <c r="C3066" t="s">
        <v>104</v>
      </c>
      <c r="D3066" t="s">
        <v>31</v>
      </c>
      <c r="E3066">
        <v>2.99</v>
      </c>
      <c r="F3066">
        <v>400</v>
      </c>
      <c r="G3066">
        <v>1196</v>
      </c>
      <c r="H3066" t="s">
        <v>21</v>
      </c>
      <c r="I3066" t="s">
        <v>13</v>
      </c>
      <c r="J3066" t="s">
        <v>20</v>
      </c>
    </row>
    <row r="3067" spans="1:10" x14ac:dyDescent="0.25">
      <c r="A3067" s="1">
        <v>43280</v>
      </c>
      <c r="B3067" t="s">
        <v>18</v>
      </c>
      <c r="C3067" t="s">
        <v>104</v>
      </c>
      <c r="D3067" t="s">
        <v>30</v>
      </c>
      <c r="E3067">
        <v>1.99</v>
      </c>
      <c r="F3067">
        <v>700</v>
      </c>
      <c r="G3067">
        <v>1393</v>
      </c>
      <c r="H3067" t="s">
        <v>12</v>
      </c>
      <c r="I3067" t="s">
        <v>13</v>
      </c>
      <c r="J3067" t="s">
        <v>17</v>
      </c>
    </row>
    <row r="3068" spans="1:10" x14ac:dyDescent="0.25">
      <c r="A3068" s="1">
        <v>43281</v>
      </c>
      <c r="B3068" t="s">
        <v>15</v>
      </c>
      <c r="C3068" t="s">
        <v>102</v>
      </c>
      <c r="D3068" t="s">
        <v>31</v>
      </c>
      <c r="E3068">
        <v>2.99</v>
      </c>
      <c r="F3068">
        <v>800</v>
      </c>
      <c r="G3068">
        <v>2392</v>
      </c>
      <c r="H3068" t="s">
        <v>21</v>
      </c>
      <c r="I3068" t="s">
        <v>13</v>
      </c>
      <c r="J3068" t="s">
        <v>20</v>
      </c>
    </row>
    <row r="3069" spans="1:10" x14ac:dyDescent="0.25">
      <c r="A3069" s="1">
        <v>43281</v>
      </c>
      <c r="B3069" t="s">
        <v>18</v>
      </c>
      <c r="C3069" t="s">
        <v>103</v>
      </c>
      <c r="D3069" t="s">
        <v>29</v>
      </c>
      <c r="E3069">
        <v>4.99</v>
      </c>
      <c r="F3069">
        <v>700</v>
      </c>
      <c r="G3069">
        <v>3493</v>
      </c>
      <c r="H3069" t="s">
        <v>12</v>
      </c>
      <c r="I3069" t="s">
        <v>13</v>
      </c>
      <c r="J3069" t="s">
        <v>25</v>
      </c>
    </row>
    <row r="3070" spans="1:10" x14ac:dyDescent="0.25">
      <c r="A3070" s="1">
        <v>43281</v>
      </c>
      <c r="B3070" t="s">
        <v>18</v>
      </c>
      <c r="C3070" t="s">
        <v>16</v>
      </c>
      <c r="D3070" t="s">
        <v>32</v>
      </c>
      <c r="E3070">
        <v>0.99</v>
      </c>
      <c r="F3070">
        <v>700</v>
      </c>
      <c r="G3070">
        <v>693</v>
      </c>
      <c r="H3070" t="s">
        <v>21</v>
      </c>
      <c r="I3070" t="s">
        <v>13</v>
      </c>
      <c r="J3070" t="s">
        <v>14</v>
      </c>
    </row>
    <row r="3071" spans="1:10" x14ac:dyDescent="0.25">
      <c r="A3071" s="1">
        <v>43281</v>
      </c>
      <c r="B3071" t="s">
        <v>18</v>
      </c>
      <c r="C3071" t="s">
        <v>24</v>
      </c>
      <c r="D3071" t="s">
        <v>30</v>
      </c>
      <c r="E3071">
        <v>1.99</v>
      </c>
      <c r="F3071">
        <v>600</v>
      </c>
      <c r="G3071">
        <v>1194</v>
      </c>
      <c r="H3071" t="s">
        <v>21</v>
      </c>
      <c r="I3071" t="s">
        <v>13</v>
      </c>
      <c r="J3071" t="s">
        <v>20</v>
      </c>
    </row>
    <row r="3072" spans="1:10" x14ac:dyDescent="0.25">
      <c r="A3072" s="1">
        <v>43282</v>
      </c>
      <c r="B3072" t="s">
        <v>18</v>
      </c>
      <c r="C3072" t="s">
        <v>16</v>
      </c>
      <c r="D3072" t="s">
        <v>32</v>
      </c>
      <c r="E3072">
        <v>0.99</v>
      </c>
      <c r="F3072">
        <v>600</v>
      </c>
      <c r="G3072">
        <v>594</v>
      </c>
      <c r="H3072" t="s">
        <v>12</v>
      </c>
      <c r="I3072" t="s">
        <v>13</v>
      </c>
      <c r="J3072" t="s">
        <v>20</v>
      </c>
    </row>
    <row r="3073" spans="1:10" x14ac:dyDescent="0.25">
      <c r="A3073" s="1">
        <v>43282</v>
      </c>
      <c r="B3073" t="s">
        <v>15</v>
      </c>
      <c r="C3073" t="s">
        <v>16</v>
      </c>
      <c r="D3073" t="s">
        <v>31</v>
      </c>
      <c r="E3073">
        <v>2.99</v>
      </c>
      <c r="F3073">
        <v>100</v>
      </c>
      <c r="G3073">
        <v>299</v>
      </c>
      <c r="H3073" t="s">
        <v>21</v>
      </c>
      <c r="I3073" t="s">
        <v>13</v>
      </c>
      <c r="J3073" t="s">
        <v>14</v>
      </c>
    </row>
    <row r="3074" spans="1:10" x14ac:dyDescent="0.25">
      <c r="A3074" s="1">
        <v>43283</v>
      </c>
      <c r="B3074" t="s">
        <v>15</v>
      </c>
      <c r="C3074" t="s">
        <v>11</v>
      </c>
      <c r="D3074" t="s">
        <v>29</v>
      </c>
      <c r="E3074">
        <v>4.99</v>
      </c>
      <c r="F3074">
        <v>200</v>
      </c>
      <c r="G3074">
        <v>998</v>
      </c>
      <c r="H3074" t="s">
        <v>12</v>
      </c>
      <c r="I3074" t="s">
        <v>13</v>
      </c>
      <c r="J3074" t="s">
        <v>26</v>
      </c>
    </row>
    <row r="3075" spans="1:10" x14ac:dyDescent="0.25">
      <c r="A3075" s="1">
        <v>43283</v>
      </c>
      <c r="B3075" t="s">
        <v>10</v>
      </c>
      <c r="C3075" t="s">
        <v>24</v>
      </c>
      <c r="D3075" t="s">
        <v>31</v>
      </c>
      <c r="E3075">
        <v>2.99</v>
      </c>
      <c r="F3075">
        <v>100</v>
      </c>
      <c r="G3075">
        <v>299</v>
      </c>
      <c r="H3075" t="s">
        <v>12</v>
      </c>
      <c r="I3075" t="s">
        <v>13</v>
      </c>
      <c r="J3075" t="s">
        <v>25</v>
      </c>
    </row>
    <row r="3076" spans="1:10" x14ac:dyDescent="0.25">
      <c r="A3076" s="1">
        <v>43283</v>
      </c>
      <c r="B3076" t="s">
        <v>15</v>
      </c>
      <c r="C3076" t="s">
        <v>103</v>
      </c>
      <c r="D3076" t="s">
        <v>30</v>
      </c>
      <c r="E3076">
        <v>1.99</v>
      </c>
      <c r="F3076">
        <v>500</v>
      </c>
      <c r="G3076">
        <v>995</v>
      </c>
      <c r="H3076" t="s">
        <v>12</v>
      </c>
      <c r="I3076" t="s">
        <v>13</v>
      </c>
      <c r="J3076" t="s">
        <v>20</v>
      </c>
    </row>
    <row r="3077" spans="1:10" x14ac:dyDescent="0.25">
      <c r="A3077" s="1">
        <v>43283</v>
      </c>
      <c r="B3077" t="s">
        <v>18</v>
      </c>
      <c r="C3077" t="s">
        <v>16</v>
      </c>
      <c r="D3077" t="s">
        <v>32</v>
      </c>
      <c r="E3077">
        <v>0.99</v>
      </c>
      <c r="F3077">
        <v>600</v>
      </c>
      <c r="G3077">
        <v>594</v>
      </c>
      <c r="H3077" t="s">
        <v>21</v>
      </c>
      <c r="I3077" t="s">
        <v>13</v>
      </c>
      <c r="J3077" t="s">
        <v>20</v>
      </c>
    </row>
    <row r="3078" spans="1:10" x14ac:dyDescent="0.25">
      <c r="A3078" s="1">
        <v>43283</v>
      </c>
      <c r="B3078" t="s">
        <v>15</v>
      </c>
      <c r="C3078" t="s">
        <v>11</v>
      </c>
      <c r="D3078" t="s">
        <v>29</v>
      </c>
      <c r="E3078">
        <v>4.99</v>
      </c>
      <c r="F3078">
        <v>800</v>
      </c>
      <c r="G3078">
        <v>3992</v>
      </c>
      <c r="H3078" t="s">
        <v>12</v>
      </c>
      <c r="I3078" t="s">
        <v>13</v>
      </c>
      <c r="J3078" t="s">
        <v>14</v>
      </c>
    </row>
    <row r="3079" spans="1:10" x14ac:dyDescent="0.25">
      <c r="A3079" s="1">
        <v>43283</v>
      </c>
      <c r="B3079" t="s">
        <v>18</v>
      </c>
      <c r="C3079" t="s">
        <v>103</v>
      </c>
      <c r="D3079" t="s">
        <v>29</v>
      </c>
      <c r="E3079">
        <v>4.99</v>
      </c>
      <c r="F3079">
        <v>1000</v>
      </c>
      <c r="G3079">
        <v>4990</v>
      </c>
      <c r="H3079" t="s">
        <v>12</v>
      </c>
      <c r="I3079" t="s">
        <v>13</v>
      </c>
      <c r="J3079" t="s">
        <v>26</v>
      </c>
    </row>
    <row r="3080" spans="1:10" x14ac:dyDescent="0.25">
      <c r="A3080" s="1">
        <v>43284</v>
      </c>
      <c r="B3080" t="s">
        <v>18</v>
      </c>
      <c r="C3080" t="s">
        <v>103</v>
      </c>
      <c r="D3080" t="s">
        <v>29</v>
      </c>
      <c r="E3080">
        <v>4.99</v>
      </c>
      <c r="F3080">
        <v>500</v>
      </c>
      <c r="G3080">
        <v>2495</v>
      </c>
      <c r="H3080" t="s">
        <v>21</v>
      </c>
      <c r="I3080" t="s">
        <v>13</v>
      </c>
      <c r="J3080" t="s">
        <v>25</v>
      </c>
    </row>
    <row r="3081" spans="1:10" x14ac:dyDescent="0.25">
      <c r="A3081" s="1">
        <v>43284</v>
      </c>
      <c r="B3081" t="s">
        <v>10</v>
      </c>
      <c r="C3081" t="s">
        <v>22</v>
      </c>
      <c r="D3081" t="s">
        <v>32</v>
      </c>
      <c r="E3081">
        <v>0.99</v>
      </c>
      <c r="F3081">
        <v>900</v>
      </c>
      <c r="G3081">
        <v>891</v>
      </c>
      <c r="H3081" t="s">
        <v>12</v>
      </c>
      <c r="I3081" t="s">
        <v>13</v>
      </c>
      <c r="J3081" t="s">
        <v>26</v>
      </c>
    </row>
    <row r="3082" spans="1:10" x14ac:dyDescent="0.25">
      <c r="A3082" s="1">
        <v>43284</v>
      </c>
      <c r="B3082" t="s">
        <v>10</v>
      </c>
      <c r="C3082" t="s">
        <v>11</v>
      </c>
      <c r="D3082" t="s">
        <v>30</v>
      </c>
      <c r="E3082">
        <v>1.99</v>
      </c>
      <c r="F3082">
        <v>400</v>
      </c>
      <c r="G3082">
        <v>796</v>
      </c>
      <c r="H3082" t="s">
        <v>21</v>
      </c>
      <c r="I3082" t="s">
        <v>13</v>
      </c>
      <c r="J3082" t="s">
        <v>20</v>
      </c>
    </row>
    <row r="3083" spans="1:10" x14ac:dyDescent="0.25">
      <c r="A3083" s="1">
        <v>43284</v>
      </c>
      <c r="B3083" t="s">
        <v>18</v>
      </c>
      <c r="C3083" t="s">
        <v>11</v>
      </c>
      <c r="D3083" t="s">
        <v>33</v>
      </c>
      <c r="E3083">
        <v>3.99</v>
      </c>
      <c r="F3083">
        <v>200</v>
      </c>
      <c r="G3083">
        <v>798</v>
      </c>
      <c r="H3083" t="s">
        <v>12</v>
      </c>
      <c r="I3083" t="s">
        <v>13</v>
      </c>
      <c r="J3083" t="s">
        <v>25</v>
      </c>
    </row>
    <row r="3084" spans="1:10" x14ac:dyDescent="0.25">
      <c r="A3084" s="1">
        <v>43284</v>
      </c>
      <c r="B3084" t="s">
        <v>18</v>
      </c>
      <c r="C3084" t="s">
        <v>11</v>
      </c>
      <c r="D3084" t="s">
        <v>31</v>
      </c>
      <c r="E3084">
        <v>2.99</v>
      </c>
      <c r="F3084">
        <v>400</v>
      </c>
      <c r="G3084">
        <v>1196</v>
      </c>
      <c r="H3084" t="s">
        <v>21</v>
      </c>
      <c r="I3084" t="s">
        <v>13</v>
      </c>
      <c r="J3084" t="s">
        <v>26</v>
      </c>
    </row>
    <row r="3085" spans="1:10" x14ac:dyDescent="0.25">
      <c r="A3085" s="1">
        <v>43284</v>
      </c>
      <c r="B3085" t="s">
        <v>10</v>
      </c>
      <c r="C3085" t="s">
        <v>22</v>
      </c>
      <c r="D3085" t="s">
        <v>31</v>
      </c>
      <c r="E3085">
        <v>2.99</v>
      </c>
      <c r="F3085">
        <v>1000</v>
      </c>
      <c r="G3085">
        <v>2990</v>
      </c>
      <c r="H3085" t="s">
        <v>21</v>
      </c>
      <c r="I3085" t="s">
        <v>13</v>
      </c>
      <c r="J3085" t="s">
        <v>20</v>
      </c>
    </row>
    <row r="3086" spans="1:10" x14ac:dyDescent="0.25">
      <c r="A3086" s="1">
        <v>43284</v>
      </c>
      <c r="B3086" t="s">
        <v>15</v>
      </c>
      <c r="C3086" t="s">
        <v>22</v>
      </c>
      <c r="D3086" t="s">
        <v>29</v>
      </c>
      <c r="E3086">
        <v>4.99</v>
      </c>
      <c r="F3086">
        <v>800</v>
      </c>
      <c r="G3086">
        <v>3992</v>
      </c>
      <c r="H3086" t="s">
        <v>12</v>
      </c>
      <c r="I3086" t="s">
        <v>23</v>
      </c>
      <c r="J3086" t="s">
        <v>20</v>
      </c>
    </row>
    <row r="3087" spans="1:10" x14ac:dyDescent="0.25">
      <c r="A3087" s="1">
        <v>43285</v>
      </c>
      <c r="B3087" t="s">
        <v>15</v>
      </c>
      <c r="C3087" t="s">
        <v>11</v>
      </c>
      <c r="D3087" t="s">
        <v>29</v>
      </c>
      <c r="E3087">
        <v>4.99</v>
      </c>
      <c r="F3087">
        <v>700</v>
      </c>
      <c r="G3087">
        <v>3493</v>
      </c>
      <c r="H3087" t="s">
        <v>12</v>
      </c>
      <c r="I3087" t="s">
        <v>23</v>
      </c>
      <c r="J3087" t="s">
        <v>20</v>
      </c>
    </row>
    <row r="3088" spans="1:10" x14ac:dyDescent="0.25">
      <c r="A3088" s="1">
        <v>43285</v>
      </c>
      <c r="B3088" t="s">
        <v>15</v>
      </c>
      <c r="C3088" t="s">
        <v>16</v>
      </c>
      <c r="D3088" t="s">
        <v>31</v>
      </c>
      <c r="E3088">
        <v>2.99</v>
      </c>
      <c r="F3088">
        <v>200</v>
      </c>
      <c r="G3088">
        <v>598</v>
      </c>
      <c r="H3088" t="s">
        <v>12</v>
      </c>
      <c r="I3088" t="s">
        <v>13</v>
      </c>
      <c r="J3088" t="s">
        <v>14</v>
      </c>
    </row>
    <row r="3089" spans="1:10" x14ac:dyDescent="0.25">
      <c r="A3089" s="1">
        <v>43285</v>
      </c>
      <c r="B3089" t="s">
        <v>10</v>
      </c>
      <c r="C3089" t="s">
        <v>104</v>
      </c>
      <c r="D3089" t="s">
        <v>29</v>
      </c>
      <c r="E3089">
        <v>4.99</v>
      </c>
      <c r="F3089">
        <v>900</v>
      </c>
      <c r="G3089">
        <v>4491</v>
      </c>
      <c r="H3089" t="s">
        <v>12</v>
      </c>
      <c r="I3089" t="s">
        <v>23</v>
      </c>
      <c r="J3089" t="s">
        <v>25</v>
      </c>
    </row>
    <row r="3090" spans="1:10" x14ac:dyDescent="0.25">
      <c r="A3090" s="1">
        <v>43285</v>
      </c>
      <c r="B3090" t="s">
        <v>18</v>
      </c>
      <c r="C3090" t="s">
        <v>24</v>
      </c>
      <c r="D3090" t="s">
        <v>30</v>
      </c>
      <c r="E3090">
        <v>1.99</v>
      </c>
      <c r="F3090">
        <v>100</v>
      </c>
      <c r="G3090">
        <v>199</v>
      </c>
      <c r="H3090" t="s">
        <v>21</v>
      </c>
      <c r="I3090" t="s">
        <v>13</v>
      </c>
      <c r="J3090" t="s">
        <v>14</v>
      </c>
    </row>
    <row r="3091" spans="1:10" x14ac:dyDescent="0.25">
      <c r="A3091" s="1">
        <v>43285</v>
      </c>
      <c r="B3091" t="s">
        <v>18</v>
      </c>
      <c r="C3091" t="s">
        <v>104</v>
      </c>
      <c r="D3091" t="s">
        <v>32</v>
      </c>
      <c r="E3091">
        <v>0.99</v>
      </c>
      <c r="F3091">
        <v>400</v>
      </c>
      <c r="G3091">
        <v>396</v>
      </c>
      <c r="H3091" t="s">
        <v>21</v>
      </c>
      <c r="I3091" t="s">
        <v>13</v>
      </c>
      <c r="J3091" t="s">
        <v>25</v>
      </c>
    </row>
    <row r="3092" spans="1:10" x14ac:dyDescent="0.25">
      <c r="A3092" s="1">
        <v>43285</v>
      </c>
      <c r="B3092" t="s">
        <v>10</v>
      </c>
      <c r="C3092" t="s">
        <v>104</v>
      </c>
      <c r="D3092" t="s">
        <v>32</v>
      </c>
      <c r="E3092">
        <v>0.99</v>
      </c>
      <c r="F3092">
        <v>700</v>
      </c>
      <c r="G3092">
        <v>693</v>
      </c>
      <c r="H3092" t="s">
        <v>12</v>
      </c>
      <c r="I3092" t="s">
        <v>13</v>
      </c>
      <c r="J3092" t="s">
        <v>14</v>
      </c>
    </row>
    <row r="3093" spans="1:10" x14ac:dyDescent="0.25">
      <c r="A3093" s="1">
        <v>43285</v>
      </c>
      <c r="B3093" t="s">
        <v>10</v>
      </c>
      <c r="C3093" t="s">
        <v>103</v>
      </c>
      <c r="D3093" t="s">
        <v>31</v>
      </c>
      <c r="E3093">
        <v>2.99</v>
      </c>
      <c r="F3093">
        <v>300</v>
      </c>
      <c r="G3093">
        <v>897</v>
      </c>
      <c r="H3093" t="s">
        <v>12</v>
      </c>
      <c r="I3093" t="s">
        <v>13</v>
      </c>
      <c r="J3093" t="s">
        <v>14</v>
      </c>
    </row>
    <row r="3094" spans="1:10" x14ac:dyDescent="0.25">
      <c r="A3094" s="1">
        <v>43285</v>
      </c>
      <c r="B3094" t="s">
        <v>15</v>
      </c>
      <c r="C3094" t="s">
        <v>104</v>
      </c>
      <c r="D3094" t="s">
        <v>29</v>
      </c>
      <c r="E3094">
        <v>4.99</v>
      </c>
      <c r="F3094">
        <v>100</v>
      </c>
      <c r="G3094">
        <v>499</v>
      </c>
      <c r="H3094" t="s">
        <v>12</v>
      </c>
      <c r="I3094" t="s">
        <v>13</v>
      </c>
      <c r="J3094" t="s">
        <v>20</v>
      </c>
    </row>
    <row r="3095" spans="1:10" x14ac:dyDescent="0.25">
      <c r="A3095" s="1">
        <v>43285</v>
      </c>
      <c r="B3095" t="s">
        <v>15</v>
      </c>
      <c r="C3095" t="s">
        <v>24</v>
      </c>
      <c r="D3095" t="s">
        <v>31</v>
      </c>
      <c r="E3095">
        <v>2.99</v>
      </c>
      <c r="F3095">
        <v>100</v>
      </c>
      <c r="G3095">
        <v>299</v>
      </c>
      <c r="H3095" t="s">
        <v>12</v>
      </c>
      <c r="I3095" t="s">
        <v>13</v>
      </c>
      <c r="J3095" t="s">
        <v>26</v>
      </c>
    </row>
    <row r="3096" spans="1:10" x14ac:dyDescent="0.25">
      <c r="A3096" s="1">
        <v>43285</v>
      </c>
      <c r="B3096" t="s">
        <v>18</v>
      </c>
      <c r="C3096" t="s">
        <v>104</v>
      </c>
      <c r="D3096" t="s">
        <v>32</v>
      </c>
      <c r="E3096">
        <v>0.99</v>
      </c>
      <c r="F3096">
        <v>900</v>
      </c>
      <c r="G3096">
        <v>891</v>
      </c>
      <c r="H3096" t="s">
        <v>12</v>
      </c>
      <c r="I3096" t="s">
        <v>13</v>
      </c>
      <c r="J3096" t="s">
        <v>20</v>
      </c>
    </row>
    <row r="3097" spans="1:10" x14ac:dyDescent="0.25">
      <c r="A3097" s="1">
        <v>43285</v>
      </c>
      <c r="B3097" t="s">
        <v>10</v>
      </c>
      <c r="C3097" t="s">
        <v>104</v>
      </c>
      <c r="D3097" t="s">
        <v>33</v>
      </c>
      <c r="E3097">
        <v>3.99</v>
      </c>
      <c r="F3097">
        <v>300</v>
      </c>
      <c r="G3097">
        <v>1197</v>
      </c>
      <c r="H3097" t="s">
        <v>21</v>
      </c>
      <c r="I3097" t="s">
        <v>13</v>
      </c>
      <c r="J3097" t="s">
        <v>20</v>
      </c>
    </row>
    <row r="3098" spans="1:10" x14ac:dyDescent="0.25">
      <c r="A3098" s="1">
        <v>43285</v>
      </c>
      <c r="B3098" t="s">
        <v>10</v>
      </c>
      <c r="C3098" t="s">
        <v>24</v>
      </c>
      <c r="D3098" t="s">
        <v>30</v>
      </c>
      <c r="E3098">
        <v>1.99</v>
      </c>
      <c r="F3098">
        <v>700</v>
      </c>
      <c r="G3098">
        <v>1393</v>
      </c>
      <c r="H3098" t="s">
        <v>21</v>
      </c>
      <c r="I3098" t="s">
        <v>13</v>
      </c>
      <c r="J3098" t="s">
        <v>25</v>
      </c>
    </row>
    <row r="3099" spans="1:10" x14ac:dyDescent="0.25">
      <c r="A3099" s="1">
        <v>43285</v>
      </c>
      <c r="B3099" t="s">
        <v>15</v>
      </c>
      <c r="C3099" t="s">
        <v>104</v>
      </c>
      <c r="D3099" t="s">
        <v>33</v>
      </c>
      <c r="E3099">
        <v>3.99</v>
      </c>
      <c r="F3099">
        <v>800</v>
      </c>
      <c r="G3099">
        <v>3192</v>
      </c>
      <c r="H3099" t="s">
        <v>21</v>
      </c>
      <c r="I3099" t="s">
        <v>13</v>
      </c>
      <c r="J3099" t="s">
        <v>20</v>
      </c>
    </row>
    <row r="3100" spans="1:10" x14ac:dyDescent="0.25">
      <c r="A3100" s="1">
        <v>43285</v>
      </c>
      <c r="B3100" t="s">
        <v>15</v>
      </c>
      <c r="C3100" t="s">
        <v>104</v>
      </c>
      <c r="D3100" t="s">
        <v>29</v>
      </c>
      <c r="E3100">
        <v>4.99</v>
      </c>
      <c r="F3100">
        <v>600</v>
      </c>
      <c r="G3100">
        <v>2994</v>
      </c>
      <c r="H3100" t="s">
        <v>12</v>
      </c>
      <c r="I3100" t="s">
        <v>13</v>
      </c>
      <c r="J3100" t="s">
        <v>14</v>
      </c>
    </row>
    <row r="3101" spans="1:10" x14ac:dyDescent="0.25">
      <c r="A3101" s="1">
        <v>43285</v>
      </c>
      <c r="B3101" t="s">
        <v>15</v>
      </c>
      <c r="C3101" t="s">
        <v>11</v>
      </c>
      <c r="D3101" t="s">
        <v>30</v>
      </c>
      <c r="E3101">
        <v>1.99</v>
      </c>
      <c r="F3101">
        <v>600</v>
      </c>
      <c r="G3101">
        <v>1194</v>
      </c>
      <c r="H3101" t="s">
        <v>12</v>
      </c>
      <c r="I3101" t="s">
        <v>13</v>
      </c>
      <c r="J3101" t="s">
        <v>25</v>
      </c>
    </row>
    <row r="3102" spans="1:10" x14ac:dyDescent="0.25">
      <c r="A3102" s="1">
        <v>43285</v>
      </c>
      <c r="B3102" t="s">
        <v>15</v>
      </c>
      <c r="C3102" t="s">
        <v>102</v>
      </c>
      <c r="D3102" t="s">
        <v>29</v>
      </c>
      <c r="E3102">
        <v>4.99</v>
      </c>
      <c r="F3102">
        <v>800</v>
      </c>
      <c r="G3102">
        <v>3992</v>
      </c>
      <c r="H3102" t="s">
        <v>12</v>
      </c>
      <c r="I3102" t="s">
        <v>13</v>
      </c>
      <c r="J3102" t="s">
        <v>20</v>
      </c>
    </row>
    <row r="3103" spans="1:10" x14ac:dyDescent="0.25">
      <c r="A3103" s="1">
        <v>43286</v>
      </c>
      <c r="B3103" t="s">
        <v>15</v>
      </c>
      <c r="C3103" t="s">
        <v>16</v>
      </c>
      <c r="D3103" t="s">
        <v>32</v>
      </c>
      <c r="E3103">
        <v>0.99</v>
      </c>
      <c r="F3103">
        <v>300</v>
      </c>
      <c r="G3103">
        <v>297</v>
      </c>
      <c r="H3103" t="s">
        <v>12</v>
      </c>
      <c r="I3103" t="s">
        <v>13</v>
      </c>
      <c r="J3103" t="s">
        <v>17</v>
      </c>
    </row>
    <row r="3104" spans="1:10" x14ac:dyDescent="0.25">
      <c r="A3104" s="1">
        <v>43286</v>
      </c>
      <c r="B3104" t="s">
        <v>15</v>
      </c>
      <c r="C3104" t="s">
        <v>22</v>
      </c>
      <c r="D3104" t="s">
        <v>29</v>
      </c>
      <c r="E3104">
        <v>4.99</v>
      </c>
      <c r="F3104">
        <v>800</v>
      </c>
      <c r="G3104">
        <v>3992</v>
      </c>
      <c r="H3104" t="s">
        <v>21</v>
      </c>
      <c r="I3104" t="s">
        <v>13</v>
      </c>
      <c r="J3104" t="s">
        <v>14</v>
      </c>
    </row>
    <row r="3105" spans="1:10" x14ac:dyDescent="0.25">
      <c r="A3105" s="1">
        <v>43286</v>
      </c>
      <c r="B3105" t="s">
        <v>15</v>
      </c>
      <c r="C3105" t="s">
        <v>102</v>
      </c>
      <c r="D3105" t="s">
        <v>31</v>
      </c>
      <c r="E3105">
        <v>2.99</v>
      </c>
      <c r="F3105">
        <v>400</v>
      </c>
      <c r="G3105">
        <v>1196</v>
      </c>
      <c r="H3105" t="s">
        <v>12</v>
      </c>
      <c r="I3105" t="s">
        <v>13</v>
      </c>
      <c r="J3105" t="s">
        <v>26</v>
      </c>
    </row>
    <row r="3106" spans="1:10" x14ac:dyDescent="0.25">
      <c r="A3106" s="1">
        <v>43286</v>
      </c>
      <c r="B3106" t="s">
        <v>10</v>
      </c>
      <c r="C3106" t="s">
        <v>16</v>
      </c>
      <c r="D3106" t="s">
        <v>32</v>
      </c>
      <c r="E3106">
        <v>0.99</v>
      </c>
      <c r="F3106">
        <v>400</v>
      </c>
      <c r="G3106">
        <v>396</v>
      </c>
      <c r="H3106" t="s">
        <v>21</v>
      </c>
      <c r="I3106" t="s">
        <v>23</v>
      </c>
      <c r="J3106" t="s">
        <v>25</v>
      </c>
    </row>
    <row r="3107" spans="1:10" x14ac:dyDescent="0.25">
      <c r="A3107" s="1">
        <v>43286</v>
      </c>
      <c r="B3107" t="s">
        <v>10</v>
      </c>
      <c r="C3107" t="s">
        <v>104</v>
      </c>
      <c r="D3107" t="s">
        <v>29</v>
      </c>
      <c r="E3107">
        <v>4.99</v>
      </c>
      <c r="F3107">
        <v>700</v>
      </c>
      <c r="G3107">
        <v>3493</v>
      </c>
      <c r="H3107" t="s">
        <v>12</v>
      </c>
      <c r="I3107" t="s">
        <v>13</v>
      </c>
      <c r="J3107" t="s">
        <v>25</v>
      </c>
    </row>
    <row r="3108" spans="1:10" x14ac:dyDescent="0.25">
      <c r="A3108" s="1">
        <v>43286</v>
      </c>
      <c r="B3108" t="s">
        <v>10</v>
      </c>
      <c r="C3108" t="s">
        <v>16</v>
      </c>
      <c r="D3108" t="s">
        <v>32</v>
      </c>
      <c r="E3108">
        <v>0.99</v>
      </c>
      <c r="F3108">
        <v>500</v>
      </c>
      <c r="G3108">
        <v>495</v>
      </c>
      <c r="H3108" t="s">
        <v>12</v>
      </c>
      <c r="I3108" t="s">
        <v>13</v>
      </c>
      <c r="J3108" t="s">
        <v>25</v>
      </c>
    </row>
    <row r="3109" spans="1:10" x14ac:dyDescent="0.25">
      <c r="A3109" s="1">
        <v>43286</v>
      </c>
      <c r="B3109" t="s">
        <v>15</v>
      </c>
      <c r="C3109" t="s">
        <v>22</v>
      </c>
      <c r="D3109" t="s">
        <v>33</v>
      </c>
      <c r="E3109">
        <v>3.99</v>
      </c>
      <c r="F3109">
        <v>300</v>
      </c>
      <c r="G3109">
        <v>1197</v>
      </c>
      <c r="H3109" t="s">
        <v>12</v>
      </c>
      <c r="I3109" t="s">
        <v>13</v>
      </c>
      <c r="J3109" t="s">
        <v>25</v>
      </c>
    </row>
    <row r="3110" spans="1:10" x14ac:dyDescent="0.25">
      <c r="A3110" s="1">
        <v>43287</v>
      </c>
      <c r="B3110" t="s">
        <v>18</v>
      </c>
      <c r="C3110" t="s">
        <v>16</v>
      </c>
      <c r="D3110" t="s">
        <v>32</v>
      </c>
      <c r="E3110">
        <v>0.99</v>
      </c>
      <c r="F3110">
        <v>300</v>
      </c>
      <c r="G3110">
        <v>297</v>
      </c>
      <c r="H3110" t="s">
        <v>12</v>
      </c>
      <c r="I3110" t="s">
        <v>13</v>
      </c>
      <c r="J3110" t="s">
        <v>20</v>
      </c>
    </row>
    <row r="3111" spans="1:10" x14ac:dyDescent="0.25">
      <c r="A3111" s="1">
        <v>43287</v>
      </c>
      <c r="B3111" t="s">
        <v>15</v>
      </c>
      <c r="C3111" t="s">
        <v>103</v>
      </c>
      <c r="D3111" t="s">
        <v>33</v>
      </c>
      <c r="E3111">
        <v>3.99</v>
      </c>
      <c r="F3111">
        <v>700</v>
      </c>
      <c r="G3111">
        <v>2793</v>
      </c>
      <c r="H3111" t="s">
        <v>21</v>
      </c>
      <c r="I3111" t="s">
        <v>13</v>
      </c>
      <c r="J3111" t="s">
        <v>20</v>
      </c>
    </row>
    <row r="3112" spans="1:10" x14ac:dyDescent="0.25">
      <c r="A3112" s="1">
        <v>43287</v>
      </c>
      <c r="B3112" t="s">
        <v>15</v>
      </c>
      <c r="C3112" t="s">
        <v>102</v>
      </c>
      <c r="D3112" t="s">
        <v>29</v>
      </c>
      <c r="E3112">
        <v>4.99</v>
      </c>
      <c r="F3112">
        <v>400</v>
      </c>
      <c r="G3112">
        <v>1996</v>
      </c>
      <c r="H3112" t="s">
        <v>12</v>
      </c>
      <c r="I3112" t="s">
        <v>13</v>
      </c>
      <c r="J3112" t="s">
        <v>20</v>
      </c>
    </row>
    <row r="3113" spans="1:10" x14ac:dyDescent="0.25">
      <c r="A3113" s="1">
        <v>43287</v>
      </c>
      <c r="B3113" t="s">
        <v>15</v>
      </c>
      <c r="C3113" t="s">
        <v>103</v>
      </c>
      <c r="D3113" t="s">
        <v>30</v>
      </c>
      <c r="E3113">
        <v>1.99</v>
      </c>
      <c r="F3113">
        <v>400</v>
      </c>
      <c r="G3113">
        <v>796</v>
      </c>
      <c r="H3113" t="s">
        <v>12</v>
      </c>
      <c r="I3113" t="s">
        <v>13</v>
      </c>
      <c r="J3113" t="s">
        <v>20</v>
      </c>
    </row>
    <row r="3114" spans="1:10" x14ac:dyDescent="0.25">
      <c r="A3114" s="1">
        <v>43288</v>
      </c>
      <c r="B3114" t="s">
        <v>18</v>
      </c>
      <c r="C3114" t="s">
        <v>24</v>
      </c>
      <c r="D3114" t="s">
        <v>31</v>
      </c>
      <c r="E3114">
        <v>2.99</v>
      </c>
      <c r="F3114">
        <v>400</v>
      </c>
      <c r="G3114">
        <v>1196</v>
      </c>
      <c r="H3114" t="s">
        <v>21</v>
      </c>
      <c r="I3114" t="s">
        <v>13</v>
      </c>
      <c r="J3114" t="s">
        <v>14</v>
      </c>
    </row>
    <row r="3115" spans="1:10" x14ac:dyDescent="0.25">
      <c r="A3115" s="1">
        <v>43288</v>
      </c>
      <c r="B3115" t="s">
        <v>10</v>
      </c>
      <c r="C3115" t="s">
        <v>22</v>
      </c>
      <c r="D3115" t="s">
        <v>30</v>
      </c>
      <c r="E3115">
        <v>1.99</v>
      </c>
      <c r="F3115">
        <v>300</v>
      </c>
      <c r="G3115">
        <v>597</v>
      </c>
      <c r="H3115" t="s">
        <v>12</v>
      </c>
      <c r="I3115" t="s">
        <v>13</v>
      </c>
      <c r="J3115" t="s">
        <v>20</v>
      </c>
    </row>
    <row r="3116" spans="1:10" x14ac:dyDescent="0.25">
      <c r="A3116" s="1">
        <v>43288</v>
      </c>
      <c r="B3116" t="s">
        <v>10</v>
      </c>
      <c r="C3116" t="s">
        <v>11</v>
      </c>
      <c r="D3116" t="s">
        <v>29</v>
      </c>
      <c r="E3116">
        <v>4.99</v>
      </c>
      <c r="F3116">
        <v>500</v>
      </c>
      <c r="G3116">
        <v>2495</v>
      </c>
      <c r="H3116" t="s">
        <v>12</v>
      </c>
      <c r="I3116" t="s">
        <v>23</v>
      </c>
      <c r="J3116" t="s">
        <v>20</v>
      </c>
    </row>
    <row r="3117" spans="1:10" x14ac:dyDescent="0.25">
      <c r="A3117" s="1">
        <v>43288</v>
      </c>
      <c r="B3117" t="s">
        <v>10</v>
      </c>
      <c r="C3117" t="s">
        <v>102</v>
      </c>
      <c r="D3117" t="s">
        <v>32</v>
      </c>
      <c r="E3117">
        <v>0.99</v>
      </c>
      <c r="F3117">
        <v>500</v>
      </c>
      <c r="G3117">
        <v>495</v>
      </c>
      <c r="H3117" t="s">
        <v>21</v>
      </c>
      <c r="I3117" t="s">
        <v>13</v>
      </c>
      <c r="J3117" t="s">
        <v>17</v>
      </c>
    </row>
    <row r="3118" spans="1:10" x14ac:dyDescent="0.25">
      <c r="A3118" s="1">
        <v>43289</v>
      </c>
      <c r="B3118" t="s">
        <v>15</v>
      </c>
      <c r="C3118" t="s">
        <v>24</v>
      </c>
      <c r="D3118" t="s">
        <v>29</v>
      </c>
      <c r="E3118">
        <v>4.99</v>
      </c>
      <c r="F3118">
        <v>700</v>
      </c>
      <c r="G3118">
        <v>3493</v>
      </c>
      <c r="H3118" t="s">
        <v>21</v>
      </c>
      <c r="I3118" t="s">
        <v>13</v>
      </c>
      <c r="J3118" t="s">
        <v>26</v>
      </c>
    </row>
    <row r="3119" spans="1:10" x14ac:dyDescent="0.25">
      <c r="A3119" s="1">
        <v>43289</v>
      </c>
      <c r="B3119" t="s">
        <v>18</v>
      </c>
      <c r="C3119" t="s">
        <v>16</v>
      </c>
      <c r="D3119" t="s">
        <v>30</v>
      </c>
      <c r="E3119">
        <v>1.99</v>
      </c>
      <c r="F3119">
        <v>400</v>
      </c>
      <c r="G3119">
        <v>796</v>
      </c>
      <c r="H3119" t="s">
        <v>12</v>
      </c>
      <c r="I3119" t="s">
        <v>23</v>
      </c>
      <c r="J3119" t="s">
        <v>14</v>
      </c>
    </row>
    <row r="3120" spans="1:10" x14ac:dyDescent="0.25">
      <c r="A3120" s="1">
        <v>43290</v>
      </c>
      <c r="B3120" t="s">
        <v>10</v>
      </c>
      <c r="C3120" t="s">
        <v>16</v>
      </c>
      <c r="D3120" t="s">
        <v>32</v>
      </c>
      <c r="E3120">
        <v>0.99</v>
      </c>
      <c r="F3120">
        <v>700</v>
      </c>
      <c r="G3120">
        <v>693</v>
      </c>
      <c r="H3120" t="s">
        <v>12</v>
      </c>
      <c r="I3120" t="s">
        <v>13</v>
      </c>
      <c r="J3120" t="s">
        <v>20</v>
      </c>
    </row>
    <row r="3121" spans="1:10" x14ac:dyDescent="0.25">
      <c r="A3121" s="1">
        <v>43290</v>
      </c>
      <c r="B3121" t="s">
        <v>15</v>
      </c>
      <c r="C3121" t="s">
        <v>103</v>
      </c>
      <c r="D3121" t="s">
        <v>29</v>
      </c>
      <c r="E3121">
        <v>4.99</v>
      </c>
      <c r="F3121">
        <v>600</v>
      </c>
      <c r="G3121">
        <v>2994</v>
      </c>
      <c r="H3121" t="s">
        <v>12</v>
      </c>
      <c r="I3121" t="s">
        <v>13</v>
      </c>
      <c r="J3121" t="s">
        <v>20</v>
      </c>
    </row>
    <row r="3122" spans="1:10" x14ac:dyDescent="0.25">
      <c r="A3122" s="1">
        <v>43290</v>
      </c>
      <c r="B3122" t="s">
        <v>18</v>
      </c>
      <c r="C3122" t="s">
        <v>102</v>
      </c>
      <c r="D3122" t="s">
        <v>30</v>
      </c>
      <c r="E3122">
        <v>1.99</v>
      </c>
      <c r="F3122">
        <v>100</v>
      </c>
      <c r="G3122">
        <v>199</v>
      </c>
      <c r="H3122" t="s">
        <v>21</v>
      </c>
      <c r="I3122" t="s">
        <v>13</v>
      </c>
      <c r="J3122" t="s">
        <v>20</v>
      </c>
    </row>
    <row r="3123" spans="1:10" x14ac:dyDescent="0.25">
      <c r="A3123" s="1">
        <v>43290</v>
      </c>
      <c r="B3123" t="s">
        <v>15</v>
      </c>
      <c r="C3123" t="s">
        <v>24</v>
      </c>
      <c r="D3123" t="s">
        <v>33</v>
      </c>
      <c r="E3123">
        <v>3.99</v>
      </c>
      <c r="F3123">
        <v>900</v>
      </c>
      <c r="G3123">
        <v>3591</v>
      </c>
      <c r="H3123" t="s">
        <v>21</v>
      </c>
      <c r="I3123" t="s">
        <v>13</v>
      </c>
      <c r="J3123" t="s">
        <v>17</v>
      </c>
    </row>
    <row r="3124" spans="1:10" x14ac:dyDescent="0.25">
      <c r="A3124" s="1">
        <v>43290</v>
      </c>
      <c r="B3124" t="s">
        <v>18</v>
      </c>
      <c r="C3124" t="s">
        <v>24</v>
      </c>
      <c r="D3124" t="s">
        <v>30</v>
      </c>
      <c r="E3124">
        <v>1.99</v>
      </c>
      <c r="F3124">
        <v>900</v>
      </c>
      <c r="G3124">
        <v>1791</v>
      </c>
      <c r="H3124" t="s">
        <v>12</v>
      </c>
      <c r="I3124" t="s">
        <v>13</v>
      </c>
      <c r="J3124" t="s">
        <v>14</v>
      </c>
    </row>
    <row r="3125" spans="1:10" x14ac:dyDescent="0.25">
      <c r="A3125" s="1">
        <v>43290</v>
      </c>
      <c r="B3125" t="s">
        <v>10</v>
      </c>
      <c r="C3125" t="s">
        <v>102</v>
      </c>
      <c r="D3125" t="s">
        <v>33</v>
      </c>
      <c r="E3125">
        <v>3.99</v>
      </c>
      <c r="F3125">
        <v>600</v>
      </c>
      <c r="G3125">
        <v>2394</v>
      </c>
      <c r="H3125" t="s">
        <v>12</v>
      </c>
      <c r="I3125" t="s">
        <v>13</v>
      </c>
      <c r="J3125" t="s">
        <v>14</v>
      </c>
    </row>
    <row r="3126" spans="1:10" x14ac:dyDescent="0.25">
      <c r="A3126" s="1">
        <v>43291</v>
      </c>
      <c r="B3126" t="s">
        <v>15</v>
      </c>
      <c r="C3126" t="s">
        <v>22</v>
      </c>
      <c r="D3126" t="s">
        <v>29</v>
      </c>
      <c r="E3126">
        <v>4.99</v>
      </c>
      <c r="F3126">
        <v>400</v>
      </c>
      <c r="G3126">
        <v>1996</v>
      </c>
      <c r="H3126" t="s">
        <v>12</v>
      </c>
      <c r="I3126" t="s">
        <v>13</v>
      </c>
      <c r="J3126" t="s">
        <v>20</v>
      </c>
    </row>
    <row r="3127" spans="1:10" x14ac:dyDescent="0.25">
      <c r="A3127" s="1">
        <v>43291</v>
      </c>
      <c r="B3127" t="s">
        <v>10</v>
      </c>
      <c r="C3127" t="s">
        <v>102</v>
      </c>
      <c r="D3127" t="s">
        <v>29</v>
      </c>
      <c r="E3127">
        <v>4.99</v>
      </c>
      <c r="F3127">
        <v>800</v>
      </c>
      <c r="G3127">
        <v>3992</v>
      </c>
      <c r="H3127" t="s">
        <v>12</v>
      </c>
      <c r="I3127" t="s">
        <v>13</v>
      </c>
      <c r="J3127" t="s">
        <v>20</v>
      </c>
    </row>
    <row r="3128" spans="1:10" x14ac:dyDescent="0.25">
      <c r="A3128" s="1">
        <v>43292</v>
      </c>
      <c r="B3128" t="s">
        <v>18</v>
      </c>
      <c r="C3128" t="s">
        <v>11</v>
      </c>
      <c r="D3128" t="s">
        <v>31</v>
      </c>
      <c r="E3128">
        <v>2.99</v>
      </c>
      <c r="F3128">
        <v>1000</v>
      </c>
      <c r="G3128">
        <v>2990</v>
      </c>
      <c r="H3128" t="s">
        <v>21</v>
      </c>
      <c r="I3128" t="s">
        <v>13</v>
      </c>
      <c r="J3128" t="s">
        <v>25</v>
      </c>
    </row>
    <row r="3129" spans="1:10" x14ac:dyDescent="0.25">
      <c r="A3129" s="1">
        <v>43293</v>
      </c>
      <c r="B3129" t="s">
        <v>18</v>
      </c>
      <c r="C3129" t="s">
        <v>104</v>
      </c>
      <c r="D3129" t="s">
        <v>32</v>
      </c>
      <c r="E3129">
        <v>0.99</v>
      </c>
      <c r="F3129">
        <v>300</v>
      </c>
      <c r="G3129">
        <v>297</v>
      </c>
      <c r="H3129" t="s">
        <v>12</v>
      </c>
      <c r="I3129" t="s">
        <v>13</v>
      </c>
      <c r="J3129" t="s">
        <v>26</v>
      </c>
    </row>
    <row r="3130" spans="1:10" x14ac:dyDescent="0.25">
      <c r="A3130" s="1">
        <v>43293</v>
      </c>
      <c r="B3130" t="s">
        <v>15</v>
      </c>
      <c r="C3130" t="s">
        <v>11</v>
      </c>
      <c r="D3130" t="s">
        <v>33</v>
      </c>
      <c r="E3130">
        <v>3.99</v>
      </c>
      <c r="F3130">
        <v>500</v>
      </c>
      <c r="G3130">
        <v>1995</v>
      </c>
      <c r="H3130" t="s">
        <v>12</v>
      </c>
      <c r="I3130" t="s">
        <v>13</v>
      </c>
      <c r="J3130" t="s">
        <v>25</v>
      </c>
    </row>
    <row r="3131" spans="1:10" x14ac:dyDescent="0.25">
      <c r="A3131" s="1">
        <v>43293</v>
      </c>
      <c r="B3131" t="s">
        <v>18</v>
      </c>
      <c r="C3131" t="s">
        <v>104</v>
      </c>
      <c r="D3131" t="s">
        <v>33</v>
      </c>
      <c r="E3131">
        <v>3.99</v>
      </c>
      <c r="F3131">
        <v>800</v>
      </c>
      <c r="G3131">
        <v>3192</v>
      </c>
      <c r="H3131" t="s">
        <v>12</v>
      </c>
      <c r="I3131" t="s">
        <v>13</v>
      </c>
      <c r="J3131" t="s">
        <v>20</v>
      </c>
    </row>
    <row r="3132" spans="1:10" x14ac:dyDescent="0.25">
      <c r="A3132" s="1">
        <v>43293</v>
      </c>
      <c r="B3132" t="s">
        <v>18</v>
      </c>
      <c r="C3132" t="s">
        <v>102</v>
      </c>
      <c r="D3132" t="s">
        <v>31</v>
      </c>
      <c r="E3132">
        <v>2.99</v>
      </c>
      <c r="F3132">
        <v>900</v>
      </c>
      <c r="G3132">
        <v>2691</v>
      </c>
      <c r="H3132" t="s">
        <v>21</v>
      </c>
      <c r="I3132" t="s">
        <v>13</v>
      </c>
      <c r="J3132" t="s">
        <v>25</v>
      </c>
    </row>
    <row r="3133" spans="1:10" x14ac:dyDescent="0.25">
      <c r="A3133" s="1">
        <v>43293</v>
      </c>
      <c r="B3133" t="s">
        <v>10</v>
      </c>
      <c r="C3133" t="s">
        <v>104</v>
      </c>
      <c r="D3133" t="s">
        <v>32</v>
      </c>
      <c r="E3133">
        <v>0.99</v>
      </c>
      <c r="F3133">
        <v>600</v>
      </c>
      <c r="G3133">
        <v>594</v>
      </c>
      <c r="H3133" t="s">
        <v>12</v>
      </c>
      <c r="I3133" t="s">
        <v>13</v>
      </c>
      <c r="J3133" t="s">
        <v>14</v>
      </c>
    </row>
    <row r="3134" spans="1:10" x14ac:dyDescent="0.25">
      <c r="A3134" s="1">
        <v>43293</v>
      </c>
      <c r="B3134" t="s">
        <v>10</v>
      </c>
      <c r="C3134" t="s">
        <v>11</v>
      </c>
      <c r="D3134" t="s">
        <v>31</v>
      </c>
      <c r="E3134">
        <v>2.99</v>
      </c>
      <c r="F3134">
        <v>500</v>
      </c>
      <c r="G3134">
        <v>1495</v>
      </c>
      <c r="H3134" t="s">
        <v>12</v>
      </c>
      <c r="I3134" t="s">
        <v>23</v>
      </c>
      <c r="J3134" t="s">
        <v>20</v>
      </c>
    </row>
    <row r="3135" spans="1:10" x14ac:dyDescent="0.25">
      <c r="A3135" s="1">
        <v>43293</v>
      </c>
      <c r="B3135" t="s">
        <v>18</v>
      </c>
      <c r="C3135" t="s">
        <v>11</v>
      </c>
      <c r="D3135" t="s">
        <v>31</v>
      </c>
      <c r="E3135">
        <v>2.99</v>
      </c>
      <c r="F3135">
        <v>1000</v>
      </c>
      <c r="G3135">
        <v>2990</v>
      </c>
      <c r="H3135" t="s">
        <v>12</v>
      </c>
      <c r="I3135" t="s">
        <v>13</v>
      </c>
      <c r="J3135" t="s">
        <v>25</v>
      </c>
    </row>
    <row r="3136" spans="1:10" x14ac:dyDescent="0.25">
      <c r="A3136" s="1">
        <v>43293</v>
      </c>
      <c r="B3136" t="s">
        <v>15</v>
      </c>
      <c r="C3136" t="s">
        <v>16</v>
      </c>
      <c r="D3136" t="s">
        <v>31</v>
      </c>
      <c r="E3136">
        <v>2.99</v>
      </c>
      <c r="F3136">
        <v>600</v>
      </c>
      <c r="G3136">
        <v>1794</v>
      </c>
      <c r="H3136" t="s">
        <v>21</v>
      </c>
      <c r="I3136" t="s">
        <v>23</v>
      </c>
      <c r="J3136" t="s">
        <v>20</v>
      </c>
    </row>
    <row r="3137" spans="1:10" x14ac:dyDescent="0.25">
      <c r="A3137" s="1">
        <v>43293</v>
      </c>
      <c r="B3137" t="s">
        <v>10</v>
      </c>
      <c r="C3137" t="s">
        <v>24</v>
      </c>
      <c r="D3137" t="s">
        <v>33</v>
      </c>
      <c r="E3137">
        <v>3.99</v>
      </c>
      <c r="F3137">
        <v>600</v>
      </c>
      <c r="G3137">
        <v>2394</v>
      </c>
      <c r="H3137" t="s">
        <v>12</v>
      </c>
      <c r="I3137" t="s">
        <v>13</v>
      </c>
      <c r="J3137" t="s">
        <v>14</v>
      </c>
    </row>
    <row r="3138" spans="1:10" x14ac:dyDescent="0.25">
      <c r="A3138" s="1">
        <v>43293</v>
      </c>
      <c r="B3138" t="s">
        <v>15</v>
      </c>
      <c r="C3138" t="s">
        <v>11</v>
      </c>
      <c r="D3138" t="s">
        <v>33</v>
      </c>
      <c r="E3138">
        <v>3.99</v>
      </c>
      <c r="F3138">
        <v>100</v>
      </c>
      <c r="G3138">
        <v>399</v>
      </c>
      <c r="H3138" t="s">
        <v>21</v>
      </c>
      <c r="I3138" t="s">
        <v>13</v>
      </c>
      <c r="J3138" t="s">
        <v>20</v>
      </c>
    </row>
    <row r="3139" spans="1:10" x14ac:dyDescent="0.25">
      <c r="A3139" s="1">
        <v>43293</v>
      </c>
      <c r="B3139" t="s">
        <v>10</v>
      </c>
      <c r="C3139" t="s">
        <v>102</v>
      </c>
      <c r="D3139" t="s">
        <v>33</v>
      </c>
      <c r="E3139">
        <v>3.99</v>
      </c>
      <c r="F3139">
        <v>200</v>
      </c>
      <c r="G3139">
        <v>798</v>
      </c>
      <c r="H3139" t="s">
        <v>12</v>
      </c>
      <c r="I3139" t="s">
        <v>13</v>
      </c>
      <c r="J3139" t="s">
        <v>20</v>
      </c>
    </row>
    <row r="3140" spans="1:10" x14ac:dyDescent="0.25">
      <c r="A3140" s="1">
        <v>43294</v>
      </c>
      <c r="B3140" t="s">
        <v>18</v>
      </c>
      <c r="C3140" t="s">
        <v>24</v>
      </c>
      <c r="D3140" t="s">
        <v>29</v>
      </c>
      <c r="E3140">
        <v>4.99</v>
      </c>
      <c r="F3140">
        <v>900</v>
      </c>
      <c r="G3140">
        <v>4491</v>
      </c>
      <c r="H3140" t="s">
        <v>12</v>
      </c>
      <c r="I3140" t="s">
        <v>13</v>
      </c>
      <c r="J3140" t="s">
        <v>25</v>
      </c>
    </row>
    <row r="3141" spans="1:10" x14ac:dyDescent="0.25">
      <c r="A3141" s="1">
        <v>43294</v>
      </c>
      <c r="B3141" t="s">
        <v>18</v>
      </c>
      <c r="C3141" t="s">
        <v>103</v>
      </c>
      <c r="D3141" t="s">
        <v>30</v>
      </c>
      <c r="E3141">
        <v>1.99</v>
      </c>
      <c r="F3141">
        <v>100</v>
      </c>
      <c r="G3141">
        <v>199</v>
      </c>
      <c r="H3141" t="s">
        <v>12</v>
      </c>
      <c r="I3141" t="s">
        <v>13</v>
      </c>
      <c r="J3141" t="s">
        <v>20</v>
      </c>
    </row>
    <row r="3142" spans="1:10" x14ac:dyDescent="0.25">
      <c r="A3142" s="1">
        <v>43295</v>
      </c>
      <c r="B3142" t="s">
        <v>15</v>
      </c>
      <c r="C3142" t="s">
        <v>102</v>
      </c>
      <c r="D3142" t="s">
        <v>30</v>
      </c>
      <c r="E3142">
        <v>1.99</v>
      </c>
      <c r="F3142">
        <v>300</v>
      </c>
      <c r="G3142">
        <v>597</v>
      </c>
      <c r="H3142" t="s">
        <v>12</v>
      </c>
      <c r="I3142" t="s">
        <v>13</v>
      </c>
      <c r="J3142" t="s">
        <v>25</v>
      </c>
    </row>
    <row r="3143" spans="1:10" x14ac:dyDescent="0.25">
      <c r="A3143" s="1">
        <v>43295</v>
      </c>
      <c r="B3143" t="s">
        <v>18</v>
      </c>
      <c r="C3143" t="s">
        <v>103</v>
      </c>
      <c r="D3143" t="s">
        <v>29</v>
      </c>
      <c r="E3143">
        <v>4.99</v>
      </c>
      <c r="F3143">
        <v>400</v>
      </c>
      <c r="G3143">
        <v>1996</v>
      </c>
      <c r="H3143" t="s">
        <v>12</v>
      </c>
      <c r="I3143" t="s">
        <v>13</v>
      </c>
      <c r="J3143" t="s">
        <v>20</v>
      </c>
    </row>
    <row r="3144" spans="1:10" x14ac:dyDescent="0.25">
      <c r="A3144" s="1">
        <v>43295</v>
      </c>
      <c r="B3144" t="s">
        <v>15</v>
      </c>
      <c r="C3144" t="s">
        <v>24</v>
      </c>
      <c r="D3144" t="s">
        <v>33</v>
      </c>
      <c r="E3144">
        <v>3.99</v>
      </c>
      <c r="F3144">
        <v>800</v>
      </c>
      <c r="G3144">
        <v>3192</v>
      </c>
      <c r="H3144" t="s">
        <v>12</v>
      </c>
      <c r="I3144" t="s">
        <v>13</v>
      </c>
      <c r="J3144" t="s">
        <v>25</v>
      </c>
    </row>
    <row r="3145" spans="1:10" x14ac:dyDescent="0.25">
      <c r="A3145" s="1">
        <v>43295</v>
      </c>
      <c r="B3145" t="s">
        <v>15</v>
      </c>
      <c r="C3145" t="s">
        <v>103</v>
      </c>
      <c r="D3145" t="s">
        <v>29</v>
      </c>
      <c r="E3145">
        <v>4.99</v>
      </c>
      <c r="F3145">
        <v>900</v>
      </c>
      <c r="G3145">
        <v>4491</v>
      </c>
      <c r="H3145" t="s">
        <v>12</v>
      </c>
      <c r="I3145" t="s">
        <v>13</v>
      </c>
      <c r="J3145" t="s">
        <v>25</v>
      </c>
    </row>
    <row r="3146" spans="1:10" x14ac:dyDescent="0.25">
      <c r="A3146" s="1">
        <v>43295</v>
      </c>
      <c r="B3146" t="s">
        <v>18</v>
      </c>
      <c r="C3146" t="s">
        <v>104</v>
      </c>
      <c r="D3146" t="s">
        <v>31</v>
      </c>
      <c r="E3146">
        <v>2.99</v>
      </c>
      <c r="F3146">
        <v>1000</v>
      </c>
      <c r="G3146">
        <v>2990</v>
      </c>
      <c r="H3146" t="s">
        <v>12</v>
      </c>
      <c r="I3146" t="s">
        <v>13</v>
      </c>
      <c r="J3146" t="s">
        <v>20</v>
      </c>
    </row>
    <row r="3147" spans="1:10" x14ac:dyDescent="0.25">
      <c r="A3147" s="1">
        <v>43295</v>
      </c>
      <c r="B3147" t="s">
        <v>15</v>
      </c>
      <c r="C3147" t="s">
        <v>11</v>
      </c>
      <c r="D3147" t="s">
        <v>33</v>
      </c>
      <c r="E3147">
        <v>3.99</v>
      </c>
      <c r="F3147">
        <v>400</v>
      </c>
      <c r="G3147">
        <v>1596</v>
      </c>
      <c r="H3147" t="s">
        <v>21</v>
      </c>
      <c r="I3147" t="s">
        <v>23</v>
      </c>
      <c r="J3147" t="s">
        <v>20</v>
      </c>
    </row>
    <row r="3148" spans="1:10" x14ac:dyDescent="0.25">
      <c r="A3148" s="1">
        <v>43295</v>
      </c>
      <c r="B3148" t="s">
        <v>15</v>
      </c>
      <c r="C3148" t="s">
        <v>24</v>
      </c>
      <c r="D3148" t="s">
        <v>31</v>
      </c>
      <c r="E3148">
        <v>2.99</v>
      </c>
      <c r="F3148">
        <v>1000</v>
      </c>
      <c r="G3148">
        <v>2990</v>
      </c>
      <c r="H3148" t="s">
        <v>21</v>
      </c>
      <c r="I3148" t="s">
        <v>13</v>
      </c>
      <c r="J3148" t="s">
        <v>17</v>
      </c>
    </row>
    <row r="3149" spans="1:10" x14ac:dyDescent="0.25">
      <c r="A3149" s="1">
        <v>43296</v>
      </c>
      <c r="B3149" t="s">
        <v>10</v>
      </c>
      <c r="C3149" t="s">
        <v>11</v>
      </c>
      <c r="D3149" t="s">
        <v>29</v>
      </c>
      <c r="E3149">
        <v>4.99</v>
      </c>
      <c r="F3149">
        <v>1000</v>
      </c>
      <c r="G3149">
        <v>4990</v>
      </c>
      <c r="H3149" t="s">
        <v>21</v>
      </c>
      <c r="I3149" t="s">
        <v>23</v>
      </c>
      <c r="J3149" t="s">
        <v>14</v>
      </c>
    </row>
    <row r="3150" spans="1:10" x14ac:dyDescent="0.25">
      <c r="A3150" s="1">
        <v>43296</v>
      </c>
      <c r="B3150" t="s">
        <v>10</v>
      </c>
      <c r="C3150" t="s">
        <v>22</v>
      </c>
      <c r="D3150" t="s">
        <v>32</v>
      </c>
      <c r="E3150">
        <v>0.99</v>
      </c>
      <c r="F3150">
        <v>100</v>
      </c>
      <c r="G3150">
        <v>99</v>
      </c>
      <c r="H3150" t="s">
        <v>21</v>
      </c>
      <c r="I3150" t="s">
        <v>13</v>
      </c>
      <c r="J3150" t="s">
        <v>20</v>
      </c>
    </row>
    <row r="3151" spans="1:10" x14ac:dyDescent="0.25">
      <c r="A3151" s="1">
        <v>43296</v>
      </c>
      <c r="B3151" t="s">
        <v>10</v>
      </c>
      <c r="C3151" t="s">
        <v>24</v>
      </c>
      <c r="D3151" t="s">
        <v>32</v>
      </c>
      <c r="E3151">
        <v>0.99</v>
      </c>
      <c r="F3151">
        <v>100</v>
      </c>
      <c r="G3151">
        <v>99</v>
      </c>
      <c r="H3151" t="s">
        <v>12</v>
      </c>
      <c r="I3151" t="s">
        <v>13</v>
      </c>
      <c r="J3151" t="s">
        <v>14</v>
      </c>
    </row>
    <row r="3152" spans="1:10" x14ac:dyDescent="0.25">
      <c r="A3152" s="1">
        <v>43296</v>
      </c>
      <c r="B3152" t="s">
        <v>10</v>
      </c>
      <c r="C3152" t="s">
        <v>103</v>
      </c>
      <c r="D3152" t="s">
        <v>29</v>
      </c>
      <c r="E3152">
        <v>4.99</v>
      </c>
      <c r="F3152">
        <v>700</v>
      </c>
      <c r="G3152">
        <v>3493</v>
      </c>
      <c r="H3152" t="s">
        <v>12</v>
      </c>
      <c r="I3152" t="s">
        <v>13</v>
      </c>
      <c r="J3152" t="s">
        <v>17</v>
      </c>
    </row>
    <row r="3153" spans="1:10" x14ac:dyDescent="0.25">
      <c r="A3153" s="1">
        <v>43296</v>
      </c>
      <c r="B3153" t="s">
        <v>18</v>
      </c>
      <c r="C3153" t="s">
        <v>104</v>
      </c>
      <c r="D3153" t="s">
        <v>32</v>
      </c>
      <c r="E3153">
        <v>0.99</v>
      </c>
      <c r="F3153">
        <v>400</v>
      </c>
      <c r="G3153">
        <v>396</v>
      </c>
      <c r="H3153" t="s">
        <v>21</v>
      </c>
      <c r="I3153" t="s">
        <v>13</v>
      </c>
      <c r="J3153" t="s">
        <v>20</v>
      </c>
    </row>
    <row r="3154" spans="1:10" x14ac:dyDescent="0.25">
      <c r="A3154" s="1">
        <v>43296</v>
      </c>
      <c r="B3154" t="s">
        <v>10</v>
      </c>
      <c r="C3154" t="s">
        <v>102</v>
      </c>
      <c r="D3154" t="s">
        <v>33</v>
      </c>
      <c r="E3154">
        <v>3.99</v>
      </c>
      <c r="F3154">
        <v>500</v>
      </c>
      <c r="G3154">
        <v>1995</v>
      </c>
      <c r="H3154" t="s">
        <v>12</v>
      </c>
      <c r="I3154" t="s">
        <v>13</v>
      </c>
      <c r="J3154" t="s">
        <v>25</v>
      </c>
    </row>
    <row r="3155" spans="1:10" x14ac:dyDescent="0.25">
      <c r="A3155" s="1">
        <v>43296</v>
      </c>
      <c r="B3155" t="s">
        <v>10</v>
      </c>
      <c r="C3155" t="s">
        <v>22</v>
      </c>
      <c r="D3155" t="s">
        <v>30</v>
      </c>
      <c r="E3155">
        <v>1.99</v>
      </c>
      <c r="F3155">
        <v>600</v>
      </c>
      <c r="G3155">
        <v>1194</v>
      </c>
      <c r="H3155" t="s">
        <v>12</v>
      </c>
      <c r="I3155" t="s">
        <v>13</v>
      </c>
      <c r="J3155" t="s">
        <v>25</v>
      </c>
    </row>
    <row r="3156" spans="1:10" x14ac:dyDescent="0.25">
      <c r="A3156" s="1">
        <v>43296</v>
      </c>
      <c r="B3156" t="s">
        <v>18</v>
      </c>
      <c r="C3156" t="s">
        <v>104</v>
      </c>
      <c r="D3156" t="s">
        <v>31</v>
      </c>
      <c r="E3156">
        <v>2.99</v>
      </c>
      <c r="F3156">
        <v>600</v>
      </c>
      <c r="G3156">
        <v>1794</v>
      </c>
      <c r="H3156" t="s">
        <v>12</v>
      </c>
      <c r="I3156" t="s">
        <v>23</v>
      </c>
      <c r="J3156" t="s">
        <v>14</v>
      </c>
    </row>
    <row r="3157" spans="1:10" x14ac:dyDescent="0.25">
      <c r="A3157" s="1">
        <v>43296</v>
      </c>
      <c r="B3157" t="s">
        <v>18</v>
      </c>
      <c r="C3157" t="s">
        <v>11</v>
      </c>
      <c r="D3157" t="s">
        <v>31</v>
      </c>
      <c r="E3157">
        <v>2.99</v>
      </c>
      <c r="F3157">
        <v>800</v>
      </c>
      <c r="G3157">
        <v>2392</v>
      </c>
      <c r="H3157" t="s">
        <v>21</v>
      </c>
      <c r="I3157" t="s">
        <v>13</v>
      </c>
      <c r="J3157" t="s">
        <v>25</v>
      </c>
    </row>
    <row r="3158" spans="1:10" x14ac:dyDescent="0.25">
      <c r="A3158" s="1">
        <v>43297</v>
      </c>
      <c r="B3158" t="s">
        <v>18</v>
      </c>
      <c r="C3158" t="s">
        <v>24</v>
      </c>
      <c r="D3158" t="s">
        <v>29</v>
      </c>
      <c r="E3158">
        <v>4.99</v>
      </c>
      <c r="F3158">
        <v>100</v>
      </c>
      <c r="G3158">
        <v>499</v>
      </c>
      <c r="H3158" t="s">
        <v>12</v>
      </c>
      <c r="I3158" t="s">
        <v>13</v>
      </c>
      <c r="J3158" t="s">
        <v>17</v>
      </c>
    </row>
    <row r="3159" spans="1:10" x14ac:dyDescent="0.25">
      <c r="A3159" s="1">
        <v>43297</v>
      </c>
      <c r="B3159" t="s">
        <v>10</v>
      </c>
      <c r="C3159" t="s">
        <v>16</v>
      </c>
      <c r="D3159" t="s">
        <v>33</v>
      </c>
      <c r="E3159">
        <v>3.99</v>
      </c>
      <c r="F3159">
        <v>500</v>
      </c>
      <c r="G3159">
        <v>1995</v>
      </c>
      <c r="H3159" t="s">
        <v>12</v>
      </c>
      <c r="I3159" t="s">
        <v>13</v>
      </c>
      <c r="J3159" t="s">
        <v>25</v>
      </c>
    </row>
    <row r="3160" spans="1:10" x14ac:dyDescent="0.25">
      <c r="A3160" s="1">
        <v>43297</v>
      </c>
      <c r="B3160" t="s">
        <v>18</v>
      </c>
      <c r="C3160" t="s">
        <v>16</v>
      </c>
      <c r="D3160" t="s">
        <v>29</v>
      </c>
      <c r="E3160">
        <v>4.99</v>
      </c>
      <c r="F3160">
        <v>600</v>
      </c>
      <c r="G3160">
        <v>2994</v>
      </c>
      <c r="H3160" t="s">
        <v>21</v>
      </c>
      <c r="I3160" t="s">
        <v>13</v>
      </c>
      <c r="J3160" t="s">
        <v>14</v>
      </c>
    </row>
    <row r="3161" spans="1:10" x14ac:dyDescent="0.25">
      <c r="A3161" s="1">
        <v>43297</v>
      </c>
      <c r="B3161" t="s">
        <v>10</v>
      </c>
      <c r="C3161" t="s">
        <v>104</v>
      </c>
      <c r="D3161" t="s">
        <v>32</v>
      </c>
      <c r="E3161">
        <v>0.99</v>
      </c>
      <c r="F3161">
        <v>300</v>
      </c>
      <c r="G3161">
        <v>297</v>
      </c>
      <c r="H3161" t="s">
        <v>12</v>
      </c>
      <c r="I3161" t="s">
        <v>13</v>
      </c>
      <c r="J3161" t="s">
        <v>25</v>
      </c>
    </row>
    <row r="3162" spans="1:10" x14ac:dyDescent="0.25">
      <c r="A3162" s="1">
        <v>43297</v>
      </c>
      <c r="B3162" t="s">
        <v>18</v>
      </c>
      <c r="C3162" t="s">
        <v>11</v>
      </c>
      <c r="D3162" t="s">
        <v>30</v>
      </c>
      <c r="E3162">
        <v>1.99</v>
      </c>
      <c r="F3162">
        <v>900</v>
      </c>
      <c r="G3162">
        <v>1791</v>
      </c>
      <c r="H3162" t="s">
        <v>12</v>
      </c>
      <c r="I3162" t="s">
        <v>13</v>
      </c>
      <c r="J3162" t="s">
        <v>25</v>
      </c>
    </row>
    <row r="3163" spans="1:10" x14ac:dyDescent="0.25">
      <c r="A3163" s="1">
        <v>43298</v>
      </c>
      <c r="B3163" t="s">
        <v>18</v>
      </c>
      <c r="C3163" t="s">
        <v>11</v>
      </c>
      <c r="D3163" t="s">
        <v>30</v>
      </c>
      <c r="E3163">
        <v>1.99</v>
      </c>
      <c r="F3163">
        <v>1000</v>
      </c>
      <c r="G3163">
        <v>1990</v>
      </c>
      <c r="H3163" t="s">
        <v>12</v>
      </c>
      <c r="I3163" t="s">
        <v>13</v>
      </c>
      <c r="J3163" t="s">
        <v>25</v>
      </c>
    </row>
    <row r="3164" spans="1:10" x14ac:dyDescent="0.25">
      <c r="A3164" s="1">
        <v>43299</v>
      </c>
      <c r="B3164" t="s">
        <v>10</v>
      </c>
      <c r="C3164" t="s">
        <v>102</v>
      </c>
      <c r="D3164" t="s">
        <v>33</v>
      </c>
      <c r="E3164">
        <v>3.99</v>
      </c>
      <c r="F3164">
        <v>800</v>
      </c>
      <c r="G3164">
        <v>3192</v>
      </c>
      <c r="H3164" t="s">
        <v>12</v>
      </c>
      <c r="I3164" t="s">
        <v>13</v>
      </c>
      <c r="J3164" t="s">
        <v>14</v>
      </c>
    </row>
    <row r="3165" spans="1:10" x14ac:dyDescent="0.25">
      <c r="A3165" s="1">
        <v>43299</v>
      </c>
      <c r="B3165" t="s">
        <v>15</v>
      </c>
      <c r="C3165" t="s">
        <v>16</v>
      </c>
      <c r="D3165" t="s">
        <v>30</v>
      </c>
      <c r="E3165">
        <v>1.99</v>
      </c>
      <c r="F3165">
        <v>700</v>
      </c>
      <c r="G3165">
        <v>1393</v>
      </c>
      <c r="H3165" t="s">
        <v>21</v>
      </c>
      <c r="I3165" t="s">
        <v>23</v>
      </c>
      <c r="J3165" t="s">
        <v>17</v>
      </c>
    </row>
    <row r="3166" spans="1:10" x14ac:dyDescent="0.25">
      <c r="A3166" s="1">
        <v>43299</v>
      </c>
      <c r="B3166" t="s">
        <v>10</v>
      </c>
      <c r="C3166" t="s">
        <v>24</v>
      </c>
      <c r="D3166" t="s">
        <v>32</v>
      </c>
      <c r="E3166">
        <v>0.99</v>
      </c>
      <c r="F3166">
        <v>600</v>
      </c>
      <c r="G3166">
        <v>594</v>
      </c>
      <c r="H3166" t="s">
        <v>12</v>
      </c>
      <c r="I3166" t="s">
        <v>13</v>
      </c>
      <c r="J3166" t="s">
        <v>14</v>
      </c>
    </row>
    <row r="3167" spans="1:10" x14ac:dyDescent="0.25">
      <c r="A3167" s="1">
        <v>43299</v>
      </c>
      <c r="B3167" t="s">
        <v>10</v>
      </c>
      <c r="C3167" t="s">
        <v>22</v>
      </c>
      <c r="D3167" t="s">
        <v>32</v>
      </c>
      <c r="E3167">
        <v>0.99</v>
      </c>
      <c r="F3167">
        <v>800</v>
      </c>
      <c r="G3167">
        <v>792</v>
      </c>
      <c r="H3167" t="s">
        <v>21</v>
      </c>
      <c r="I3167" t="s">
        <v>13</v>
      </c>
      <c r="J3167" t="s">
        <v>14</v>
      </c>
    </row>
    <row r="3168" spans="1:10" x14ac:dyDescent="0.25">
      <c r="A3168" s="1">
        <v>43299</v>
      </c>
      <c r="B3168" t="s">
        <v>15</v>
      </c>
      <c r="C3168" t="s">
        <v>24</v>
      </c>
      <c r="D3168" t="s">
        <v>31</v>
      </c>
      <c r="E3168">
        <v>2.99</v>
      </c>
      <c r="F3168">
        <v>900</v>
      </c>
      <c r="G3168">
        <v>2691</v>
      </c>
      <c r="H3168" t="s">
        <v>21</v>
      </c>
      <c r="I3168" t="s">
        <v>23</v>
      </c>
      <c r="J3168" t="s">
        <v>26</v>
      </c>
    </row>
    <row r="3169" spans="1:10" x14ac:dyDescent="0.25">
      <c r="A3169" s="1">
        <v>43299</v>
      </c>
      <c r="B3169" t="s">
        <v>18</v>
      </c>
      <c r="C3169" t="s">
        <v>102</v>
      </c>
      <c r="D3169" t="s">
        <v>31</v>
      </c>
      <c r="E3169">
        <v>2.99</v>
      </c>
      <c r="F3169">
        <v>900</v>
      </c>
      <c r="G3169">
        <v>2691</v>
      </c>
      <c r="H3169" t="s">
        <v>12</v>
      </c>
      <c r="I3169" t="s">
        <v>13</v>
      </c>
      <c r="J3169" t="s">
        <v>25</v>
      </c>
    </row>
    <row r="3170" spans="1:10" x14ac:dyDescent="0.25">
      <c r="A3170" s="1">
        <v>43299</v>
      </c>
      <c r="B3170" t="s">
        <v>15</v>
      </c>
      <c r="C3170" t="s">
        <v>104</v>
      </c>
      <c r="D3170" t="s">
        <v>29</v>
      </c>
      <c r="E3170">
        <v>4.99</v>
      </c>
      <c r="F3170">
        <v>300</v>
      </c>
      <c r="G3170">
        <v>1497</v>
      </c>
      <c r="H3170" t="s">
        <v>12</v>
      </c>
      <c r="I3170" t="s">
        <v>13</v>
      </c>
      <c r="J3170" t="s">
        <v>14</v>
      </c>
    </row>
    <row r="3171" spans="1:10" x14ac:dyDescent="0.25">
      <c r="A3171" s="1">
        <v>43300</v>
      </c>
      <c r="B3171" t="s">
        <v>15</v>
      </c>
      <c r="C3171" t="s">
        <v>24</v>
      </c>
      <c r="D3171" t="s">
        <v>29</v>
      </c>
      <c r="E3171">
        <v>4.99</v>
      </c>
      <c r="F3171">
        <v>900</v>
      </c>
      <c r="G3171">
        <v>4491</v>
      </c>
      <c r="H3171" t="s">
        <v>21</v>
      </c>
      <c r="I3171" t="s">
        <v>13</v>
      </c>
      <c r="J3171" t="s">
        <v>20</v>
      </c>
    </row>
    <row r="3172" spans="1:10" x14ac:dyDescent="0.25">
      <c r="A3172" s="1">
        <v>43301</v>
      </c>
      <c r="B3172" t="s">
        <v>18</v>
      </c>
      <c r="C3172" t="s">
        <v>103</v>
      </c>
      <c r="D3172" t="s">
        <v>31</v>
      </c>
      <c r="E3172">
        <v>2.99</v>
      </c>
      <c r="F3172">
        <v>900</v>
      </c>
      <c r="G3172">
        <v>2691</v>
      </c>
      <c r="H3172" t="s">
        <v>12</v>
      </c>
      <c r="I3172" t="s">
        <v>13</v>
      </c>
      <c r="J3172" t="s">
        <v>25</v>
      </c>
    </row>
    <row r="3173" spans="1:10" x14ac:dyDescent="0.25">
      <c r="A3173" s="1">
        <v>43301</v>
      </c>
      <c r="B3173" t="s">
        <v>18</v>
      </c>
      <c r="C3173" t="s">
        <v>102</v>
      </c>
      <c r="D3173" t="s">
        <v>29</v>
      </c>
      <c r="E3173">
        <v>4.99</v>
      </c>
      <c r="F3173">
        <v>800</v>
      </c>
      <c r="G3173">
        <v>3992</v>
      </c>
      <c r="H3173" t="s">
        <v>12</v>
      </c>
      <c r="I3173" t="s">
        <v>13</v>
      </c>
      <c r="J3173" t="s">
        <v>25</v>
      </c>
    </row>
    <row r="3174" spans="1:10" x14ac:dyDescent="0.25">
      <c r="A3174" s="1">
        <v>43301</v>
      </c>
      <c r="B3174" t="s">
        <v>15</v>
      </c>
      <c r="C3174" t="s">
        <v>11</v>
      </c>
      <c r="D3174" t="s">
        <v>32</v>
      </c>
      <c r="E3174">
        <v>0.99</v>
      </c>
      <c r="F3174">
        <v>800</v>
      </c>
      <c r="G3174">
        <v>792</v>
      </c>
      <c r="H3174" t="s">
        <v>12</v>
      </c>
      <c r="I3174" t="s">
        <v>13</v>
      </c>
      <c r="J3174" t="s">
        <v>26</v>
      </c>
    </row>
    <row r="3175" spans="1:10" x14ac:dyDescent="0.25">
      <c r="A3175" s="1">
        <v>43301</v>
      </c>
      <c r="B3175" t="s">
        <v>18</v>
      </c>
      <c r="C3175" t="s">
        <v>22</v>
      </c>
      <c r="D3175" t="s">
        <v>31</v>
      </c>
      <c r="E3175">
        <v>2.99</v>
      </c>
      <c r="F3175">
        <v>100</v>
      </c>
      <c r="G3175">
        <v>299</v>
      </c>
      <c r="H3175" t="s">
        <v>12</v>
      </c>
      <c r="I3175" t="s">
        <v>13</v>
      </c>
      <c r="J3175" t="s">
        <v>25</v>
      </c>
    </row>
    <row r="3176" spans="1:10" x14ac:dyDescent="0.25">
      <c r="A3176" s="1">
        <v>43302</v>
      </c>
      <c r="B3176" t="s">
        <v>18</v>
      </c>
      <c r="C3176" t="s">
        <v>24</v>
      </c>
      <c r="D3176" t="s">
        <v>31</v>
      </c>
      <c r="E3176">
        <v>2.99</v>
      </c>
      <c r="F3176">
        <v>700</v>
      </c>
      <c r="G3176">
        <v>2093</v>
      </c>
      <c r="H3176" t="s">
        <v>12</v>
      </c>
      <c r="I3176" t="s">
        <v>13</v>
      </c>
      <c r="J3176" t="s">
        <v>14</v>
      </c>
    </row>
    <row r="3177" spans="1:10" x14ac:dyDescent="0.25">
      <c r="A3177" s="1">
        <v>43303</v>
      </c>
      <c r="B3177" t="s">
        <v>10</v>
      </c>
      <c r="C3177" t="s">
        <v>22</v>
      </c>
      <c r="D3177" t="s">
        <v>30</v>
      </c>
      <c r="E3177">
        <v>1.99</v>
      </c>
      <c r="F3177">
        <v>400</v>
      </c>
      <c r="G3177">
        <v>796</v>
      </c>
      <c r="H3177" t="s">
        <v>12</v>
      </c>
      <c r="I3177" t="s">
        <v>23</v>
      </c>
      <c r="J3177" t="s">
        <v>14</v>
      </c>
    </row>
    <row r="3178" spans="1:10" x14ac:dyDescent="0.25">
      <c r="A3178" s="1">
        <v>43304</v>
      </c>
      <c r="B3178" t="s">
        <v>18</v>
      </c>
      <c r="C3178" t="s">
        <v>24</v>
      </c>
      <c r="D3178" t="s">
        <v>31</v>
      </c>
      <c r="E3178">
        <v>2.99</v>
      </c>
      <c r="F3178">
        <v>100</v>
      </c>
      <c r="G3178">
        <v>299</v>
      </c>
      <c r="H3178" t="s">
        <v>21</v>
      </c>
      <c r="I3178" t="s">
        <v>13</v>
      </c>
      <c r="J3178" t="s">
        <v>17</v>
      </c>
    </row>
    <row r="3179" spans="1:10" x14ac:dyDescent="0.25">
      <c r="A3179" s="1">
        <v>43305</v>
      </c>
      <c r="B3179" t="s">
        <v>10</v>
      </c>
      <c r="C3179" t="s">
        <v>16</v>
      </c>
      <c r="D3179" t="s">
        <v>33</v>
      </c>
      <c r="E3179">
        <v>3.99</v>
      </c>
      <c r="F3179">
        <v>500</v>
      </c>
      <c r="G3179">
        <v>1995</v>
      </c>
      <c r="H3179" t="s">
        <v>12</v>
      </c>
      <c r="I3179" t="s">
        <v>13</v>
      </c>
      <c r="J3179" t="s">
        <v>14</v>
      </c>
    </row>
    <row r="3180" spans="1:10" x14ac:dyDescent="0.25">
      <c r="A3180" s="1">
        <v>43306</v>
      </c>
      <c r="B3180" t="s">
        <v>10</v>
      </c>
      <c r="C3180" t="s">
        <v>104</v>
      </c>
      <c r="D3180" t="s">
        <v>32</v>
      </c>
      <c r="E3180">
        <v>0.99</v>
      </c>
      <c r="F3180">
        <v>100</v>
      </c>
      <c r="G3180">
        <v>99</v>
      </c>
      <c r="H3180" t="s">
        <v>21</v>
      </c>
      <c r="I3180" t="s">
        <v>13</v>
      </c>
      <c r="J3180" t="s">
        <v>20</v>
      </c>
    </row>
    <row r="3181" spans="1:10" x14ac:dyDescent="0.25">
      <c r="A3181" s="1">
        <v>43307</v>
      </c>
      <c r="B3181" t="s">
        <v>18</v>
      </c>
      <c r="C3181" t="s">
        <v>11</v>
      </c>
      <c r="D3181" t="s">
        <v>29</v>
      </c>
      <c r="E3181">
        <v>4.99</v>
      </c>
      <c r="F3181">
        <v>600</v>
      </c>
      <c r="G3181">
        <v>2994</v>
      </c>
      <c r="H3181" t="s">
        <v>21</v>
      </c>
      <c r="I3181" t="s">
        <v>13</v>
      </c>
      <c r="J3181" t="s">
        <v>25</v>
      </c>
    </row>
    <row r="3182" spans="1:10" x14ac:dyDescent="0.25">
      <c r="A3182" s="1">
        <v>43307</v>
      </c>
      <c r="B3182" t="s">
        <v>18</v>
      </c>
      <c r="C3182" t="s">
        <v>16</v>
      </c>
      <c r="D3182" t="s">
        <v>30</v>
      </c>
      <c r="E3182">
        <v>1.99</v>
      </c>
      <c r="F3182">
        <v>1000</v>
      </c>
      <c r="G3182">
        <v>1990</v>
      </c>
      <c r="H3182" t="s">
        <v>12</v>
      </c>
      <c r="I3182" t="s">
        <v>13</v>
      </c>
      <c r="J3182" t="s">
        <v>25</v>
      </c>
    </row>
    <row r="3183" spans="1:10" x14ac:dyDescent="0.25">
      <c r="A3183" s="1">
        <v>43307</v>
      </c>
      <c r="B3183" t="s">
        <v>10</v>
      </c>
      <c r="C3183" t="s">
        <v>24</v>
      </c>
      <c r="D3183" t="s">
        <v>31</v>
      </c>
      <c r="E3183">
        <v>2.99</v>
      </c>
      <c r="F3183">
        <v>900</v>
      </c>
      <c r="G3183">
        <v>2691</v>
      </c>
      <c r="H3183" t="s">
        <v>21</v>
      </c>
      <c r="I3183" t="s">
        <v>13</v>
      </c>
      <c r="J3183" t="s">
        <v>25</v>
      </c>
    </row>
    <row r="3184" spans="1:10" x14ac:dyDescent="0.25">
      <c r="A3184" s="1">
        <v>43307</v>
      </c>
      <c r="B3184" t="s">
        <v>15</v>
      </c>
      <c r="C3184" t="s">
        <v>22</v>
      </c>
      <c r="D3184" t="s">
        <v>29</v>
      </c>
      <c r="E3184">
        <v>4.99</v>
      </c>
      <c r="F3184">
        <v>200</v>
      </c>
      <c r="G3184">
        <v>998</v>
      </c>
      <c r="H3184" t="s">
        <v>12</v>
      </c>
      <c r="I3184" t="s">
        <v>13</v>
      </c>
      <c r="J3184" t="s">
        <v>20</v>
      </c>
    </row>
    <row r="3185" spans="1:10" x14ac:dyDescent="0.25">
      <c r="A3185" s="1">
        <v>43307</v>
      </c>
      <c r="B3185" t="s">
        <v>15</v>
      </c>
      <c r="C3185" t="s">
        <v>22</v>
      </c>
      <c r="D3185" t="s">
        <v>31</v>
      </c>
      <c r="E3185">
        <v>2.99</v>
      </c>
      <c r="F3185">
        <v>100</v>
      </c>
      <c r="G3185">
        <v>299</v>
      </c>
      <c r="H3185" t="s">
        <v>12</v>
      </c>
      <c r="I3185" t="s">
        <v>13</v>
      </c>
      <c r="J3185" t="s">
        <v>20</v>
      </c>
    </row>
    <row r="3186" spans="1:10" x14ac:dyDescent="0.25">
      <c r="A3186" s="1">
        <v>43308</v>
      </c>
      <c r="B3186" t="s">
        <v>15</v>
      </c>
      <c r="C3186" t="s">
        <v>104</v>
      </c>
      <c r="D3186" t="s">
        <v>31</v>
      </c>
      <c r="E3186">
        <v>2.99</v>
      </c>
      <c r="F3186">
        <v>500</v>
      </c>
      <c r="G3186">
        <v>1495</v>
      </c>
      <c r="H3186" t="s">
        <v>21</v>
      </c>
      <c r="I3186" t="s">
        <v>13</v>
      </c>
      <c r="J3186" t="s">
        <v>26</v>
      </c>
    </row>
    <row r="3187" spans="1:10" x14ac:dyDescent="0.25">
      <c r="A3187" s="1">
        <v>43308</v>
      </c>
      <c r="B3187" t="s">
        <v>15</v>
      </c>
      <c r="C3187" t="s">
        <v>22</v>
      </c>
      <c r="D3187" t="s">
        <v>29</v>
      </c>
      <c r="E3187">
        <v>4.99</v>
      </c>
      <c r="F3187">
        <v>200</v>
      </c>
      <c r="G3187">
        <v>998</v>
      </c>
      <c r="H3187" t="s">
        <v>12</v>
      </c>
      <c r="I3187" t="s">
        <v>13</v>
      </c>
      <c r="J3187" t="s">
        <v>26</v>
      </c>
    </row>
    <row r="3188" spans="1:10" x14ac:dyDescent="0.25">
      <c r="A3188" s="1">
        <v>43309</v>
      </c>
      <c r="B3188" t="s">
        <v>18</v>
      </c>
      <c r="C3188" t="s">
        <v>16</v>
      </c>
      <c r="D3188" t="s">
        <v>32</v>
      </c>
      <c r="E3188">
        <v>0.99</v>
      </c>
      <c r="F3188">
        <v>800</v>
      </c>
      <c r="G3188">
        <v>792</v>
      </c>
      <c r="H3188" t="s">
        <v>12</v>
      </c>
      <c r="I3188" t="s">
        <v>13</v>
      </c>
      <c r="J3188" t="s">
        <v>14</v>
      </c>
    </row>
    <row r="3189" spans="1:10" x14ac:dyDescent="0.25">
      <c r="A3189" s="1">
        <v>43309</v>
      </c>
      <c r="B3189" t="s">
        <v>10</v>
      </c>
      <c r="C3189" t="s">
        <v>11</v>
      </c>
      <c r="D3189" t="s">
        <v>30</v>
      </c>
      <c r="E3189">
        <v>1.99</v>
      </c>
      <c r="F3189">
        <v>100</v>
      </c>
      <c r="G3189">
        <v>199</v>
      </c>
      <c r="H3189" t="s">
        <v>12</v>
      </c>
      <c r="I3189" t="s">
        <v>13</v>
      </c>
      <c r="J3189" t="s">
        <v>20</v>
      </c>
    </row>
    <row r="3190" spans="1:10" x14ac:dyDescent="0.25">
      <c r="A3190" s="1">
        <v>43309</v>
      </c>
      <c r="B3190" t="s">
        <v>10</v>
      </c>
      <c r="C3190" t="s">
        <v>22</v>
      </c>
      <c r="D3190" t="s">
        <v>33</v>
      </c>
      <c r="E3190">
        <v>3.99</v>
      </c>
      <c r="F3190">
        <v>400</v>
      </c>
      <c r="G3190">
        <v>1596</v>
      </c>
      <c r="H3190" t="s">
        <v>12</v>
      </c>
      <c r="I3190" t="s">
        <v>13</v>
      </c>
      <c r="J3190" t="s">
        <v>20</v>
      </c>
    </row>
    <row r="3191" spans="1:10" x14ac:dyDescent="0.25">
      <c r="A3191" s="1">
        <v>43309</v>
      </c>
      <c r="B3191" t="s">
        <v>10</v>
      </c>
      <c r="C3191" t="s">
        <v>22</v>
      </c>
      <c r="D3191" t="s">
        <v>33</v>
      </c>
      <c r="E3191">
        <v>3.99</v>
      </c>
      <c r="F3191">
        <v>300</v>
      </c>
      <c r="G3191">
        <v>1197</v>
      </c>
      <c r="H3191" t="s">
        <v>12</v>
      </c>
      <c r="I3191" t="s">
        <v>13</v>
      </c>
      <c r="J3191" t="s">
        <v>20</v>
      </c>
    </row>
    <row r="3192" spans="1:10" x14ac:dyDescent="0.25">
      <c r="A3192" s="1">
        <v>43310</v>
      </c>
      <c r="B3192" t="s">
        <v>10</v>
      </c>
      <c r="C3192" t="s">
        <v>11</v>
      </c>
      <c r="D3192" t="s">
        <v>32</v>
      </c>
      <c r="E3192">
        <v>0.99</v>
      </c>
      <c r="F3192">
        <v>800</v>
      </c>
      <c r="G3192">
        <v>792</v>
      </c>
      <c r="H3192" t="s">
        <v>12</v>
      </c>
      <c r="I3192" t="s">
        <v>13</v>
      </c>
      <c r="J3192" t="s">
        <v>20</v>
      </c>
    </row>
    <row r="3193" spans="1:10" x14ac:dyDescent="0.25">
      <c r="A3193" s="1">
        <v>43311</v>
      </c>
      <c r="B3193" t="s">
        <v>10</v>
      </c>
      <c r="C3193" t="s">
        <v>11</v>
      </c>
      <c r="D3193" t="s">
        <v>29</v>
      </c>
      <c r="E3193">
        <v>4.99</v>
      </c>
      <c r="F3193">
        <v>300</v>
      </c>
      <c r="G3193">
        <v>1497</v>
      </c>
      <c r="H3193" t="s">
        <v>12</v>
      </c>
      <c r="I3193" t="s">
        <v>13</v>
      </c>
      <c r="J3193" t="s">
        <v>17</v>
      </c>
    </row>
    <row r="3194" spans="1:10" x14ac:dyDescent="0.25">
      <c r="A3194" s="1">
        <v>43311</v>
      </c>
      <c r="B3194" t="s">
        <v>15</v>
      </c>
      <c r="C3194" t="s">
        <v>24</v>
      </c>
      <c r="D3194" t="s">
        <v>32</v>
      </c>
      <c r="E3194">
        <v>0.99</v>
      </c>
      <c r="F3194">
        <v>700</v>
      </c>
      <c r="G3194">
        <v>693</v>
      </c>
      <c r="H3194" t="s">
        <v>12</v>
      </c>
      <c r="I3194" t="s">
        <v>13</v>
      </c>
      <c r="J3194" t="s">
        <v>20</v>
      </c>
    </row>
    <row r="3195" spans="1:10" x14ac:dyDescent="0.25">
      <c r="A3195" s="1">
        <v>43311</v>
      </c>
      <c r="B3195" t="s">
        <v>15</v>
      </c>
      <c r="C3195" t="s">
        <v>103</v>
      </c>
      <c r="D3195" t="s">
        <v>33</v>
      </c>
      <c r="E3195">
        <v>3.99</v>
      </c>
      <c r="F3195">
        <v>100</v>
      </c>
      <c r="G3195">
        <v>399</v>
      </c>
      <c r="H3195" t="s">
        <v>12</v>
      </c>
      <c r="I3195" t="s">
        <v>13</v>
      </c>
      <c r="J3195" t="s">
        <v>20</v>
      </c>
    </row>
    <row r="3196" spans="1:10" x14ac:dyDescent="0.25">
      <c r="A3196" s="1">
        <v>43311</v>
      </c>
      <c r="B3196" t="s">
        <v>18</v>
      </c>
      <c r="C3196" t="s">
        <v>16</v>
      </c>
      <c r="D3196" t="s">
        <v>33</v>
      </c>
      <c r="E3196">
        <v>3.99</v>
      </c>
      <c r="F3196">
        <v>100</v>
      </c>
      <c r="G3196">
        <v>399</v>
      </c>
      <c r="H3196" t="s">
        <v>12</v>
      </c>
      <c r="I3196" t="s">
        <v>13</v>
      </c>
      <c r="J3196" t="s">
        <v>20</v>
      </c>
    </row>
    <row r="3197" spans="1:10" x14ac:dyDescent="0.25">
      <c r="A3197" s="1">
        <v>43311</v>
      </c>
      <c r="B3197" t="s">
        <v>15</v>
      </c>
      <c r="C3197" t="s">
        <v>104</v>
      </c>
      <c r="D3197" t="s">
        <v>30</v>
      </c>
      <c r="E3197">
        <v>1.99</v>
      </c>
      <c r="F3197">
        <v>700</v>
      </c>
      <c r="G3197">
        <v>1393</v>
      </c>
      <c r="H3197" t="s">
        <v>12</v>
      </c>
      <c r="I3197" t="s">
        <v>13</v>
      </c>
      <c r="J3197" t="s">
        <v>14</v>
      </c>
    </row>
    <row r="3198" spans="1:10" x14ac:dyDescent="0.25">
      <c r="A3198" s="1">
        <v>43311</v>
      </c>
      <c r="B3198" t="s">
        <v>15</v>
      </c>
      <c r="C3198" t="s">
        <v>104</v>
      </c>
      <c r="D3198" t="s">
        <v>32</v>
      </c>
      <c r="E3198">
        <v>0.99</v>
      </c>
      <c r="F3198">
        <v>300</v>
      </c>
      <c r="G3198">
        <v>297</v>
      </c>
      <c r="H3198" t="s">
        <v>12</v>
      </c>
      <c r="I3198" t="s">
        <v>13</v>
      </c>
      <c r="J3198" t="s">
        <v>14</v>
      </c>
    </row>
    <row r="3199" spans="1:10" x14ac:dyDescent="0.25">
      <c r="A3199" s="1">
        <v>43311</v>
      </c>
      <c r="B3199" t="s">
        <v>18</v>
      </c>
      <c r="C3199" t="s">
        <v>11</v>
      </c>
      <c r="D3199" t="s">
        <v>29</v>
      </c>
      <c r="E3199">
        <v>4.99</v>
      </c>
      <c r="F3199">
        <v>500</v>
      </c>
      <c r="G3199">
        <v>2495</v>
      </c>
      <c r="H3199" t="s">
        <v>12</v>
      </c>
      <c r="I3199" t="s">
        <v>13</v>
      </c>
      <c r="J3199" t="s">
        <v>25</v>
      </c>
    </row>
    <row r="3200" spans="1:10" x14ac:dyDescent="0.25">
      <c r="A3200" s="1">
        <v>43311</v>
      </c>
      <c r="B3200" t="s">
        <v>18</v>
      </c>
      <c r="C3200" t="s">
        <v>11</v>
      </c>
      <c r="D3200" t="s">
        <v>31</v>
      </c>
      <c r="E3200">
        <v>2.99</v>
      </c>
      <c r="F3200">
        <v>700</v>
      </c>
      <c r="G3200">
        <v>2093</v>
      </c>
      <c r="H3200" t="s">
        <v>21</v>
      </c>
      <c r="I3200" t="s">
        <v>13</v>
      </c>
      <c r="J3200" t="s">
        <v>14</v>
      </c>
    </row>
    <row r="3201" spans="1:10" x14ac:dyDescent="0.25">
      <c r="A3201" s="1">
        <v>43311</v>
      </c>
      <c r="B3201" t="s">
        <v>10</v>
      </c>
      <c r="C3201" t="s">
        <v>16</v>
      </c>
      <c r="D3201" t="s">
        <v>31</v>
      </c>
      <c r="E3201">
        <v>2.99</v>
      </c>
      <c r="F3201">
        <v>200</v>
      </c>
      <c r="G3201">
        <v>598</v>
      </c>
      <c r="H3201" t="s">
        <v>21</v>
      </c>
      <c r="I3201" t="s">
        <v>13</v>
      </c>
      <c r="J3201" t="s">
        <v>26</v>
      </c>
    </row>
    <row r="3202" spans="1:10" x14ac:dyDescent="0.25">
      <c r="A3202" s="1">
        <v>43311</v>
      </c>
      <c r="B3202" t="s">
        <v>15</v>
      </c>
      <c r="C3202" t="s">
        <v>22</v>
      </c>
      <c r="D3202" t="s">
        <v>29</v>
      </c>
      <c r="E3202">
        <v>4.99</v>
      </c>
      <c r="F3202">
        <v>1000</v>
      </c>
      <c r="G3202">
        <v>4990</v>
      </c>
      <c r="H3202" t="s">
        <v>12</v>
      </c>
      <c r="I3202" t="s">
        <v>13</v>
      </c>
      <c r="J3202" t="s">
        <v>25</v>
      </c>
    </row>
    <row r="3203" spans="1:10" x14ac:dyDescent="0.25">
      <c r="A3203" s="1">
        <v>43311</v>
      </c>
      <c r="B3203" t="s">
        <v>15</v>
      </c>
      <c r="C3203" t="s">
        <v>11</v>
      </c>
      <c r="D3203" t="s">
        <v>31</v>
      </c>
      <c r="E3203">
        <v>2.99</v>
      </c>
      <c r="F3203">
        <v>500</v>
      </c>
      <c r="G3203">
        <v>1495</v>
      </c>
      <c r="H3203" t="s">
        <v>12</v>
      </c>
      <c r="I3203" t="s">
        <v>13</v>
      </c>
      <c r="J3203" t="s">
        <v>25</v>
      </c>
    </row>
    <row r="3204" spans="1:10" x14ac:dyDescent="0.25">
      <c r="A3204" s="1">
        <v>43311</v>
      </c>
      <c r="B3204" t="s">
        <v>10</v>
      </c>
      <c r="C3204" t="s">
        <v>22</v>
      </c>
      <c r="D3204" t="s">
        <v>31</v>
      </c>
      <c r="E3204">
        <v>2.99</v>
      </c>
      <c r="F3204">
        <v>400</v>
      </c>
      <c r="G3204">
        <v>1196</v>
      </c>
      <c r="H3204" t="s">
        <v>21</v>
      </c>
      <c r="I3204" t="s">
        <v>13</v>
      </c>
      <c r="J3204" t="s">
        <v>20</v>
      </c>
    </row>
    <row r="3205" spans="1:10" x14ac:dyDescent="0.25">
      <c r="A3205" s="1">
        <v>43311</v>
      </c>
      <c r="B3205" t="s">
        <v>15</v>
      </c>
      <c r="C3205" t="s">
        <v>103</v>
      </c>
      <c r="D3205" t="s">
        <v>30</v>
      </c>
      <c r="E3205">
        <v>1.99</v>
      </c>
      <c r="F3205">
        <v>600</v>
      </c>
      <c r="G3205">
        <v>1194</v>
      </c>
      <c r="H3205" t="s">
        <v>21</v>
      </c>
      <c r="I3205" t="s">
        <v>13</v>
      </c>
      <c r="J3205" t="s">
        <v>20</v>
      </c>
    </row>
    <row r="3206" spans="1:10" x14ac:dyDescent="0.25">
      <c r="A3206" s="1">
        <v>43311</v>
      </c>
      <c r="B3206" t="s">
        <v>15</v>
      </c>
      <c r="C3206" t="s">
        <v>16</v>
      </c>
      <c r="D3206" t="s">
        <v>33</v>
      </c>
      <c r="E3206">
        <v>3.99</v>
      </c>
      <c r="F3206">
        <v>900</v>
      </c>
      <c r="G3206">
        <v>3591</v>
      </c>
      <c r="H3206" t="s">
        <v>12</v>
      </c>
      <c r="I3206" t="s">
        <v>13</v>
      </c>
      <c r="J3206" t="s">
        <v>17</v>
      </c>
    </row>
    <row r="3207" spans="1:10" x14ac:dyDescent="0.25">
      <c r="A3207" s="1">
        <v>43311</v>
      </c>
      <c r="B3207" t="s">
        <v>18</v>
      </c>
      <c r="C3207" t="s">
        <v>16</v>
      </c>
      <c r="D3207" t="s">
        <v>30</v>
      </c>
      <c r="E3207">
        <v>1.99</v>
      </c>
      <c r="F3207">
        <v>900</v>
      </c>
      <c r="G3207">
        <v>1791</v>
      </c>
      <c r="H3207" t="s">
        <v>21</v>
      </c>
      <c r="I3207" t="s">
        <v>13</v>
      </c>
      <c r="J3207" t="s">
        <v>20</v>
      </c>
    </row>
    <row r="3208" spans="1:10" x14ac:dyDescent="0.25">
      <c r="A3208" s="1">
        <v>43311</v>
      </c>
      <c r="B3208" t="s">
        <v>10</v>
      </c>
      <c r="C3208" t="s">
        <v>102</v>
      </c>
      <c r="D3208" t="s">
        <v>33</v>
      </c>
      <c r="E3208">
        <v>3.99</v>
      </c>
      <c r="F3208">
        <v>100</v>
      </c>
      <c r="G3208">
        <v>399</v>
      </c>
      <c r="H3208" t="s">
        <v>12</v>
      </c>
      <c r="I3208" t="s">
        <v>13</v>
      </c>
      <c r="J3208" t="s">
        <v>20</v>
      </c>
    </row>
    <row r="3209" spans="1:10" x14ac:dyDescent="0.25">
      <c r="A3209" s="1">
        <v>43311</v>
      </c>
      <c r="B3209" t="s">
        <v>18</v>
      </c>
      <c r="C3209" t="s">
        <v>24</v>
      </c>
      <c r="D3209" t="s">
        <v>33</v>
      </c>
      <c r="E3209">
        <v>3.99</v>
      </c>
      <c r="F3209">
        <v>1000</v>
      </c>
      <c r="G3209">
        <v>3990</v>
      </c>
      <c r="H3209" t="s">
        <v>12</v>
      </c>
      <c r="I3209" t="s">
        <v>13</v>
      </c>
      <c r="J3209" t="s">
        <v>14</v>
      </c>
    </row>
    <row r="3210" spans="1:10" x14ac:dyDescent="0.25">
      <c r="A3210" s="1">
        <v>43311</v>
      </c>
      <c r="B3210" t="s">
        <v>10</v>
      </c>
      <c r="C3210" t="s">
        <v>11</v>
      </c>
      <c r="D3210" t="s">
        <v>29</v>
      </c>
      <c r="E3210">
        <v>4.99</v>
      </c>
      <c r="F3210">
        <v>700</v>
      </c>
      <c r="G3210">
        <v>3493</v>
      </c>
      <c r="H3210" t="s">
        <v>12</v>
      </c>
      <c r="I3210" t="s">
        <v>13</v>
      </c>
      <c r="J3210" t="s">
        <v>20</v>
      </c>
    </row>
    <row r="3211" spans="1:10" x14ac:dyDescent="0.25">
      <c r="A3211" s="1">
        <v>43311</v>
      </c>
      <c r="B3211" t="s">
        <v>18</v>
      </c>
      <c r="C3211" t="s">
        <v>24</v>
      </c>
      <c r="D3211" t="s">
        <v>30</v>
      </c>
      <c r="E3211">
        <v>1.99</v>
      </c>
      <c r="F3211">
        <v>700</v>
      </c>
      <c r="G3211">
        <v>1393</v>
      </c>
      <c r="H3211" t="s">
        <v>12</v>
      </c>
      <c r="I3211" t="s">
        <v>13</v>
      </c>
      <c r="J3211" t="s">
        <v>14</v>
      </c>
    </row>
    <row r="3212" spans="1:10" x14ac:dyDescent="0.25">
      <c r="A3212" s="1">
        <v>43311</v>
      </c>
      <c r="B3212" t="s">
        <v>18</v>
      </c>
      <c r="C3212" t="s">
        <v>16</v>
      </c>
      <c r="D3212" t="s">
        <v>32</v>
      </c>
      <c r="E3212">
        <v>0.99</v>
      </c>
      <c r="F3212">
        <v>700</v>
      </c>
      <c r="G3212">
        <v>693</v>
      </c>
      <c r="H3212" t="s">
        <v>12</v>
      </c>
      <c r="I3212" t="s">
        <v>13</v>
      </c>
      <c r="J3212" t="s">
        <v>25</v>
      </c>
    </row>
    <row r="3213" spans="1:10" x14ac:dyDescent="0.25">
      <c r="A3213" s="1">
        <v>43311</v>
      </c>
      <c r="B3213" t="s">
        <v>10</v>
      </c>
      <c r="C3213" t="s">
        <v>102</v>
      </c>
      <c r="D3213" t="s">
        <v>30</v>
      </c>
      <c r="E3213">
        <v>1.99</v>
      </c>
      <c r="F3213">
        <v>100</v>
      </c>
      <c r="G3213">
        <v>199</v>
      </c>
      <c r="H3213" t="s">
        <v>21</v>
      </c>
      <c r="I3213" t="s">
        <v>13</v>
      </c>
      <c r="J3213" t="s">
        <v>20</v>
      </c>
    </row>
    <row r="3214" spans="1:10" x14ac:dyDescent="0.25">
      <c r="A3214" s="1">
        <v>43311</v>
      </c>
      <c r="B3214" t="s">
        <v>15</v>
      </c>
      <c r="C3214" t="s">
        <v>16</v>
      </c>
      <c r="D3214" t="s">
        <v>32</v>
      </c>
      <c r="E3214">
        <v>0.99</v>
      </c>
      <c r="F3214">
        <v>400</v>
      </c>
      <c r="G3214">
        <v>396</v>
      </c>
      <c r="H3214" t="s">
        <v>21</v>
      </c>
      <c r="I3214" t="s">
        <v>13</v>
      </c>
      <c r="J3214" t="s">
        <v>14</v>
      </c>
    </row>
    <row r="3215" spans="1:10" x14ac:dyDescent="0.25">
      <c r="A3215" s="1">
        <v>43311</v>
      </c>
      <c r="B3215" t="s">
        <v>18</v>
      </c>
      <c r="C3215" t="s">
        <v>24</v>
      </c>
      <c r="D3215" t="s">
        <v>32</v>
      </c>
      <c r="E3215">
        <v>0.99</v>
      </c>
      <c r="F3215">
        <v>700</v>
      </c>
      <c r="G3215">
        <v>693</v>
      </c>
      <c r="H3215" t="s">
        <v>12</v>
      </c>
      <c r="I3215" t="s">
        <v>13</v>
      </c>
      <c r="J3215" t="s">
        <v>20</v>
      </c>
    </row>
    <row r="3216" spans="1:10" x14ac:dyDescent="0.25">
      <c r="A3216" s="1">
        <v>43311</v>
      </c>
      <c r="B3216" t="s">
        <v>18</v>
      </c>
      <c r="C3216" t="s">
        <v>103</v>
      </c>
      <c r="D3216" t="s">
        <v>33</v>
      </c>
      <c r="E3216">
        <v>3.99</v>
      </c>
      <c r="F3216">
        <v>300</v>
      </c>
      <c r="G3216">
        <v>1197</v>
      </c>
      <c r="H3216" t="s">
        <v>12</v>
      </c>
      <c r="I3216" t="s">
        <v>13</v>
      </c>
      <c r="J3216" t="s">
        <v>20</v>
      </c>
    </row>
    <row r="3217" spans="1:10" x14ac:dyDescent="0.25">
      <c r="A3217" s="1">
        <v>43311</v>
      </c>
      <c r="B3217" t="s">
        <v>10</v>
      </c>
      <c r="C3217" t="s">
        <v>102</v>
      </c>
      <c r="D3217" t="s">
        <v>31</v>
      </c>
      <c r="E3217">
        <v>2.99</v>
      </c>
      <c r="F3217">
        <v>900</v>
      </c>
      <c r="G3217">
        <v>2691</v>
      </c>
      <c r="H3217" t="s">
        <v>12</v>
      </c>
      <c r="I3217" t="s">
        <v>13</v>
      </c>
      <c r="J3217" t="s">
        <v>20</v>
      </c>
    </row>
    <row r="3218" spans="1:10" x14ac:dyDescent="0.25">
      <c r="A3218" s="1">
        <v>43311</v>
      </c>
      <c r="B3218" t="s">
        <v>10</v>
      </c>
      <c r="C3218" t="s">
        <v>103</v>
      </c>
      <c r="D3218" t="s">
        <v>33</v>
      </c>
      <c r="E3218">
        <v>3.99</v>
      </c>
      <c r="F3218">
        <v>1000</v>
      </c>
      <c r="G3218">
        <v>3990</v>
      </c>
      <c r="H3218" t="s">
        <v>12</v>
      </c>
      <c r="I3218" t="s">
        <v>13</v>
      </c>
      <c r="J3218" t="s">
        <v>26</v>
      </c>
    </row>
    <row r="3219" spans="1:10" x14ac:dyDescent="0.25">
      <c r="A3219" s="1">
        <v>43312</v>
      </c>
      <c r="B3219" t="s">
        <v>15</v>
      </c>
      <c r="C3219" t="s">
        <v>22</v>
      </c>
      <c r="D3219" t="s">
        <v>30</v>
      </c>
      <c r="E3219">
        <v>1.99</v>
      </c>
      <c r="F3219">
        <v>800</v>
      </c>
      <c r="G3219">
        <v>1592</v>
      </c>
      <c r="H3219" t="s">
        <v>21</v>
      </c>
      <c r="I3219" t="s">
        <v>13</v>
      </c>
      <c r="J3219" t="s">
        <v>20</v>
      </c>
    </row>
    <row r="3220" spans="1:10" x14ac:dyDescent="0.25">
      <c r="A3220" s="1">
        <v>43312</v>
      </c>
      <c r="B3220" t="s">
        <v>10</v>
      </c>
      <c r="C3220" t="s">
        <v>103</v>
      </c>
      <c r="D3220" t="s">
        <v>32</v>
      </c>
      <c r="E3220">
        <v>0.99</v>
      </c>
      <c r="F3220">
        <v>500</v>
      </c>
      <c r="G3220">
        <v>495</v>
      </c>
      <c r="H3220" t="s">
        <v>21</v>
      </c>
      <c r="I3220" t="s">
        <v>13</v>
      </c>
      <c r="J3220" t="s">
        <v>17</v>
      </c>
    </row>
    <row r="3221" spans="1:10" x14ac:dyDescent="0.25">
      <c r="A3221" s="1">
        <v>43312</v>
      </c>
      <c r="B3221" t="s">
        <v>10</v>
      </c>
      <c r="C3221" t="s">
        <v>102</v>
      </c>
      <c r="D3221" t="s">
        <v>32</v>
      </c>
      <c r="E3221">
        <v>0.99</v>
      </c>
      <c r="F3221">
        <v>400</v>
      </c>
      <c r="G3221">
        <v>396</v>
      </c>
      <c r="H3221" t="s">
        <v>12</v>
      </c>
      <c r="I3221" t="s">
        <v>23</v>
      </c>
      <c r="J3221" t="s">
        <v>26</v>
      </c>
    </row>
    <row r="3222" spans="1:10" x14ac:dyDescent="0.25">
      <c r="A3222" s="1">
        <v>43313</v>
      </c>
      <c r="B3222" t="s">
        <v>18</v>
      </c>
      <c r="C3222" t="s">
        <v>104</v>
      </c>
      <c r="D3222" t="s">
        <v>31</v>
      </c>
      <c r="E3222">
        <v>2.99</v>
      </c>
      <c r="F3222">
        <v>200</v>
      </c>
      <c r="G3222">
        <v>598</v>
      </c>
      <c r="H3222" t="s">
        <v>12</v>
      </c>
      <c r="I3222" t="s">
        <v>13</v>
      </c>
      <c r="J3222" t="s">
        <v>14</v>
      </c>
    </row>
    <row r="3223" spans="1:10" x14ac:dyDescent="0.25">
      <c r="A3223" s="1">
        <v>43313</v>
      </c>
      <c r="B3223" t="s">
        <v>18</v>
      </c>
      <c r="C3223" t="s">
        <v>103</v>
      </c>
      <c r="D3223" t="s">
        <v>31</v>
      </c>
      <c r="E3223">
        <v>2.99</v>
      </c>
      <c r="F3223">
        <v>1000</v>
      </c>
      <c r="G3223">
        <v>2990</v>
      </c>
      <c r="H3223" t="s">
        <v>12</v>
      </c>
      <c r="I3223" t="s">
        <v>13</v>
      </c>
      <c r="J3223" t="s">
        <v>20</v>
      </c>
    </row>
    <row r="3224" spans="1:10" x14ac:dyDescent="0.25">
      <c r="A3224" s="1">
        <v>43313</v>
      </c>
      <c r="B3224" t="s">
        <v>15</v>
      </c>
      <c r="C3224" t="s">
        <v>11</v>
      </c>
      <c r="D3224" t="s">
        <v>33</v>
      </c>
      <c r="E3224">
        <v>3.99</v>
      </c>
      <c r="F3224">
        <v>500</v>
      </c>
      <c r="G3224">
        <v>1995</v>
      </c>
      <c r="H3224" t="s">
        <v>12</v>
      </c>
      <c r="I3224" t="s">
        <v>13</v>
      </c>
      <c r="J3224" t="s">
        <v>20</v>
      </c>
    </row>
    <row r="3225" spans="1:10" x14ac:dyDescent="0.25">
      <c r="A3225" s="1">
        <v>43313</v>
      </c>
      <c r="B3225" t="s">
        <v>18</v>
      </c>
      <c r="C3225" t="s">
        <v>103</v>
      </c>
      <c r="D3225" t="s">
        <v>32</v>
      </c>
      <c r="E3225">
        <v>0.99</v>
      </c>
      <c r="F3225">
        <v>400</v>
      </c>
      <c r="G3225">
        <v>396</v>
      </c>
      <c r="H3225" t="s">
        <v>21</v>
      </c>
      <c r="I3225" t="s">
        <v>13</v>
      </c>
      <c r="J3225" t="s">
        <v>20</v>
      </c>
    </row>
    <row r="3226" spans="1:10" x14ac:dyDescent="0.25">
      <c r="A3226" s="1">
        <v>43313</v>
      </c>
      <c r="B3226" t="s">
        <v>15</v>
      </c>
      <c r="C3226" t="s">
        <v>104</v>
      </c>
      <c r="D3226" t="s">
        <v>32</v>
      </c>
      <c r="E3226">
        <v>0.99</v>
      </c>
      <c r="F3226">
        <v>100</v>
      </c>
      <c r="G3226">
        <v>99</v>
      </c>
      <c r="H3226" t="s">
        <v>12</v>
      </c>
      <c r="I3226" t="s">
        <v>13</v>
      </c>
      <c r="J3226" t="s">
        <v>20</v>
      </c>
    </row>
    <row r="3227" spans="1:10" x14ac:dyDescent="0.25">
      <c r="A3227" s="1">
        <v>43313</v>
      </c>
      <c r="B3227" t="s">
        <v>10</v>
      </c>
      <c r="C3227" t="s">
        <v>24</v>
      </c>
      <c r="D3227" t="s">
        <v>33</v>
      </c>
      <c r="E3227">
        <v>3.99</v>
      </c>
      <c r="F3227">
        <v>200</v>
      </c>
      <c r="G3227">
        <v>798</v>
      </c>
      <c r="H3227" t="s">
        <v>21</v>
      </c>
      <c r="I3227" t="s">
        <v>13</v>
      </c>
      <c r="J3227" t="s">
        <v>25</v>
      </c>
    </row>
    <row r="3228" spans="1:10" x14ac:dyDescent="0.25">
      <c r="A3228" s="1">
        <v>43313</v>
      </c>
      <c r="B3228" t="s">
        <v>18</v>
      </c>
      <c r="C3228" t="s">
        <v>104</v>
      </c>
      <c r="D3228" t="s">
        <v>33</v>
      </c>
      <c r="E3228">
        <v>3.99</v>
      </c>
      <c r="F3228">
        <v>1000</v>
      </c>
      <c r="G3228">
        <v>3990</v>
      </c>
      <c r="H3228" t="s">
        <v>21</v>
      </c>
      <c r="I3228" t="s">
        <v>13</v>
      </c>
      <c r="J3228" t="s">
        <v>17</v>
      </c>
    </row>
    <row r="3229" spans="1:10" x14ac:dyDescent="0.25">
      <c r="A3229" s="1">
        <v>43313</v>
      </c>
      <c r="B3229" t="s">
        <v>10</v>
      </c>
      <c r="C3229" t="s">
        <v>11</v>
      </c>
      <c r="D3229" t="s">
        <v>32</v>
      </c>
      <c r="E3229">
        <v>0.99</v>
      </c>
      <c r="F3229">
        <v>700</v>
      </c>
      <c r="G3229">
        <v>693</v>
      </c>
      <c r="H3229" t="s">
        <v>12</v>
      </c>
      <c r="I3229" t="s">
        <v>13</v>
      </c>
      <c r="J3229" t="s">
        <v>26</v>
      </c>
    </row>
    <row r="3230" spans="1:10" x14ac:dyDescent="0.25">
      <c r="A3230" s="1">
        <v>43313</v>
      </c>
      <c r="B3230" t="s">
        <v>18</v>
      </c>
      <c r="C3230" t="s">
        <v>24</v>
      </c>
      <c r="D3230" t="s">
        <v>31</v>
      </c>
      <c r="E3230">
        <v>2.99</v>
      </c>
      <c r="F3230">
        <v>500</v>
      </c>
      <c r="G3230">
        <v>1495</v>
      </c>
      <c r="H3230" t="s">
        <v>21</v>
      </c>
      <c r="I3230" t="s">
        <v>13</v>
      </c>
      <c r="J3230" t="s">
        <v>26</v>
      </c>
    </row>
    <row r="3231" spans="1:10" x14ac:dyDescent="0.25">
      <c r="A3231" s="1">
        <v>43313</v>
      </c>
      <c r="B3231" t="s">
        <v>15</v>
      </c>
      <c r="C3231" t="s">
        <v>24</v>
      </c>
      <c r="D3231" t="s">
        <v>33</v>
      </c>
      <c r="E3231">
        <v>3.99</v>
      </c>
      <c r="F3231">
        <v>300</v>
      </c>
      <c r="G3231">
        <v>1197</v>
      </c>
      <c r="H3231" t="s">
        <v>12</v>
      </c>
      <c r="I3231" t="s">
        <v>13</v>
      </c>
      <c r="J3231" t="s">
        <v>26</v>
      </c>
    </row>
    <row r="3232" spans="1:10" x14ac:dyDescent="0.25">
      <c r="A3232" s="1">
        <v>43313</v>
      </c>
      <c r="B3232" t="s">
        <v>15</v>
      </c>
      <c r="C3232" t="s">
        <v>102</v>
      </c>
      <c r="D3232" t="s">
        <v>30</v>
      </c>
      <c r="E3232">
        <v>1.99</v>
      </c>
      <c r="F3232">
        <v>1000</v>
      </c>
      <c r="G3232">
        <v>1990</v>
      </c>
      <c r="H3232" t="s">
        <v>21</v>
      </c>
      <c r="I3232" t="s">
        <v>23</v>
      </c>
      <c r="J3232" t="s">
        <v>20</v>
      </c>
    </row>
    <row r="3233" spans="1:10" x14ac:dyDescent="0.25">
      <c r="A3233" s="1">
        <v>43313</v>
      </c>
      <c r="B3233" t="s">
        <v>18</v>
      </c>
      <c r="C3233" t="s">
        <v>24</v>
      </c>
      <c r="D3233" t="s">
        <v>32</v>
      </c>
      <c r="E3233">
        <v>0.99</v>
      </c>
      <c r="F3233">
        <v>500</v>
      </c>
      <c r="G3233">
        <v>495</v>
      </c>
      <c r="H3233" t="s">
        <v>12</v>
      </c>
      <c r="I3233" t="s">
        <v>13</v>
      </c>
      <c r="J3233" t="s">
        <v>20</v>
      </c>
    </row>
    <row r="3234" spans="1:10" x14ac:dyDescent="0.25">
      <c r="A3234" s="1">
        <v>43313</v>
      </c>
      <c r="B3234" t="s">
        <v>15</v>
      </c>
      <c r="C3234" t="s">
        <v>22</v>
      </c>
      <c r="D3234" t="s">
        <v>33</v>
      </c>
      <c r="E3234">
        <v>3.99</v>
      </c>
      <c r="F3234">
        <v>300</v>
      </c>
      <c r="G3234">
        <v>1197</v>
      </c>
      <c r="H3234" t="s">
        <v>12</v>
      </c>
      <c r="I3234" t="s">
        <v>13</v>
      </c>
      <c r="J3234" t="s">
        <v>20</v>
      </c>
    </row>
    <row r="3235" spans="1:10" x14ac:dyDescent="0.25">
      <c r="A3235" s="1">
        <v>43313</v>
      </c>
      <c r="B3235" t="s">
        <v>15</v>
      </c>
      <c r="C3235" t="s">
        <v>16</v>
      </c>
      <c r="D3235" t="s">
        <v>31</v>
      </c>
      <c r="E3235">
        <v>2.99</v>
      </c>
      <c r="F3235">
        <v>100</v>
      </c>
      <c r="G3235">
        <v>299</v>
      </c>
      <c r="H3235" t="s">
        <v>12</v>
      </c>
      <c r="I3235" t="s">
        <v>13</v>
      </c>
      <c r="J3235" t="s">
        <v>20</v>
      </c>
    </row>
    <row r="3236" spans="1:10" x14ac:dyDescent="0.25">
      <c r="A3236" s="1">
        <v>43313</v>
      </c>
      <c r="B3236" t="s">
        <v>15</v>
      </c>
      <c r="C3236" t="s">
        <v>103</v>
      </c>
      <c r="D3236" t="s">
        <v>30</v>
      </c>
      <c r="E3236">
        <v>1.99</v>
      </c>
      <c r="F3236">
        <v>400</v>
      </c>
      <c r="G3236">
        <v>796</v>
      </c>
      <c r="H3236" t="s">
        <v>21</v>
      </c>
      <c r="I3236" t="s">
        <v>13</v>
      </c>
      <c r="J3236" t="s">
        <v>20</v>
      </c>
    </row>
    <row r="3237" spans="1:10" x14ac:dyDescent="0.25">
      <c r="A3237" s="1">
        <v>43313</v>
      </c>
      <c r="B3237" t="s">
        <v>18</v>
      </c>
      <c r="C3237" t="s">
        <v>22</v>
      </c>
      <c r="D3237" t="s">
        <v>32</v>
      </c>
      <c r="E3237">
        <v>0.99</v>
      </c>
      <c r="F3237">
        <v>400</v>
      </c>
      <c r="G3237">
        <v>396</v>
      </c>
      <c r="H3237" t="s">
        <v>12</v>
      </c>
      <c r="I3237" t="s">
        <v>13</v>
      </c>
      <c r="J3237" t="s">
        <v>20</v>
      </c>
    </row>
    <row r="3238" spans="1:10" x14ac:dyDescent="0.25">
      <c r="A3238" s="1">
        <v>43313</v>
      </c>
      <c r="B3238" t="s">
        <v>18</v>
      </c>
      <c r="C3238" t="s">
        <v>104</v>
      </c>
      <c r="D3238" t="s">
        <v>33</v>
      </c>
      <c r="E3238">
        <v>3.99</v>
      </c>
      <c r="F3238">
        <v>400</v>
      </c>
      <c r="G3238">
        <v>1596</v>
      </c>
      <c r="H3238" t="s">
        <v>12</v>
      </c>
      <c r="I3238" t="s">
        <v>13</v>
      </c>
      <c r="J3238" t="s">
        <v>14</v>
      </c>
    </row>
    <row r="3239" spans="1:10" x14ac:dyDescent="0.25">
      <c r="A3239" s="1">
        <v>43313</v>
      </c>
      <c r="B3239" t="s">
        <v>10</v>
      </c>
      <c r="C3239" t="s">
        <v>102</v>
      </c>
      <c r="D3239" t="s">
        <v>31</v>
      </c>
      <c r="E3239">
        <v>2.99</v>
      </c>
      <c r="F3239">
        <v>700</v>
      </c>
      <c r="G3239">
        <v>2093</v>
      </c>
      <c r="H3239" t="s">
        <v>12</v>
      </c>
      <c r="I3239" t="s">
        <v>13</v>
      </c>
      <c r="J3239" t="s">
        <v>25</v>
      </c>
    </row>
    <row r="3240" spans="1:10" x14ac:dyDescent="0.25">
      <c r="A3240" s="1">
        <v>43314</v>
      </c>
      <c r="B3240" t="s">
        <v>18</v>
      </c>
      <c r="C3240" t="s">
        <v>22</v>
      </c>
      <c r="D3240" t="s">
        <v>29</v>
      </c>
      <c r="E3240">
        <v>4.99</v>
      </c>
      <c r="F3240">
        <v>1000</v>
      </c>
      <c r="G3240">
        <v>4990</v>
      </c>
      <c r="H3240" t="s">
        <v>12</v>
      </c>
      <c r="I3240" t="s">
        <v>13</v>
      </c>
      <c r="J3240" t="s">
        <v>20</v>
      </c>
    </row>
    <row r="3241" spans="1:10" x14ac:dyDescent="0.25">
      <c r="A3241" s="1">
        <v>43315</v>
      </c>
      <c r="B3241" t="s">
        <v>18</v>
      </c>
      <c r="C3241" t="s">
        <v>104</v>
      </c>
      <c r="D3241" t="s">
        <v>32</v>
      </c>
      <c r="E3241">
        <v>0.99</v>
      </c>
      <c r="F3241">
        <v>500</v>
      </c>
      <c r="G3241">
        <v>495</v>
      </c>
      <c r="H3241" t="s">
        <v>12</v>
      </c>
      <c r="I3241" t="s">
        <v>13</v>
      </c>
      <c r="J3241" t="s">
        <v>20</v>
      </c>
    </row>
    <row r="3242" spans="1:10" x14ac:dyDescent="0.25">
      <c r="A3242" s="1">
        <v>43315</v>
      </c>
      <c r="B3242" t="s">
        <v>18</v>
      </c>
      <c r="C3242" t="s">
        <v>11</v>
      </c>
      <c r="D3242" t="s">
        <v>31</v>
      </c>
      <c r="E3242">
        <v>2.99</v>
      </c>
      <c r="F3242">
        <v>800</v>
      </c>
      <c r="G3242">
        <v>2392</v>
      </c>
      <c r="H3242" t="s">
        <v>21</v>
      </c>
      <c r="I3242" t="s">
        <v>13</v>
      </c>
      <c r="J3242" t="s">
        <v>20</v>
      </c>
    </row>
    <row r="3243" spans="1:10" x14ac:dyDescent="0.25">
      <c r="A3243" s="1">
        <v>43315</v>
      </c>
      <c r="B3243" t="s">
        <v>10</v>
      </c>
      <c r="C3243" t="s">
        <v>22</v>
      </c>
      <c r="D3243" t="s">
        <v>33</v>
      </c>
      <c r="E3243">
        <v>3.99</v>
      </c>
      <c r="F3243">
        <v>800</v>
      </c>
      <c r="G3243">
        <v>3192</v>
      </c>
      <c r="H3243" t="s">
        <v>12</v>
      </c>
      <c r="I3243" t="s">
        <v>13</v>
      </c>
      <c r="J3243" t="s">
        <v>20</v>
      </c>
    </row>
    <row r="3244" spans="1:10" x14ac:dyDescent="0.25">
      <c r="A3244" s="1">
        <v>43315</v>
      </c>
      <c r="B3244" t="s">
        <v>18</v>
      </c>
      <c r="C3244" t="s">
        <v>102</v>
      </c>
      <c r="D3244" t="s">
        <v>31</v>
      </c>
      <c r="E3244">
        <v>2.99</v>
      </c>
      <c r="F3244">
        <v>900</v>
      </c>
      <c r="G3244">
        <v>2691</v>
      </c>
      <c r="H3244" t="s">
        <v>21</v>
      </c>
      <c r="I3244" t="s">
        <v>13</v>
      </c>
      <c r="J3244" t="s">
        <v>14</v>
      </c>
    </row>
    <row r="3245" spans="1:10" x14ac:dyDescent="0.25">
      <c r="A3245" s="1">
        <v>43316</v>
      </c>
      <c r="B3245" t="s">
        <v>15</v>
      </c>
      <c r="C3245" t="s">
        <v>103</v>
      </c>
      <c r="D3245" t="s">
        <v>32</v>
      </c>
      <c r="E3245">
        <v>0.99</v>
      </c>
      <c r="F3245">
        <v>700</v>
      </c>
      <c r="G3245">
        <v>693</v>
      </c>
      <c r="H3245" t="s">
        <v>21</v>
      </c>
      <c r="I3245" t="s">
        <v>13</v>
      </c>
      <c r="J3245" t="s">
        <v>17</v>
      </c>
    </row>
    <row r="3246" spans="1:10" x14ac:dyDescent="0.25">
      <c r="A3246" s="1">
        <v>43316</v>
      </c>
      <c r="B3246" t="s">
        <v>15</v>
      </c>
      <c r="C3246" t="s">
        <v>103</v>
      </c>
      <c r="D3246" t="s">
        <v>33</v>
      </c>
      <c r="E3246">
        <v>3.99</v>
      </c>
      <c r="F3246">
        <v>400</v>
      </c>
      <c r="G3246">
        <v>1596</v>
      </c>
      <c r="H3246" t="s">
        <v>12</v>
      </c>
      <c r="I3246" t="s">
        <v>13</v>
      </c>
      <c r="J3246" t="s">
        <v>20</v>
      </c>
    </row>
    <row r="3247" spans="1:10" x14ac:dyDescent="0.25">
      <c r="A3247" s="1">
        <v>43316</v>
      </c>
      <c r="B3247" t="s">
        <v>15</v>
      </c>
      <c r="C3247" t="s">
        <v>104</v>
      </c>
      <c r="D3247" t="s">
        <v>29</v>
      </c>
      <c r="E3247">
        <v>4.99</v>
      </c>
      <c r="F3247">
        <v>400</v>
      </c>
      <c r="G3247">
        <v>1996</v>
      </c>
      <c r="H3247" t="s">
        <v>12</v>
      </c>
      <c r="I3247" t="s">
        <v>13</v>
      </c>
      <c r="J3247" t="s">
        <v>26</v>
      </c>
    </row>
    <row r="3248" spans="1:10" x14ac:dyDescent="0.25">
      <c r="A3248" s="1">
        <v>43317</v>
      </c>
      <c r="B3248" t="s">
        <v>15</v>
      </c>
      <c r="C3248" t="s">
        <v>16</v>
      </c>
      <c r="D3248" t="s">
        <v>31</v>
      </c>
      <c r="E3248">
        <v>2.99</v>
      </c>
      <c r="F3248">
        <v>800</v>
      </c>
      <c r="G3248">
        <v>2392</v>
      </c>
      <c r="H3248" t="s">
        <v>21</v>
      </c>
      <c r="I3248" t="s">
        <v>13</v>
      </c>
      <c r="J3248" t="s">
        <v>25</v>
      </c>
    </row>
    <row r="3249" spans="1:10" x14ac:dyDescent="0.25">
      <c r="A3249" s="1">
        <v>43317</v>
      </c>
      <c r="B3249" t="s">
        <v>15</v>
      </c>
      <c r="C3249" t="s">
        <v>11</v>
      </c>
      <c r="D3249" t="s">
        <v>33</v>
      </c>
      <c r="E3249">
        <v>3.99</v>
      </c>
      <c r="F3249">
        <v>700</v>
      </c>
      <c r="G3249">
        <v>2793</v>
      </c>
      <c r="H3249" t="s">
        <v>12</v>
      </c>
      <c r="I3249" t="s">
        <v>13</v>
      </c>
      <c r="J3249" t="s">
        <v>20</v>
      </c>
    </row>
    <row r="3250" spans="1:10" x14ac:dyDescent="0.25">
      <c r="A3250" s="1">
        <v>43318</v>
      </c>
      <c r="B3250" t="s">
        <v>18</v>
      </c>
      <c r="C3250" t="s">
        <v>102</v>
      </c>
      <c r="D3250" t="s">
        <v>29</v>
      </c>
      <c r="E3250">
        <v>4.99</v>
      </c>
      <c r="F3250">
        <v>1000</v>
      </c>
      <c r="G3250">
        <v>4990</v>
      </c>
      <c r="H3250" t="s">
        <v>12</v>
      </c>
      <c r="I3250" t="s">
        <v>13</v>
      </c>
      <c r="J3250" t="s">
        <v>26</v>
      </c>
    </row>
    <row r="3251" spans="1:10" x14ac:dyDescent="0.25">
      <c r="A3251" s="1">
        <v>43319</v>
      </c>
      <c r="B3251" t="s">
        <v>15</v>
      </c>
      <c r="C3251" t="s">
        <v>24</v>
      </c>
      <c r="D3251" t="s">
        <v>33</v>
      </c>
      <c r="E3251">
        <v>3.99</v>
      </c>
      <c r="F3251">
        <v>500</v>
      </c>
      <c r="G3251">
        <v>1995</v>
      </c>
      <c r="H3251" t="s">
        <v>12</v>
      </c>
      <c r="I3251" t="s">
        <v>13</v>
      </c>
      <c r="J3251" t="s">
        <v>20</v>
      </c>
    </row>
    <row r="3252" spans="1:10" x14ac:dyDescent="0.25">
      <c r="A3252" s="1">
        <v>43320</v>
      </c>
      <c r="B3252" t="s">
        <v>18</v>
      </c>
      <c r="C3252" t="s">
        <v>22</v>
      </c>
      <c r="D3252" t="s">
        <v>31</v>
      </c>
      <c r="E3252">
        <v>2.99</v>
      </c>
      <c r="F3252">
        <v>800</v>
      </c>
      <c r="G3252">
        <v>2392</v>
      </c>
      <c r="H3252" t="s">
        <v>12</v>
      </c>
      <c r="I3252" t="s">
        <v>13</v>
      </c>
      <c r="J3252" t="s">
        <v>25</v>
      </c>
    </row>
    <row r="3253" spans="1:10" x14ac:dyDescent="0.25">
      <c r="A3253" s="1">
        <v>43320</v>
      </c>
      <c r="B3253" t="s">
        <v>18</v>
      </c>
      <c r="C3253" t="s">
        <v>103</v>
      </c>
      <c r="D3253" t="s">
        <v>30</v>
      </c>
      <c r="E3253">
        <v>1.99</v>
      </c>
      <c r="F3253">
        <v>700</v>
      </c>
      <c r="G3253">
        <v>1393</v>
      </c>
      <c r="H3253" t="s">
        <v>21</v>
      </c>
      <c r="I3253" t="s">
        <v>13</v>
      </c>
      <c r="J3253" t="s">
        <v>25</v>
      </c>
    </row>
    <row r="3254" spans="1:10" x14ac:dyDescent="0.25">
      <c r="A3254" s="1">
        <v>43320</v>
      </c>
      <c r="B3254" t="s">
        <v>18</v>
      </c>
      <c r="C3254" t="s">
        <v>104</v>
      </c>
      <c r="D3254" t="s">
        <v>33</v>
      </c>
      <c r="E3254">
        <v>3.99</v>
      </c>
      <c r="F3254">
        <v>500</v>
      </c>
      <c r="G3254">
        <v>1995</v>
      </c>
      <c r="H3254" t="s">
        <v>12</v>
      </c>
      <c r="I3254" t="s">
        <v>13</v>
      </c>
      <c r="J3254" t="s">
        <v>25</v>
      </c>
    </row>
    <row r="3255" spans="1:10" x14ac:dyDescent="0.25">
      <c r="A3255" s="1">
        <v>43320</v>
      </c>
      <c r="B3255" t="s">
        <v>10</v>
      </c>
      <c r="C3255" t="s">
        <v>103</v>
      </c>
      <c r="D3255" t="s">
        <v>30</v>
      </c>
      <c r="E3255">
        <v>1.99</v>
      </c>
      <c r="F3255">
        <v>800</v>
      </c>
      <c r="G3255">
        <v>1592</v>
      </c>
      <c r="H3255" t="s">
        <v>21</v>
      </c>
      <c r="I3255" t="s">
        <v>13</v>
      </c>
      <c r="J3255" t="s">
        <v>26</v>
      </c>
    </row>
    <row r="3256" spans="1:10" x14ac:dyDescent="0.25">
      <c r="A3256" s="1">
        <v>43320</v>
      </c>
      <c r="B3256" t="s">
        <v>15</v>
      </c>
      <c r="C3256" t="s">
        <v>24</v>
      </c>
      <c r="D3256" t="s">
        <v>29</v>
      </c>
      <c r="E3256">
        <v>4.99</v>
      </c>
      <c r="F3256">
        <v>700</v>
      </c>
      <c r="G3256">
        <v>3493</v>
      </c>
      <c r="H3256" t="s">
        <v>12</v>
      </c>
      <c r="I3256" t="s">
        <v>13</v>
      </c>
      <c r="J3256" t="s">
        <v>25</v>
      </c>
    </row>
    <row r="3257" spans="1:10" x14ac:dyDescent="0.25">
      <c r="A3257" s="1">
        <v>43320</v>
      </c>
      <c r="B3257" t="s">
        <v>15</v>
      </c>
      <c r="C3257" t="s">
        <v>24</v>
      </c>
      <c r="D3257" t="s">
        <v>32</v>
      </c>
      <c r="E3257">
        <v>0.99</v>
      </c>
      <c r="F3257">
        <v>400</v>
      </c>
      <c r="G3257">
        <v>396</v>
      </c>
      <c r="H3257" t="s">
        <v>12</v>
      </c>
      <c r="I3257" t="s">
        <v>13</v>
      </c>
      <c r="J3257" t="s">
        <v>25</v>
      </c>
    </row>
    <row r="3258" spans="1:10" x14ac:dyDescent="0.25">
      <c r="A3258" s="1">
        <v>43320</v>
      </c>
      <c r="B3258" t="s">
        <v>15</v>
      </c>
      <c r="C3258" t="s">
        <v>24</v>
      </c>
      <c r="D3258" t="s">
        <v>32</v>
      </c>
      <c r="E3258">
        <v>0.99</v>
      </c>
      <c r="F3258">
        <v>1000</v>
      </c>
      <c r="G3258">
        <v>990</v>
      </c>
      <c r="H3258" t="s">
        <v>12</v>
      </c>
      <c r="I3258" t="s">
        <v>13</v>
      </c>
      <c r="J3258" t="s">
        <v>14</v>
      </c>
    </row>
    <row r="3259" spans="1:10" x14ac:dyDescent="0.25">
      <c r="A3259" s="1">
        <v>43321</v>
      </c>
      <c r="B3259" t="s">
        <v>10</v>
      </c>
      <c r="C3259" t="s">
        <v>11</v>
      </c>
      <c r="D3259" t="s">
        <v>30</v>
      </c>
      <c r="E3259">
        <v>1.99</v>
      </c>
      <c r="F3259">
        <v>400</v>
      </c>
      <c r="G3259">
        <v>796</v>
      </c>
      <c r="H3259" t="s">
        <v>21</v>
      </c>
      <c r="I3259" t="s">
        <v>13</v>
      </c>
      <c r="J3259" t="s">
        <v>20</v>
      </c>
    </row>
    <row r="3260" spans="1:10" x14ac:dyDescent="0.25">
      <c r="A3260" s="1">
        <v>43322</v>
      </c>
      <c r="B3260" t="s">
        <v>18</v>
      </c>
      <c r="C3260" t="s">
        <v>24</v>
      </c>
      <c r="D3260" t="s">
        <v>31</v>
      </c>
      <c r="E3260">
        <v>2.99</v>
      </c>
      <c r="F3260">
        <v>400</v>
      </c>
      <c r="G3260">
        <v>1196</v>
      </c>
      <c r="H3260" t="s">
        <v>21</v>
      </c>
      <c r="I3260" t="s">
        <v>13</v>
      </c>
      <c r="J3260" t="s">
        <v>14</v>
      </c>
    </row>
    <row r="3261" spans="1:10" x14ac:dyDescent="0.25">
      <c r="A3261" s="1">
        <v>43322</v>
      </c>
      <c r="B3261" t="s">
        <v>15</v>
      </c>
      <c r="C3261" t="s">
        <v>102</v>
      </c>
      <c r="D3261" t="s">
        <v>31</v>
      </c>
      <c r="E3261">
        <v>2.99</v>
      </c>
      <c r="F3261">
        <v>800</v>
      </c>
      <c r="G3261">
        <v>2392</v>
      </c>
      <c r="H3261" t="s">
        <v>12</v>
      </c>
      <c r="I3261" t="s">
        <v>13</v>
      </c>
      <c r="J3261" t="s">
        <v>17</v>
      </c>
    </row>
    <row r="3262" spans="1:10" x14ac:dyDescent="0.25">
      <c r="A3262" s="1">
        <v>43322</v>
      </c>
      <c r="B3262" t="s">
        <v>15</v>
      </c>
      <c r="C3262" t="s">
        <v>11</v>
      </c>
      <c r="D3262" t="s">
        <v>29</v>
      </c>
      <c r="E3262">
        <v>4.99</v>
      </c>
      <c r="F3262">
        <v>200</v>
      </c>
      <c r="G3262">
        <v>998</v>
      </c>
      <c r="H3262" t="s">
        <v>21</v>
      </c>
      <c r="I3262" t="s">
        <v>13</v>
      </c>
      <c r="J3262" t="s">
        <v>20</v>
      </c>
    </row>
    <row r="3263" spans="1:10" x14ac:dyDescent="0.25">
      <c r="A3263" s="1">
        <v>43322</v>
      </c>
      <c r="B3263" t="s">
        <v>18</v>
      </c>
      <c r="C3263" t="s">
        <v>103</v>
      </c>
      <c r="D3263" t="s">
        <v>29</v>
      </c>
      <c r="E3263">
        <v>4.99</v>
      </c>
      <c r="F3263">
        <v>100</v>
      </c>
      <c r="G3263">
        <v>499</v>
      </c>
      <c r="H3263" t="s">
        <v>21</v>
      </c>
      <c r="I3263" t="s">
        <v>13</v>
      </c>
      <c r="J3263" t="s">
        <v>20</v>
      </c>
    </row>
    <row r="3264" spans="1:10" x14ac:dyDescent="0.25">
      <c r="A3264" s="1">
        <v>43322</v>
      </c>
      <c r="B3264" t="s">
        <v>10</v>
      </c>
      <c r="C3264" t="s">
        <v>104</v>
      </c>
      <c r="D3264" t="s">
        <v>33</v>
      </c>
      <c r="E3264">
        <v>3.99</v>
      </c>
      <c r="F3264">
        <v>800</v>
      </c>
      <c r="G3264">
        <v>3192</v>
      </c>
      <c r="H3264" t="s">
        <v>12</v>
      </c>
      <c r="I3264" t="s">
        <v>13</v>
      </c>
      <c r="J3264" t="s">
        <v>20</v>
      </c>
    </row>
    <row r="3265" spans="1:10" x14ac:dyDescent="0.25">
      <c r="A3265" s="1">
        <v>43322</v>
      </c>
      <c r="B3265" t="s">
        <v>15</v>
      </c>
      <c r="C3265" t="s">
        <v>22</v>
      </c>
      <c r="D3265" t="s">
        <v>30</v>
      </c>
      <c r="E3265">
        <v>1.99</v>
      </c>
      <c r="F3265">
        <v>800</v>
      </c>
      <c r="G3265">
        <v>1592</v>
      </c>
      <c r="H3265" t="s">
        <v>12</v>
      </c>
      <c r="I3265" t="s">
        <v>13</v>
      </c>
      <c r="J3265" t="s">
        <v>20</v>
      </c>
    </row>
    <row r="3266" spans="1:10" x14ac:dyDescent="0.25">
      <c r="A3266" s="1">
        <v>43322</v>
      </c>
      <c r="B3266" t="s">
        <v>10</v>
      </c>
      <c r="C3266" t="s">
        <v>102</v>
      </c>
      <c r="D3266" t="s">
        <v>31</v>
      </c>
      <c r="E3266">
        <v>2.99</v>
      </c>
      <c r="F3266">
        <v>1000</v>
      </c>
      <c r="G3266">
        <v>2990</v>
      </c>
      <c r="H3266" t="s">
        <v>12</v>
      </c>
      <c r="I3266" t="s">
        <v>13</v>
      </c>
      <c r="J3266" t="s">
        <v>25</v>
      </c>
    </row>
    <row r="3267" spans="1:10" x14ac:dyDescent="0.25">
      <c r="A3267" s="1">
        <v>43322</v>
      </c>
      <c r="B3267" t="s">
        <v>10</v>
      </c>
      <c r="C3267" t="s">
        <v>22</v>
      </c>
      <c r="D3267" t="s">
        <v>31</v>
      </c>
      <c r="E3267">
        <v>2.99</v>
      </c>
      <c r="F3267">
        <v>800</v>
      </c>
      <c r="G3267">
        <v>2392</v>
      </c>
      <c r="H3267" t="s">
        <v>21</v>
      </c>
      <c r="I3267" t="s">
        <v>13</v>
      </c>
      <c r="J3267" t="s">
        <v>25</v>
      </c>
    </row>
    <row r="3268" spans="1:10" x14ac:dyDescent="0.25">
      <c r="A3268" s="1">
        <v>43322</v>
      </c>
      <c r="B3268" t="s">
        <v>10</v>
      </c>
      <c r="C3268" t="s">
        <v>16</v>
      </c>
      <c r="D3268" t="s">
        <v>29</v>
      </c>
      <c r="E3268">
        <v>4.99</v>
      </c>
      <c r="F3268">
        <v>900</v>
      </c>
      <c r="G3268">
        <v>4491</v>
      </c>
      <c r="H3268" t="s">
        <v>12</v>
      </c>
      <c r="I3268" t="s">
        <v>13</v>
      </c>
      <c r="J3268" t="s">
        <v>14</v>
      </c>
    </row>
    <row r="3269" spans="1:10" x14ac:dyDescent="0.25">
      <c r="A3269" s="1">
        <v>43323</v>
      </c>
      <c r="B3269" t="s">
        <v>10</v>
      </c>
      <c r="C3269" t="s">
        <v>16</v>
      </c>
      <c r="D3269" t="s">
        <v>31</v>
      </c>
      <c r="E3269">
        <v>2.99</v>
      </c>
      <c r="F3269">
        <v>200</v>
      </c>
      <c r="G3269">
        <v>598</v>
      </c>
      <c r="H3269" t="s">
        <v>12</v>
      </c>
      <c r="I3269" t="s">
        <v>13</v>
      </c>
      <c r="J3269" t="s">
        <v>25</v>
      </c>
    </row>
    <row r="3270" spans="1:10" x14ac:dyDescent="0.25">
      <c r="A3270" s="1">
        <v>43323</v>
      </c>
      <c r="B3270" t="s">
        <v>10</v>
      </c>
      <c r="C3270" t="s">
        <v>16</v>
      </c>
      <c r="D3270" t="s">
        <v>32</v>
      </c>
      <c r="E3270">
        <v>0.99</v>
      </c>
      <c r="F3270">
        <v>500</v>
      </c>
      <c r="G3270">
        <v>495</v>
      </c>
      <c r="H3270" t="s">
        <v>12</v>
      </c>
      <c r="I3270" t="s">
        <v>13</v>
      </c>
      <c r="J3270" t="s">
        <v>17</v>
      </c>
    </row>
    <row r="3271" spans="1:10" x14ac:dyDescent="0.25">
      <c r="A3271" s="1">
        <v>43323</v>
      </c>
      <c r="B3271" t="s">
        <v>15</v>
      </c>
      <c r="C3271" t="s">
        <v>16</v>
      </c>
      <c r="D3271" t="s">
        <v>33</v>
      </c>
      <c r="E3271">
        <v>3.99</v>
      </c>
      <c r="F3271">
        <v>500</v>
      </c>
      <c r="G3271">
        <v>1995</v>
      </c>
      <c r="H3271" t="s">
        <v>12</v>
      </c>
      <c r="I3271" t="s">
        <v>13</v>
      </c>
      <c r="J3271" t="s">
        <v>20</v>
      </c>
    </row>
    <row r="3272" spans="1:10" x14ac:dyDescent="0.25">
      <c r="A3272" s="1">
        <v>43323</v>
      </c>
      <c r="B3272" t="s">
        <v>15</v>
      </c>
      <c r="C3272" t="s">
        <v>103</v>
      </c>
      <c r="D3272" t="s">
        <v>29</v>
      </c>
      <c r="E3272">
        <v>4.99</v>
      </c>
      <c r="F3272">
        <v>500</v>
      </c>
      <c r="G3272">
        <v>2495</v>
      </c>
      <c r="H3272" t="s">
        <v>12</v>
      </c>
      <c r="I3272" t="s">
        <v>13</v>
      </c>
      <c r="J3272" t="s">
        <v>20</v>
      </c>
    </row>
    <row r="3273" spans="1:10" x14ac:dyDescent="0.25">
      <c r="A3273" s="1">
        <v>43323</v>
      </c>
      <c r="B3273" t="s">
        <v>15</v>
      </c>
      <c r="C3273" t="s">
        <v>103</v>
      </c>
      <c r="D3273" t="s">
        <v>33</v>
      </c>
      <c r="E3273">
        <v>3.99</v>
      </c>
      <c r="F3273">
        <v>100</v>
      </c>
      <c r="G3273">
        <v>399</v>
      </c>
      <c r="H3273" t="s">
        <v>12</v>
      </c>
      <c r="I3273" t="s">
        <v>13</v>
      </c>
      <c r="J3273" t="s">
        <v>14</v>
      </c>
    </row>
    <row r="3274" spans="1:10" x14ac:dyDescent="0.25">
      <c r="A3274" s="1">
        <v>43323</v>
      </c>
      <c r="B3274" t="s">
        <v>15</v>
      </c>
      <c r="C3274" t="s">
        <v>24</v>
      </c>
      <c r="D3274" t="s">
        <v>33</v>
      </c>
      <c r="E3274">
        <v>3.99</v>
      </c>
      <c r="F3274">
        <v>500</v>
      </c>
      <c r="G3274">
        <v>1995</v>
      </c>
      <c r="H3274" t="s">
        <v>12</v>
      </c>
      <c r="I3274" t="s">
        <v>13</v>
      </c>
      <c r="J3274" t="s">
        <v>25</v>
      </c>
    </row>
    <row r="3275" spans="1:10" x14ac:dyDescent="0.25">
      <c r="A3275" s="1">
        <v>43323</v>
      </c>
      <c r="B3275" t="s">
        <v>10</v>
      </c>
      <c r="C3275" t="s">
        <v>22</v>
      </c>
      <c r="D3275" t="s">
        <v>33</v>
      </c>
      <c r="E3275">
        <v>3.99</v>
      </c>
      <c r="F3275">
        <v>1000</v>
      </c>
      <c r="G3275">
        <v>3990</v>
      </c>
      <c r="H3275" t="s">
        <v>12</v>
      </c>
      <c r="I3275" t="s">
        <v>13</v>
      </c>
      <c r="J3275" t="s">
        <v>20</v>
      </c>
    </row>
    <row r="3276" spans="1:10" x14ac:dyDescent="0.25">
      <c r="A3276" s="1">
        <v>43324</v>
      </c>
      <c r="B3276" t="s">
        <v>10</v>
      </c>
      <c r="C3276" t="s">
        <v>103</v>
      </c>
      <c r="D3276" t="s">
        <v>29</v>
      </c>
      <c r="E3276">
        <v>4.99</v>
      </c>
      <c r="F3276">
        <v>500</v>
      </c>
      <c r="G3276">
        <v>2495</v>
      </c>
      <c r="H3276" t="s">
        <v>21</v>
      </c>
      <c r="I3276" t="s">
        <v>13</v>
      </c>
      <c r="J3276" t="s">
        <v>20</v>
      </c>
    </row>
    <row r="3277" spans="1:10" x14ac:dyDescent="0.25">
      <c r="A3277" s="1">
        <v>43325</v>
      </c>
      <c r="B3277" t="s">
        <v>10</v>
      </c>
      <c r="C3277" t="s">
        <v>24</v>
      </c>
      <c r="D3277" t="s">
        <v>32</v>
      </c>
      <c r="E3277">
        <v>0.99</v>
      </c>
      <c r="F3277">
        <v>200</v>
      </c>
      <c r="G3277">
        <v>198</v>
      </c>
      <c r="H3277" t="s">
        <v>12</v>
      </c>
      <c r="I3277" t="s">
        <v>13</v>
      </c>
      <c r="J3277" t="s">
        <v>26</v>
      </c>
    </row>
    <row r="3278" spans="1:10" x14ac:dyDescent="0.25">
      <c r="A3278" s="1">
        <v>43326</v>
      </c>
      <c r="B3278" t="s">
        <v>18</v>
      </c>
      <c r="C3278" t="s">
        <v>24</v>
      </c>
      <c r="D3278" t="s">
        <v>29</v>
      </c>
      <c r="E3278">
        <v>4.99</v>
      </c>
      <c r="F3278">
        <v>800</v>
      </c>
      <c r="G3278">
        <v>3992</v>
      </c>
      <c r="H3278" t="s">
        <v>21</v>
      </c>
      <c r="I3278" t="s">
        <v>13</v>
      </c>
      <c r="J3278" t="s">
        <v>20</v>
      </c>
    </row>
    <row r="3279" spans="1:10" x14ac:dyDescent="0.25">
      <c r="A3279" s="1">
        <v>43326</v>
      </c>
      <c r="B3279" t="s">
        <v>15</v>
      </c>
      <c r="C3279" t="s">
        <v>102</v>
      </c>
      <c r="D3279" t="s">
        <v>33</v>
      </c>
      <c r="E3279">
        <v>3.99</v>
      </c>
      <c r="F3279">
        <v>200</v>
      </c>
      <c r="G3279">
        <v>798</v>
      </c>
      <c r="H3279" t="s">
        <v>12</v>
      </c>
      <c r="I3279" t="s">
        <v>13</v>
      </c>
      <c r="J3279" t="s">
        <v>25</v>
      </c>
    </row>
    <row r="3280" spans="1:10" x14ac:dyDescent="0.25">
      <c r="A3280" s="1">
        <v>43326</v>
      </c>
      <c r="B3280" t="s">
        <v>15</v>
      </c>
      <c r="C3280" t="s">
        <v>16</v>
      </c>
      <c r="D3280" t="s">
        <v>29</v>
      </c>
      <c r="E3280">
        <v>4.99</v>
      </c>
      <c r="F3280">
        <v>900</v>
      </c>
      <c r="G3280">
        <v>4491</v>
      </c>
      <c r="H3280" t="s">
        <v>21</v>
      </c>
      <c r="I3280" t="s">
        <v>13</v>
      </c>
      <c r="J3280" t="s">
        <v>25</v>
      </c>
    </row>
    <row r="3281" spans="1:10" x14ac:dyDescent="0.25">
      <c r="A3281" s="1">
        <v>43326</v>
      </c>
      <c r="B3281" t="s">
        <v>15</v>
      </c>
      <c r="C3281" t="s">
        <v>104</v>
      </c>
      <c r="D3281" t="s">
        <v>32</v>
      </c>
      <c r="E3281">
        <v>0.99</v>
      </c>
      <c r="F3281">
        <v>600</v>
      </c>
      <c r="G3281">
        <v>594</v>
      </c>
      <c r="H3281" t="s">
        <v>12</v>
      </c>
      <c r="I3281" t="s">
        <v>13</v>
      </c>
      <c r="J3281" t="s">
        <v>20</v>
      </c>
    </row>
    <row r="3282" spans="1:10" x14ac:dyDescent="0.25">
      <c r="A3282" s="1">
        <v>43326</v>
      </c>
      <c r="B3282" t="s">
        <v>18</v>
      </c>
      <c r="C3282" t="s">
        <v>16</v>
      </c>
      <c r="D3282" t="s">
        <v>29</v>
      </c>
      <c r="E3282">
        <v>4.99</v>
      </c>
      <c r="F3282">
        <v>500</v>
      </c>
      <c r="G3282">
        <v>2495</v>
      </c>
      <c r="H3282" t="s">
        <v>12</v>
      </c>
      <c r="I3282" t="s">
        <v>13</v>
      </c>
      <c r="J3282" t="s">
        <v>25</v>
      </c>
    </row>
    <row r="3283" spans="1:10" x14ac:dyDescent="0.25">
      <c r="A3283" s="1">
        <v>43326</v>
      </c>
      <c r="B3283" t="s">
        <v>18</v>
      </c>
      <c r="C3283" t="s">
        <v>104</v>
      </c>
      <c r="D3283" t="s">
        <v>32</v>
      </c>
      <c r="E3283">
        <v>0.99</v>
      </c>
      <c r="F3283">
        <v>100</v>
      </c>
      <c r="G3283">
        <v>99</v>
      </c>
      <c r="H3283" t="s">
        <v>12</v>
      </c>
      <c r="I3283" t="s">
        <v>13</v>
      </c>
      <c r="J3283" t="s">
        <v>17</v>
      </c>
    </row>
    <row r="3284" spans="1:10" x14ac:dyDescent="0.25">
      <c r="A3284" s="1">
        <v>43326</v>
      </c>
      <c r="B3284" t="s">
        <v>15</v>
      </c>
      <c r="C3284" t="s">
        <v>102</v>
      </c>
      <c r="D3284" t="s">
        <v>29</v>
      </c>
      <c r="E3284">
        <v>4.99</v>
      </c>
      <c r="F3284">
        <v>600</v>
      </c>
      <c r="G3284">
        <v>2994</v>
      </c>
      <c r="H3284" t="s">
        <v>21</v>
      </c>
      <c r="I3284" t="s">
        <v>23</v>
      </c>
      <c r="J3284" t="s">
        <v>20</v>
      </c>
    </row>
    <row r="3285" spans="1:10" x14ac:dyDescent="0.25">
      <c r="A3285" s="1">
        <v>43327</v>
      </c>
      <c r="B3285" t="s">
        <v>10</v>
      </c>
      <c r="C3285" t="s">
        <v>24</v>
      </c>
      <c r="D3285" t="s">
        <v>30</v>
      </c>
      <c r="E3285">
        <v>1.99</v>
      </c>
      <c r="F3285">
        <v>1000</v>
      </c>
      <c r="G3285">
        <v>1990</v>
      </c>
      <c r="H3285" t="s">
        <v>12</v>
      </c>
      <c r="I3285" t="s">
        <v>13</v>
      </c>
      <c r="J3285" t="s">
        <v>26</v>
      </c>
    </row>
    <row r="3286" spans="1:10" x14ac:dyDescent="0.25">
      <c r="A3286" s="1">
        <v>43327</v>
      </c>
      <c r="B3286" t="s">
        <v>18</v>
      </c>
      <c r="C3286" t="s">
        <v>22</v>
      </c>
      <c r="D3286" t="s">
        <v>30</v>
      </c>
      <c r="E3286">
        <v>1.99</v>
      </c>
      <c r="F3286">
        <v>400</v>
      </c>
      <c r="G3286">
        <v>796</v>
      </c>
      <c r="H3286" t="s">
        <v>21</v>
      </c>
      <c r="I3286" t="s">
        <v>13</v>
      </c>
      <c r="J3286" t="s">
        <v>14</v>
      </c>
    </row>
    <row r="3287" spans="1:10" x14ac:dyDescent="0.25">
      <c r="A3287" s="1">
        <v>43327</v>
      </c>
      <c r="B3287" t="s">
        <v>10</v>
      </c>
      <c r="C3287" t="s">
        <v>103</v>
      </c>
      <c r="D3287" t="s">
        <v>30</v>
      </c>
      <c r="E3287">
        <v>1.99</v>
      </c>
      <c r="F3287">
        <v>600</v>
      </c>
      <c r="G3287">
        <v>1194</v>
      </c>
      <c r="H3287" t="s">
        <v>12</v>
      </c>
      <c r="I3287" t="s">
        <v>13</v>
      </c>
      <c r="J3287" t="s">
        <v>25</v>
      </c>
    </row>
    <row r="3288" spans="1:10" x14ac:dyDescent="0.25">
      <c r="A3288" s="1">
        <v>43328</v>
      </c>
      <c r="B3288" t="s">
        <v>10</v>
      </c>
      <c r="C3288" t="s">
        <v>16</v>
      </c>
      <c r="D3288" t="s">
        <v>29</v>
      </c>
      <c r="E3288">
        <v>4.99</v>
      </c>
      <c r="F3288">
        <v>400</v>
      </c>
      <c r="G3288">
        <v>1996</v>
      </c>
      <c r="H3288" t="s">
        <v>12</v>
      </c>
      <c r="I3288" t="s">
        <v>13</v>
      </c>
      <c r="J3288" t="s">
        <v>25</v>
      </c>
    </row>
    <row r="3289" spans="1:10" x14ac:dyDescent="0.25">
      <c r="A3289" s="1">
        <v>43328</v>
      </c>
      <c r="B3289" t="s">
        <v>15</v>
      </c>
      <c r="C3289" t="s">
        <v>11</v>
      </c>
      <c r="D3289" t="s">
        <v>29</v>
      </c>
      <c r="E3289">
        <v>4.99</v>
      </c>
      <c r="F3289">
        <v>500</v>
      </c>
      <c r="G3289">
        <v>2495</v>
      </c>
      <c r="H3289" t="s">
        <v>21</v>
      </c>
      <c r="I3289" t="s">
        <v>13</v>
      </c>
      <c r="J3289" t="s">
        <v>14</v>
      </c>
    </row>
    <row r="3290" spans="1:10" x14ac:dyDescent="0.25">
      <c r="A3290" s="1">
        <v>43328</v>
      </c>
      <c r="B3290" t="s">
        <v>18</v>
      </c>
      <c r="C3290" t="s">
        <v>11</v>
      </c>
      <c r="D3290" t="s">
        <v>30</v>
      </c>
      <c r="E3290">
        <v>1.99</v>
      </c>
      <c r="F3290">
        <v>400</v>
      </c>
      <c r="G3290">
        <v>796</v>
      </c>
      <c r="H3290" t="s">
        <v>12</v>
      </c>
      <c r="I3290" t="s">
        <v>23</v>
      </c>
      <c r="J3290" t="s">
        <v>25</v>
      </c>
    </row>
    <row r="3291" spans="1:10" x14ac:dyDescent="0.25">
      <c r="A3291" s="1">
        <v>43328</v>
      </c>
      <c r="B3291" t="s">
        <v>10</v>
      </c>
      <c r="C3291" t="s">
        <v>24</v>
      </c>
      <c r="D3291" t="s">
        <v>33</v>
      </c>
      <c r="E3291">
        <v>3.99</v>
      </c>
      <c r="F3291">
        <v>600</v>
      </c>
      <c r="G3291">
        <v>2394</v>
      </c>
      <c r="H3291" t="s">
        <v>21</v>
      </c>
      <c r="I3291" t="s">
        <v>13</v>
      </c>
      <c r="J3291" t="s">
        <v>20</v>
      </c>
    </row>
    <row r="3292" spans="1:10" x14ac:dyDescent="0.25">
      <c r="A3292" s="1">
        <v>43328</v>
      </c>
      <c r="B3292" t="s">
        <v>10</v>
      </c>
      <c r="C3292" t="s">
        <v>11</v>
      </c>
      <c r="D3292" t="s">
        <v>29</v>
      </c>
      <c r="E3292">
        <v>4.99</v>
      </c>
      <c r="F3292">
        <v>300</v>
      </c>
      <c r="G3292">
        <v>1497</v>
      </c>
      <c r="H3292" t="s">
        <v>12</v>
      </c>
      <c r="I3292" t="s">
        <v>13</v>
      </c>
      <c r="J3292" t="s">
        <v>20</v>
      </c>
    </row>
    <row r="3293" spans="1:10" x14ac:dyDescent="0.25">
      <c r="A3293" s="1">
        <v>43328</v>
      </c>
      <c r="B3293" t="s">
        <v>18</v>
      </c>
      <c r="C3293" t="s">
        <v>24</v>
      </c>
      <c r="D3293" t="s">
        <v>31</v>
      </c>
      <c r="E3293">
        <v>2.99</v>
      </c>
      <c r="F3293">
        <v>900</v>
      </c>
      <c r="G3293">
        <v>2691</v>
      </c>
      <c r="H3293" t="s">
        <v>12</v>
      </c>
      <c r="I3293" t="s">
        <v>13</v>
      </c>
      <c r="J3293" t="s">
        <v>20</v>
      </c>
    </row>
    <row r="3294" spans="1:10" x14ac:dyDescent="0.25">
      <c r="A3294" s="1">
        <v>43328</v>
      </c>
      <c r="B3294" t="s">
        <v>15</v>
      </c>
      <c r="C3294" t="s">
        <v>11</v>
      </c>
      <c r="D3294" t="s">
        <v>32</v>
      </c>
      <c r="E3294">
        <v>0.99</v>
      </c>
      <c r="F3294">
        <v>400</v>
      </c>
      <c r="G3294">
        <v>396</v>
      </c>
      <c r="H3294" t="s">
        <v>12</v>
      </c>
      <c r="I3294" t="s">
        <v>13</v>
      </c>
      <c r="J3294" t="s">
        <v>14</v>
      </c>
    </row>
    <row r="3295" spans="1:10" x14ac:dyDescent="0.25">
      <c r="A3295" s="1">
        <v>43328</v>
      </c>
      <c r="B3295" t="s">
        <v>15</v>
      </c>
      <c r="C3295" t="s">
        <v>102</v>
      </c>
      <c r="D3295" t="s">
        <v>31</v>
      </c>
      <c r="E3295">
        <v>2.99</v>
      </c>
      <c r="F3295">
        <v>900</v>
      </c>
      <c r="G3295">
        <v>2691</v>
      </c>
      <c r="H3295" t="s">
        <v>21</v>
      </c>
      <c r="I3295" t="s">
        <v>23</v>
      </c>
      <c r="J3295" t="s">
        <v>20</v>
      </c>
    </row>
    <row r="3296" spans="1:10" x14ac:dyDescent="0.25">
      <c r="A3296" s="1">
        <v>43328</v>
      </c>
      <c r="B3296" t="s">
        <v>10</v>
      </c>
      <c r="C3296" t="s">
        <v>102</v>
      </c>
      <c r="D3296" t="s">
        <v>30</v>
      </c>
      <c r="E3296">
        <v>1.99</v>
      </c>
      <c r="F3296">
        <v>100</v>
      </c>
      <c r="G3296">
        <v>199</v>
      </c>
      <c r="H3296" t="s">
        <v>12</v>
      </c>
      <c r="I3296" t="s">
        <v>13</v>
      </c>
      <c r="J3296" t="s">
        <v>20</v>
      </c>
    </row>
    <row r="3297" spans="1:10" x14ac:dyDescent="0.25">
      <c r="A3297" s="1">
        <v>43329</v>
      </c>
      <c r="B3297" t="s">
        <v>18</v>
      </c>
      <c r="C3297" t="s">
        <v>22</v>
      </c>
      <c r="D3297" t="s">
        <v>30</v>
      </c>
      <c r="E3297">
        <v>1.99</v>
      </c>
      <c r="F3297">
        <v>100</v>
      </c>
      <c r="G3297">
        <v>199</v>
      </c>
      <c r="H3297" t="s">
        <v>21</v>
      </c>
      <c r="I3297" t="s">
        <v>13</v>
      </c>
      <c r="J3297" t="s">
        <v>20</v>
      </c>
    </row>
    <row r="3298" spans="1:10" x14ac:dyDescent="0.25">
      <c r="A3298" s="1">
        <v>43329</v>
      </c>
      <c r="B3298" t="s">
        <v>18</v>
      </c>
      <c r="C3298" t="s">
        <v>24</v>
      </c>
      <c r="D3298" t="s">
        <v>33</v>
      </c>
      <c r="E3298">
        <v>3.99</v>
      </c>
      <c r="F3298">
        <v>300</v>
      </c>
      <c r="G3298">
        <v>1197</v>
      </c>
      <c r="H3298" t="s">
        <v>12</v>
      </c>
      <c r="I3298" t="s">
        <v>13</v>
      </c>
      <c r="J3298" t="s">
        <v>14</v>
      </c>
    </row>
    <row r="3299" spans="1:10" x14ac:dyDescent="0.25">
      <c r="A3299" s="1">
        <v>43330</v>
      </c>
      <c r="B3299" t="s">
        <v>15</v>
      </c>
      <c r="C3299" t="s">
        <v>103</v>
      </c>
      <c r="D3299" t="s">
        <v>29</v>
      </c>
      <c r="E3299">
        <v>4.99</v>
      </c>
      <c r="F3299">
        <v>500</v>
      </c>
      <c r="G3299">
        <v>2495</v>
      </c>
      <c r="H3299" t="s">
        <v>12</v>
      </c>
      <c r="I3299" t="s">
        <v>13</v>
      </c>
      <c r="J3299" t="s">
        <v>20</v>
      </c>
    </row>
    <row r="3300" spans="1:10" x14ac:dyDescent="0.25">
      <c r="A3300" s="1">
        <v>43330</v>
      </c>
      <c r="B3300" t="s">
        <v>10</v>
      </c>
      <c r="C3300" t="s">
        <v>16</v>
      </c>
      <c r="D3300" t="s">
        <v>31</v>
      </c>
      <c r="E3300">
        <v>2.99</v>
      </c>
      <c r="F3300">
        <v>900</v>
      </c>
      <c r="G3300">
        <v>2691</v>
      </c>
      <c r="H3300" t="s">
        <v>12</v>
      </c>
      <c r="I3300" t="s">
        <v>13</v>
      </c>
      <c r="J3300" t="s">
        <v>25</v>
      </c>
    </row>
    <row r="3301" spans="1:10" x14ac:dyDescent="0.25">
      <c r="A3301" s="1">
        <v>43330</v>
      </c>
      <c r="B3301" t="s">
        <v>18</v>
      </c>
      <c r="C3301" t="s">
        <v>102</v>
      </c>
      <c r="D3301" t="s">
        <v>31</v>
      </c>
      <c r="E3301">
        <v>2.99</v>
      </c>
      <c r="F3301">
        <v>100</v>
      </c>
      <c r="G3301">
        <v>299</v>
      </c>
      <c r="H3301" t="s">
        <v>12</v>
      </c>
      <c r="I3301" t="s">
        <v>13</v>
      </c>
      <c r="J3301" t="s">
        <v>25</v>
      </c>
    </row>
    <row r="3302" spans="1:10" x14ac:dyDescent="0.25">
      <c r="A3302" s="1">
        <v>43330</v>
      </c>
      <c r="B3302" t="s">
        <v>18</v>
      </c>
      <c r="C3302" t="s">
        <v>11</v>
      </c>
      <c r="D3302" t="s">
        <v>31</v>
      </c>
      <c r="E3302">
        <v>2.99</v>
      </c>
      <c r="F3302">
        <v>100</v>
      </c>
      <c r="G3302">
        <v>299</v>
      </c>
      <c r="H3302" t="s">
        <v>12</v>
      </c>
      <c r="I3302" t="s">
        <v>13</v>
      </c>
      <c r="J3302" t="s">
        <v>26</v>
      </c>
    </row>
    <row r="3303" spans="1:10" x14ac:dyDescent="0.25">
      <c r="A3303" s="1">
        <v>43330</v>
      </c>
      <c r="B3303" t="s">
        <v>10</v>
      </c>
      <c r="C3303" t="s">
        <v>103</v>
      </c>
      <c r="D3303" t="s">
        <v>32</v>
      </c>
      <c r="E3303">
        <v>0.99</v>
      </c>
      <c r="F3303">
        <v>300</v>
      </c>
      <c r="G3303">
        <v>297</v>
      </c>
      <c r="H3303" t="s">
        <v>12</v>
      </c>
      <c r="I3303" t="s">
        <v>13</v>
      </c>
      <c r="J3303" t="s">
        <v>20</v>
      </c>
    </row>
    <row r="3304" spans="1:10" x14ac:dyDescent="0.25">
      <c r="A3304" s="1">
        <v>43330</v>
      </c>
      <c r="B3304" t="s">
        <v>15</v>
      </c>
      <c r="C3304" t="s">
        <v>104</v>
      </c>
      <c r="D3304" t="s">
        <v>29</v>
      </c>
      <c r="E3304">
        <v>4.99</v>
      </c>
      <c r="F3304">
        <v>400</v>
      </c>
      <c r="G3304">
        <v>1996</v>
      </c>
      <c r="H3304" t="s">
        <v>12</v>
      </c>
      <c r="I3304" t="s">
        <v>13</v>
      </c>
      <c r="J3304" t="s">
        <v>20</v>
      </c>
    </row>
    <row r="3305" spans="1:10" x14ac:dyDescent="0.25">
      <c r="A3305" s="1">
        <v>43330</v>
      </c>
      <c r="B3305" t="s">
        <v>10</v>
      </c>
      <c r="C3305" t="s">
        <v>104</v>
      </c>
      <c r="D3305" t="s">
        <v>31</v>
      </c>
      <c r="E3305">
        <v>2.99</v>
      </c>
      <c r="F3305">
        <v>700</v>
      </c>
      <c r="G3305">
        <v>2093</v>
      </c>
      <c r="H3305" t="s">
        <v>12</v>
      </c>
      <c r="I3305" t="s">
        <v>13</v>
      </c>
      <c r="J3305" t="s">
        <v>20</v>
      </c>
    </row>
    <row r="3306" spans="1:10" x14ac:dyDescent="0.25">
      <c r="A3306" s="1">
        <v>43330</v>
      </c>
      <c r="B3306" t="s">
        <v>15</v>
      </c>
      <c r="C3306" t="s">
        <v>104</v>
      </c>
      <c r="D3306" t="s">
        <v>29</v>
      </c>
      <c r="E3306">
        <v>4.99</v>
      </c>
      <c r="F3306">
        <v>600</v>
      </c>
      <c r="G3306">
        <v>2994</v>
      </c>
      <c r="H3306" t="s">
        <v>21</v>
      </c>
      <c r="I3306" t="s">
        <v>13</v>
      </c>
      <c r="J3306" t="s">
        <v>26</v>
      </c>
    </row>
    <row r="3307" spans="1:10" x14ac:dyDescent="0.25">
      <c r="A3307" s="1">
        <v>43330</v>
      </c>
      <c r="B3307" t="s">
        <v>18</v>
      </c>
      <c r="C3307" t="s">
        <v>24</v>
      </c>
      <c r="D3307" t="s">
        <v>30</v>
      </c>
      <c r="E3307">
        <v>1.99</v>
      </c>
      <c r="F3307">
        <v>100</v>
      </c>
      <c r="G3307">
        <v>199</v>
      </c>
      <c r="H3307" t="s">
        <v>12</v>
      </c>
      <c r="I3307" t="s">
        <v>13</v>
      </c>
      <c r="J3307" t="s">
        <v>20</v>
      </c>
    </row>
    <row r="3308" spans="1:10" x14ac:dyDescent="0.25">
      <c r="A3308" s="1">
        <v>43330</v>
      </c>
      <c r="B3308" t="s">
        <v>15</v>
      </c>
      <c r="C3308" t="s">
        <v>104</v>
      </c>
      <c r="D3308" t="s">
        <v>32</v>
      </c>
      <c r="E3308">
        <v>0.99</v>
      </c>
      <c r="F3308">
        <v>700</v>
      </c>
      <c r="G3308">
        <v>693</v>
      </c>
      <c r="H3308" t="s">
        <v>12</v>
      </c>
      <c r="I3308" t="s">
        <v>13</v>
      </c>
      <c r="J3308" t="s">
        <v>20</v>
      </c>
    </row>
    <row r="3309" spans="1:10" x14ac:dyDescent="0.25">
      <c r="A3309" s="1">
        <v>43331</v>
      </c>
      <c r="B3309" t="s">
        <v>15</v>
      </c>
      <c r="C3309" t="s">
        <v>11</v>
      </c>
      <c r="D3309" t="s">
        <v>33</v>
      </c>
      <c r="E3309">
        <v>3.99</v>
      </c>
      <c r="F3309">
        <v>800</v>
      </c>
      <c r="G3309">
        <v>3192</v>
      </c>
      <c r="H3309" t="s">
        <v>12</v>
      </c>
      <c r="I3309" t="s">
        <v>13</v>
      </c>
      <c r="J3309" t="s">
        <v>14</v>
      </c>
    </row>
    <row r="3310" spans="1:10" x14ac:dyDescent="0.25">
      <c r="A3310" s="1">
        <v>43331</v>
      </c>
      <c r="B3310" t="s">
        <v>10</v>
      </c>
      <c r="C3310" t="s">
        <v>103</v>
      </c>
      <c r="D3310" t="s">
        <v>33</v>
      </c>
      <c r="E3310">
        <v>3.99</v>
      </c>
      <c r="F3310">
        <v>800</v>
      </c>
      <c r="G3310">
        <v>3192</v>
      </c>
      <c r="H3310" t="s">
        <v>12</v>
      </c>
      <c r="I3310" t="s">
        <v>13</v>
      </c>
      <c r="J3310" t="s">
        <v>25</v>
      </c>
    </row>
    <row r="3311" spans="1:10" x14ac:dyDescent="0.25">
      <c r="A3311" s="1">
        <v>43331</v>
      </c>
      <c r="B3311" t="s">
        <v>10</v>
      </c>
      <c r="C3311" t="s">
        <v>22</v>
      </c>
      <c r="D3311" t="s">
        <v>33</v>
      </c>
      <c r="E3311">
        <v>3.99</v>
      </c>
      <c r="F3311">
        <v>1000</v>
      </c>
      <c r="G3311">
        <v>3990</v>
      </c>
      <c r="H3311" t="s">
        <v>21</v>
      </c>
      <c r="I3311" t="s">
        <v>13</v>
      </c>
      <c r="J3311" t="s">
        <v>25</v>
      </c>
    </row>
    <row r="3312" spans="1:10" x14ac:dyDescent="0.25">
      <c r="A3312" s="1">
        <v>43331</v>
      </c>
      <c r="B3312" t="s">
        <v>15</v>
      </c>
      <c r="C3312" t="s">
        <v>103</v>
      </c>
      <c r="D3312" t="s">
        <v>31</v>
      </c>
      <c r="E3312">
        <v>2.99</v>
      </c>
      <c r="F3312">
        <v>500</v>
      </c>
      <c r="G3312">
        <v>1495</v>
      </c>
      <c r="H3312" t="s">
        <v>21</v>
      </c>
      <c r="I3312" t="s">
        <v>13</v>
      </c>
      <c r="J3312" t="s">
        <v>25</v>
      </c>
    </row>
    <row r="3313" spans="1:10" x14ac:dyDescent="0.25">
      <c r="A3313" s="1">
        <v>43331</v>
      </c>
      <c r="B3313" t="s">
        <v>10</v>
      </c>
      <c r="C3313" t="s">
        <v>11</v>
      </c>
      <c r="D3313" t="s">
        <v>33</v>
      </c>
      <c r="E3313">
        <v>3.99</v>
      </c>
      <c r="F3313">
        <v>400</v>
      </c>
      <c r="G3313">
        <v>1596</v>
      </c>
      <c r="H3313" t="s">
        <v>21</v>
      </c>
      <c r="I3313" t="s">
        <v>13</v>
      </c>
      <c r="J3313" t="s">
        <v>20</v>
      </c>
    </row>
    <row r="3314" spans="1:10" x14ac:dyDescent="0.25">
      <c r="A3314" s="1">
        <v>43332</v>
      </c>
      <c r="B3314" t="s">
        <v>10</v>
      </c>
      <c r="C3314" t="s">
        <v>104</v>
      </c>
      <c r="D3314" t="s">
        <v>33</v>
      </c>
      <c r="E3314">
        <v>3.99</v>
      </c>
      <c r="F3314">
        <v>500</v>
      </c>
      <c r="G3314">
        <v>1995</v>
      </c>
      <c r="H3314" t="s">
        <v>21</v>
      </c>
      <c r="I3314" t="s">
        <v>13</v>
      </c>
      <c r="J3314" t="s">
        <v>25</v>
      </c>
    </row>
    <row r="3315" spans="1:10" x14ac:dyDescent="0.25">
      <c r="A3315" s="1">
        <v>43332</v>
      </c>
      <c r="B3315" t="s">
        <v>18</v>
      </c>
      <c r="C3315" t="s">
        <v>103</v>
      </c>
      <c r="D3315" t="s">
        <v>32</v>
      </c>
      <c r="E3315">
        <v>0.99</v>
      </c>
      <c r="F3315">
        <v>800</v>
      </c>
      <c r="G3315">
        <v>792</v>
      </c>
      <c r="H3315" t="s">
        <v>12</v>
      </c>
      <c r="I3315" t="s">
        <v>13</v>
      </c>
      <c r="J3315" t="s">
        <v>25</v>
      </c>
    </row>
    <row r="3316" spans="1:10" x14ac:dyDescent="0.25">
      <c r="A3316" s="1">
        <v>43333</v>
      </c>
      <c r="B3316" t="s">
        <v>15</v>
      </c>
      <c r="C3316" t="s">
        <v>22</v>
      </c>
      <c r="D3316" t="s">
        <v>31</v>
      </c>
      <c r="E3316">
        <v>2.99</v>
      </c>
      <c r="F3316">
        <v>900</v>
      </c>
      <c r="G3316">
        <v>2691</v>
      </c>
      <c r="H3316" t="s">
        <v>12</v>
      </c>
      <c r="I3316" t="s">
        <v>13</v>
      </c>
      <c r="J3316" t="s">
        <v>14</v>
      </c>
    </row>
    <row r="3317" spans="1:10" x14ac:dyDescent="0.25">
      <c r="A3317" s="1">
        <v>43334</v>
      </c>
      <c r="B3317" t="s">
        <v>15</v>
      </c>
      <c r="C3317" t="s">
        <v>11</v>
      </c>
      <c r="D3317" t="s">
        <v>31</v>
      </c>
      <c r="E3317">
        <v>2.99</v>
      </c>
      <c r="F3317">
        <v>400</v>
      </c>
      <c r="G3317">
        <v>1196</v>
      </c>
      <c r="H3317" t="s">
        <v>12</v>
      </c>
      <c r="I3317" t="s">
        <v>13</v>
      </c>
      <c r="J3317" t="s">
        <v>20</v>
      </c>
    </row>
    <row r="3318" spans="1:10" x14ac:dyDescent="0.25">
      <c r="A3318" s="1">
        <v>43334</v>
      </c>
      <c r="B3318" t="s">
        <v>10</v>
      </c>
      <c r="C3318" t="s">
        <v>24</v>
      </c>
      <c r="D3318" t="s">
        <v>30</v>
      </c>
      <c r="E3318">
        <v>1.99</v>
      </c>
      <c r="F3318">
        <v>700</v>
      </c>
      <c r="G3318">
        <v>1393</v>
      </c>
      <c r="H3318" t="s">
        <v>21</v>
      </c>
      <c r="I3318" t="s">
        <v>13</v>
      </c>
      <c r="J3318" t="s">
        <v>20</v>
      </c>
    </row>
    <row r="3319" spans="1:10" x14ac:dyDescent="0.25">
      <c r="A3319" s="1">
        <v>43334</v>
      </c>
      <c r="B3319" t="s">
        <v>18</v>
      </c>
      <c r="C3319" t="s">
        <v>22</v>
      </c>
      <c r="D3319" t="s">
        <v>32</v>
      </c>
      <c r="E3319">
        <v>0.99</v>
      </c>
      <c r="F3319">
        <v>400</v>
      </c>
      <c r="G3319">
        <v>396</v>
      </c>
      <c r="H3319" t="s">
        <v>12</v>
      </c>
      <c r="I3319" t="s">
        <v>13</v>
      </c>
      <c r="J3319" t="s">
        <v>17</v>
      </c>
    </row>
    <row r="3320" spans="1:10" x14ac:dyDescent="0.25">
      <c r="A3320" s="1">
        <v>43334</v>
      </c>
      <c r="B3320" t="s">
        <v>15</v>
      </c>
      <c r="C3320" t="s">
        <v>24</v>
      </c>
      <c r="D3320" t="s">
        <v>33</v>
      </c>
      <c r="E3320">
        <v>3.99</v>
      </c>
      <c r="F3320">
        <v>600</v>
      </c>
      <c r="G3320">
        <v>2394</v>
      </c>
      <c r="H3320" t="s">
        <v>12</v>
      </c>
      <c r="I3320" t="s">
        <v>13</v>
      </c>
      <c r="J3320" t="s">
        <v>25</v>
      </c>
    </row>
    <row r="3321" spans="1:10" x14ac:dyDescent="0.25">
      <c r="A3321" s="1">
        <v>43334</v>
      </c>
      <c r="B3321" t="s">
        <v>15</v>
      </c>
      <c r="C3321" t="s">
        <v>24</v>
      </c>
      <c r="D3321" t="s">
        <v>32</v>
      </c>
      <c r="E3321">
        <v>0.99</v>
      </c>
      <c r="F3321">
        <v>600</v>
      </c>
      <c r="G3321">
        <v>594</v>
      </c>
      <c r="H3321" t="s">
        <v>12</v>
      </c>
      <c r="I3321" t="s">
        <v>13</v>
      </c>
      <c r="J3321" t="s">
        <v>17</v>
      </c>
    </row>
    <row r="3322" spans="1:10" x14ac:dyDescent="0.25">
      <c r="A3322" s="1">
        <v>43334</v>
      </c>
      <c r="B3322" t="s">
        <v>15</v>
      </c>
      <c r="C3322" t="s">
        <v>102</v>
      </c>
      <c r="D3322" t="s">
        <v>33</v>
      </c>
      <c r="E3322">
        <v>3.99</v>
      </c>
      <c r="F3322">
        <v>300</v>
      </c>
      <c r="G3322">
        <v>1197</v>
      </c>
      <c r="H3322" t="s">
        <v>21</v>
      </c>
      <c r="I3322" t="s">
        <v>13</v>
      </c>
      <c r="J3322" t="s">
        <v>20</v>
      </c>
    </row>
    <row r="3323" spans="1:10" x14ac:dyDescent="0.25">
      <c r="A3323" s="1">
        <v>43335</v>
      </c>
      <c r="B3323" t="s">
        <v>18</v>
      </c>
      <c r="C3323" t="s">
        <v>103</v>
      </c>
      <c r="D3323" t="s">
        <v>33</v>
      </c>
      <c r="E3323">
        <v>3.99</v>
      </c>
      <c r="F3323">
        <v>700</v>
      </c>
      <c r="G3323">
        <v>2793</v>
      </c>
      <c r="H3323" t="s">
        <v>21</v>
      </c>
      <c r="I3323" t="s">
        <v>23</v>
      </c>
      <c r="J3323" t="s">
        <v>26</v>
      </c>
    </row>
    <row r="3324" spans="1:10" x14ac:dyDescent="0.25">
      <c r="A3324" s="1">
        <v>43335</v>
      </c>
      <c r="B3324" t="s">
        <v>18</v>
      </c>
      <c r="C3324" t="s">
        <v>11</v>
      </c>
      <c r="D3324" t="s">
        <v>31</v>
      </c>
      <c r="E3324">
        <v>2.99</v>
      </c>
      <c r="F3324">
        <v>700</v>
      </c>
      <c r="G3324">
        <v>2093</v>
      </c>
      <c r="H3324" t="s">
        <v>21</v>
      </c>
      <c r="I3324" t="s">
        <v>23</v>
      </c>
      <c r="J3324" t="s">
        <v>20</v>
      </c>
    </row>
    <row r="3325" spans="1:10" x14ac:dyDescent="0.25">
      <c r="A3325" s="1">
        <v>43335</v>
      </c>
      <c r="B3325" t="s">
        <v>15</v>
      </c>
      <c r="C3325" t="s">
        <v>11</v>
      </c>
      <c r="D3325" t="s">
        <v>32</v>
      </c>
      <c r="E3325">
        <v>0.99</v>
      </c>
      <c r="F3325">
        <v>1000</v>
      </c>
      <c r="G3325">
        <v>990</v>
      </c>
      <c r="H3325" t="s">
        <v>12</v>
      </c>
      <c r="I3325" t="s">
        <v>13</v>
      </c>
      <c r="J3325" t="s">
        <v>20</v>
      </c>
    </row>
    <row r="3326" spans="1:10" x14ac:dyDescent="0.25">
      <c r="A3326" s="1">
        <v>43335</v>
      </c>
      <c r="B3326" t="s">
        <v>15</v>
      </c>
      <c r="C3326" t="s">
        <v>24</v>
      </c>
      <c r="D3326" t="s">
        <v>33</v>
      </c>
      <c r="E3326">
        <v>3.99</v>
      </c>
      <c r="F3326">
        <v>100</v>
      </c>
      <c r="G3326">
        <v>399</v>
      </c>
      <c r="H3326" t="s">
        <v>12</v>
      </c>
      <c r="I3326" t="s">
        <v>13</v>
      </c>
      <c r="J3326" t="s">
        <v>25</v>
      </c>
    </row>
    <row r="3327" spans="1:10" x14ac:dyDescent="0.25">
      <c r="A3327" s="1">
        <v>43335</v>
      </c>
      <c r="B3327" t="s">
        <v>10</v>
      </c>
      <c r="C3327" t="s">
        <v>11</v>
      </c>
      <c r="D3327" t="s">
        <v>30</v>
      </c>
      <c r="E3327">
        <v>1.99</v>
      </c>
      <c r="F3327">
        <v>700</v>
      </c>
      <c r="G3327">
        <v>1393</v>
      </c>
      <c r="H3327" t="s">
        <v>12</v>
      </c>
      <c r="I3327" t="s">
        <v>13</v>
      </c>
      <c r="J3327" t="s">
        <v>25</v>
      </c>
    </row>
    <row r="3328" spans="1:10" x14ac:dyDescent="0.25">
      <c r="A3328" s="1">
        <v>43336</v>
      </c>
      <c r="B3328" t="s">
        <v>15</v>
      </c>
      <c r="C3328" t="s">
        <v>102</v>
      </c>
      <c r="D3328" t="s">
        <v>31</v>
      </c>
      <c r="E3328">
        <v>2.99</v>
      </c>
      <c r="F3328">
        <v>1000</v>
      </c>
      <c r="G3328">
        <v>2990</v>
      </c>
      <c r="H3328" t="s">
        <v>12</v>
      </c>
      <c r="I3328" t="s">
        <v>13</v>
      </c>
      <c r="J3328" t="s">
        <v>20</v>
      </c>
    </row>
    <row r="3329" spans="1:10" x14ac:dyDescent="0.25">
      <c r="A3329" s="1">
        <v>43336</v>
      </c>
      <c r="B3329" t="s">
        <v>10</v>
      </c>
      <c r="C3329" t="s">
        <v>24</v>
      </c>
      <c r="D3329" t="s">
        <v>31</v>
      </c>
      <c r="E3329">
        <v>2.99</v>
      </c>
      <c r="F3329">
        <v>500</v>
      </c>
      <c r="G3329">
        <v>1495</v>
      </c>
      <c r="H3329" t="s">
        <v>12</v>
      </c>
      <c r="I3329" t="s">
        <v>13</v>
      </c>
      <c r="J3329" t="s">
        <v>20</v>
      </c>
    </row>
    <row r="3330" spans="1:10" x14ac:dyDescent="0.25">
      <c r="A3330" s="1">
        <v>43336</v>
      </c>
      <c r="B3330" t="s">
        <v>15</v>
      </c>
      <c r="C3330" t="s">
        <v>22</v>
      </c>
      <c r="D3330" t="s">
        <v>30</v>
      </c>
      <c r="E3330">
        <v>1.99</v>
      </c>
      <c r="F3330">
        <v>100</v>
      </c>
      <c r="G3330">
        <v>199</v>
      </c>
      <c r="H3330" t="s">
        <v>12</v>
      </c>
      <c r="I3330" t="s">
        <v>13</v>
      </c>
      <c r="J3330" t="s">
        <v>20</v>
      </c>
    </row>
    <row r="3331" spans="1:10" x14ac:dyDescent="0.25">
      <c r="A3331" s="1">
        <v>43336</v>
      </c>
      <c r="B3331" t="s">
        <v>15</v>
      </c>
      <c r="C3331" t="s">
        <v>102</v>
      </c>
      <c r="D3331" t="s">
        <v>33</v>
      </c>
      <c r="E3331">
        <v>3.99</v>
      </c>
      <c r="F3331">
        <v>200</v>
      </c>
      <c r="G3331">
        <v>798</v>
      </c>
      <c r="H3331" t="s">
        <v>21</v>
      </c>
      <c r="I3331" t="s">
        <v>13</v>
      </c>
      <c r="J3331" t="s">
        <v>20</v>
      </c>
    </row>
    <row r="3332" spans="1:10" x14ac:dyDescent="0.25">
      <c r="A3332" s="1">
        <v>43336</v>
      </c>
      <c r="B3332" t="s">
        <v>10</v>
      </c>
      <c r="C3332" t="s">
        <v>103</v>
      </c>
      <c r="D3332" t="s">
        <v>33</v>
      </c>
      <c r="E3332">
        <v>3.99</v>
      </c>
      <c r="F3332">
        <v>400</v>
      </c>
      <c r="G3332">
        <v>1596</v>
      </c>
      <c r="H3332" t="s">
        <v>21</v>
      </c>
      <c r="I3332" t="s">
        <v>13</v>
      </c>
      <c r="J3332" t="s">
        <v>20</v>
      </c>
    </row>
    <row r="3333" spans="1:10" x14ac:dyDescent="0.25">
      <c r="A3333" s="1">
        <v>43336</v>
      </c>
      <c r="B3333" t="s">
        <v>10</v>
      </c>
      <c r="C3333" t="s">
        <v>24</v>
      </c>
      <c r="D3333" t="s">
        <v>33</v>
      </c>
      <c r="E3333">
        <v>3.99</v>
      </c>
      <c r="F3333">
        <v>900</v>
      </c>
      <c r="G3333">
        <v>3591</v>
      </c>
      <c r="H3333" t="s">
        <v>12</v>
      </c>
      <c r="I3333" t="s">
        <v>13</v>
      </c>
      <c r="J3333" t="s">
        <v>17</v>
      </c>
    </row>
    <row r="3334" spans="1:10" x14ac:dyDescent="0.25">
      <c r="A3334" s="1">
        <v>43336</v>
      </c>
      <c r="B3334" t="s">
        <v>15</v>
      </c>
      <c r="C3334" t="s">
        <v>102</v>
      </c>
      <c r="D3334" t="s">
        <v>33</v>
      </c>
      <c r="E3334">
        <v>3.99</v>
      </c>
      <c r="F3334">
        <v>200</v>
      </c>
      <c r="G3334">
        <v>798</v>
      </c>
      <c r="H3334" t="s">
        <v>12</v>
      </c>
      <c r="I3334" t="s">
        <v>13</v>
      </c>
      <c r="J3334" t="s">
        <v>20</v>
      </c>
    </row>
    <row r="3335" spans="1:10" x14ac:dyDescent="0.25">
      <c r="A3335" s="1">
        <v>43337</v>
      </c>
      <c r="B3335" t="s">
        <v>18</v>
      </c>
      <c r="C3335" t="s">
        <v>11</v>
      </c>
      <c r="D3335" t="s">
        <v>32</v>
      </c>
      <c r="E3335">
        <v>0.99</v>
      </c>
      <c r="F3335">
        <v>100</v>
      </c>
      <c r="G3335">
        <v>99</v>
      </c>
      <c r="H3335" t="s">
        <v>12</v>
      </c>
      <c r="I3335" t="s">
        <v>13</v>
      </c>
      <c r="J3335" t="s">
        <v>14</v>
      </c>
    </row>
    <row r="3336" spans="1:10" x14ac:dyDescent="0.25">
      <c r="A3336" s="1">
        <v>43337</v>
      </c>
      <c r="B3336" t="s">
        <v>18</v>
      </c>
      <c r="C3336" t="s">
        <v>104</v>
      </c>
      <c r="D3336" t="s">
        <v>32</v>
      </c>
      <c r="E3336">
        <v>0.99</v>
      </c>
      <c r="F3336">
        <v>900</v>
      </c>
      <c r="G3336">
        <v>891</v>
      </c>
      <c r="H3336" t="s">
        <v>12</v>
      </c>
      <c r="I3336" t="s">
        <v>13</v>
      </c>
      <c r="J3336" t="s">
        <v>20</v>
      </c>
    </row>
    <row r="3337" spans="1:10" x14ac:dyDescent="0.25">
      <c r="A3337" s="1">
        <v>43337</v>
      </c>
      <c r="B3337" t="s">
        <v>10</v>
      </c>
      <c r="C3337" t="s">
        <v>22</v>
      </c>
      <c r="D3337" t="s">
        <v>30</v>
      </c>
      <c r="E3337">
        <v>1.99</v>
      </c>
      <c r="F3337">
        <v>300</v>
      </c>
      <c r="G3337">
        <v>597</v>
      </c>
      <c r="H3337" t="s">
        <v>21</v>
      </c>
      <c r="I3337" t="s">
        <v>13</v>
      </c>
      <c r="J3337" t="s">
        <v>17</v>
      </c>
    </row>
    <row r="3338" spans="1:10" x14ac:dyDescent="0.25">
      <c r="A3338" s="1">
        <v>43338</v>
      </c>
      <c r="B3338" t="s">
        <v>15</v>
      </c>
      <c r="C3338" t="s">
        <v>16</v>
      </c>
      <c r="D3338" t="s">
        <v>29</v>
      </c>
      <c r="E3338">
        <v>4.99</v>
      </c>
      <c r="F3338">
        <v>300</v>
      </c>
      <c r="G3338">
        <v>1497</v>
      </c>
      <c r="H3338" t="s">
        <v>21</v>
      </c>
      <c r="I3338" t="s">
        <v>13</v>
      </c>
      <c r="J3338" t="s">
        <v>26</v>
      </c>
    </row>
    <row r="3339" spans="1:10" x14ac:dyDescent="0.25">
      <c r="A3339" s="1">
        <v>43338</v>
      </c>
      <c r="B3339" t="s">
        <v>15</v>
      </c>
      <c r="C3339" t="s">
        <v>16</v>
      </c>
      <c r="D3339" t="s">
        <v>33</v>
      </c>
      <c r="E3339">
        <v>3.99</v>
      </c>
      <c r="F3339">
        <v>300</v>
      </c>
      <c r="G3339">
        <v>1197</v>
      </c>
      <c r="H3339" t="s">
        <v>12</v>
      </c>
      <c r="I3339" t="s">
        <v>13</v>
      </c>
      <c r="J3339" t="s">
        <v>20</v>
      </c>
    </row>
    <row r="3340" spans="1:10" x14ac:dyDescent="0.25">
      <c r="A3340" s="1">
        <v>43338</v>
      </c>
      <c r="B3340" t="s">
        <v>10</v>
      </c>
      <c r="C3340" t="s">
        <v>102</v>
      </c>
      <c r="D3340" t="s">
        <v>33</v>
      </c>
      <c r="E3340">
        <v>3.99</v>
      </c>
      <c r="F3340">
        <v>300</v>
      </c>
      <c r="G3340">
        <v>1197</v>
      </c>
      <c r="H3340" t="s">
        <v>12</v>
      </c>
      <c r="I3340" t="s">
        <v>13</v>
      </c>
      <c r="J3340" t="s">
        <v>20</v>
      </c>
    </row>
    <row r="3341" spans="1:10" x14ac:dyDescent="0.25">
      <c r="A3341" s="1">
        <v>43338</v>
      </c>
      <c r="B3341" t="s">
        <v>18</v>
      </c>
      <c r="C3341" t="s">
        <v>24</v>
      </c>
      <c r="D3341" t="s">
        <v>30</v>
      </c>
      <c r="E3341">
        <v>1.99</v>
      </c>
      <c r="F3341">
        <v>400</v>
      </c>
      <c r="G3341">
        <v>796</v>
      </c>
      <c r="H3341" t="s">
        <v>12</v>
      </c>
      <c r="I3341" t="s">
        <v>13</v>
      </c>
      <c r="J3341" t="s">
        <v>25</v>
      </c>
    </row>
    <row r="3342" spans="1:10" x14ac:dyDescent="0.25">
      <c r="A3342" s="1">
        <v>43338</v>
      </c>
      <c r="B3342" t="s">
        <v>18</v>
      </c>
      <c r="C3342" t="s">
        <v>16</v>
      </c>
      <c r="D3342" t="s">
        <v>32</v>
      </c>
      <c r="E3342">
        <v>0.99</v>
      </c>
      <c r="F3342">
        <v>300</v>
      </c>
      <c r="G3342">
        <v>297</v>
      </c>
      <c r="H3342" t="s">
        <v>12</v>
      </c>
      <c r="I3342" t="s">
        <v>13</v>
      </c>
      <c r="J3342" t="s">
        <v>25</v>
      </c>
    </row>
    <row r="3343" spans="1:10" x14ac:dyDescent="0.25">
      <c r="A3343" s="1">
        <v>43338</v>
      </c>
      <c r="B3343" t="s">
        <v>18</v>
      </c>
      <c r="C3343" t="s">
        <v>11</v>
      </c>
      <c r="D3343" t="s">
        <v>31</v>
      </c>
      <c r="E3343">
        <v>2.99</v>
      </c>
      <c r="F3343">
        <v>800</v>
      </c>
      <c r="G3343">
        <v>2392</v>
      </c>
      <c r="H3343" t="s">
        <v>21</v>
      </c>
      <c r="I3343" t="s">
        <v>13</v>
      </c>
      <c r="J3343" t="s">
        <v>20</v>
      </c>
    </row>
    <row r="3344" spans="1:10" x14ac:dyDescent="0.25">
      <c r="A3344" s="1">
        <v>43338</v>
      </c>
      <c r="B3344" t="s">
        <v>18</v>
      </c>
      <c r="C3344" t="s">
        <v>24</v>
      </c>
      <c r="D3344" t="s">
        <v>32</v>
      </c>
      <c r="E3344">
        <v>0.99</v>
      </c>
      <c r="F3344">
        <v>600</v>
      </c>
      <c r="G3344">
        <v>594</v>
      </c>
      <c r="H3344" t="s">
        <v>21</v>
      </c>
      <c r="I3344" t="s">
        <v>13</v>
      </c>
      <c r="J3344" t="s">
        <v>25</v>
      </c>
    </row>
    <row r="3345" spans="1:10" x14ac:dyDescent="0.25">
      <c r="A3345" s="1">
        <v>43338</v>
      </c>
      <c r="B3345" t="s">
        <v>15</v>
      </c>
      <c r="C3345" t="s">
        <v>102</v>
      </c>
      <c r="D3345" t="s">
        <v>30</v>
      </c>
      <c r="E3345">
        <v>1.99</v>
      </c>
      <c r="F3345">
        <v>300</v>
      </c>
      <c r="G3345">
        <v>597</v>
      </c>
      <c r="H3345" t="s">
        <v>21</v>
      </c>
      <c r="I3345" t="s">
        <v>13</v>
      </c>
      <c r="J3345" t="s">
        <v>25</v>
      </c>
    </row>
    <row r="3346" spans="1:10" x14ac:dyDescent="0.25">
      <c r="A3346" s="1">
        <v>43338</v>
      </c>
      <c r="B3346" t="s">
        <v>15</v>
      </c>
      <c r="C3346" t="s">
        <v>24</v>
      </c>
      <c r="D3346" t="s">
        <v>32</v>
      </c>
      <c r="E3346">
        <v>0.99</v>
      </c>
      <c r="F3346">
        <v>100</v>
      </c>
      <c r="G3346">
        <v>99</v>
      </c>
      <c r="H3346" t="s">
        <v>12</v>
      </c>
      <c r="I3346" t="s">
        <v>13</v>
      </c>
      <c r="J3346" t="s">
        <v>20</v>
      </c>
    </row>
    <row r="3347" spans="1:10" x14ac:dyDescent="0.25">
      <c r="A3347" s="1">
        <v>43338</v>
      </c>
      <c r="B3347" t="s">
        <v>18</v>
      </c>
      <c r="C3347" t="s">
        <v>104</v>
      </c>
      <c r="D3347" t="s">
        <v>30</v>
      </c>
      <c r="E3347">
        <v>1.99</v>
      </c>
      <c r="F3347">
        <v>500</v>
      </c>
      <c r="G3347">
        <v>995</v>
      </c>
      <c r="H3347" t="s">
        <v>12</v>
      </c>
      <c r="I3347" t="s">
        <v>13</v>
      </c>
      <c r="J3347" t="s">
        <v>14</v>
      </c>
    </row>
    <row r="3348" spans="1:10" x14ac:dyDescent="0.25">
      <c r="A3348" s="1">
        <v>43338</v>
      </c>
      <c r="B3348" t="s">
        <v>18</v>
      </c>
      <c r="C3348" t="s">
        <v>22</v>
      </c>
      <c r="D3348" t="s">
        <v>33</v>
      </c>
      <c r="E3348">
        <v>3.99</v>
      </c>
      <c r="F3348">
        <v>700</v>
      </c>
      <c r="G3348">
        <v>2793</v>
      </c>
      <c r="H3348" t="s">
        <v>21</v>
      </c>
      <c r="I3348" t="s">
        <v>13</v>
      </c>
      <c r="J3348" t="s">
        <v>20</v>
      </c>
    </row>
    <row r="3349" spans="1:10" x14ac:dyDescent="0.25">
      <c r="A3349" s="1">
        <v>43338</v>
      </c>
      <c r="B3349" t="s">
        <v>10</v>
      </c>
      <c r="C3349" t="s">
        <v>24</v>
      </c>
      <c r="D3349" t="s">
        <v>29</v>
      </c>
      <c r="E3349">
        <v>4.99</v>
      </c>
      <c r="F3349">
        <v>700</v>
      </c>
      <c r="G3349">
        <v>3493</v>
      </c>
      <c r="H3349" t="s">
        <v>12</v>
      </c>
      <c r="I3349" t="s">
        <v>13</v>
      </c>
      <c r="J3349" t="s">
        <v>20</v>
      </c>
    </row>
    <row r="3350" spans="1:10" x14ac:dyDescent="0.25">
      <c r="A3350" s="1">
        <v>43338</v>
      </c>
      <c r="B3350" t="s">
        <v>15</v>
      </c>
      <c r="C3350" t="s">
        <v>22</v>
      </c>
      <c r="D3350" t="s">
        <v>30</v>
      </c>
      <c r="E3350">
        <v>1.99</v>
      </c>
      <c r="F3350">
        <v>600</v>
      </c>
      <c r="G3350">
        <v>1194</v>
      </c>
      <c r="H3350" t="s">
        <v>12</v>
      </c>
      <c r="I3350" t="s">
        <v>13</v>
      </c>
      <c r="J3350" t="s">
        <v>20</v>
      </c>
    </row>
    <row r="3351" spans="1:10" x14ac:dyDescent="0.25">
      <c r="A3351" s="1">
        <v>43339</v>
      </c>
      <c r="B3351" t="s">
        <v>10</v>
      </c>
      <c r="C3351" t="s">
        <v>16</v>
      </c>
      <c r="D3351" t="s">
        <v>31</v>
      </c>
      <c r="E3351">
        <v>2.99</v>
      </c>
      <c r="F3351">
        <v>200</v>
      </c>
      <c r="G3351">
        <v>598</v>
      </c>
      <c r="H3351" t="s">
        <v>12</v>
      </c>
      <c r="I3351" t="s">
        <v>13</v>
      </c>
      <c r="J3351" t="s">
        <v>25</v>
      </c>
    </row>
    <row r="3352" spans="1:10" x14ac:dyDescent="0.25">
      <c r="A3352" s="1">
        <v>43339</v>
      </c>
      <c r="B3352" t="s">
        <v>15</v>
      </c>
      <c r="C3352" t="s">
        <v>104</v>
      </c>
      <c r="D3352" t="s">
        <v>31</v>
      </c>
      <c r="E3352">
        <v>2.99</v>
      </c>
      <c r="F3352">
        <v>400</v>
      </c>
      <c r="G3352">
        <v>1196</v>
      </c>
      <c r="H3352" t="s">
        <v>12</v>
      </c>
      <c r="I3352" t="s">
        <v>13</v>
      </c>
      <c r="J3352" t="s">
        <v>25</v>
      </c>
    </row>
    <row r="3353" spans="1:10" x14ac:dyDescent="0.25">
      <c r="A3353" s="1">
        <v>43340</v>
      </c>
      <c r="B3353" t="s">
        <v>18</v>
      </c>
      <c r="C3353" t="s">
        <v>103</v>
      </c>
      <c r="D3353" t="s">
        <v>32</v>
      </c>
      <c r="E3353">
        <v>0.99</v>
      </c>
      <c r="F3353">
        <v>700</v>
      </c>
      <c r="G3353">
        <v>693</v>
      </c>
      <c r="H3353" t="s">
        <v>12</v>
      </c>
      <c r="I3353" t="s">
        <v>13</v>
      </c>
      <c r="J3353" t="s">
        <v>20</v>
      </c>
    </row>
    <row r="3354" spans="1:10" x14ac:dyDescent="0.25">
      <c r="A3354" s="1">
        <v>43341</v>
      </c>
      <c r="B3354" t="s">
        <v>10</v>
      </c>
      <c r="C3354" t="s">
        <v>16</v>
      </c>
      <c r="D3354" t="s">
        <v>30</v>
      </c>
      <c r="E3354">
        <v>1.99</v>
      </c>
      <c r="F3354">
        <v>700</v>
      </c>
      <c r="G3354">
        <v>1393</v>
      </c>
      <c r="H3354" t="s">
        <v>12</v>
      </c>
      <c r="I3354" t="s">
        <v>13</v>
      </c>
      <c r="J3354" t="s">
        <v>25</v>
      </c>
    </row>
    <row r="3355" spans="1:10" x14ac:dyDescent="0.25">
      <c r="A3355" s="1">
        <v>43341</v>
      </c>
      <c r="B3355" t="s">
        <v>18</v>
      </c>
      <c r="C3355" t="s">
        <v>11</v>
      </c>
      <c r="D3355" t="s">
        <v>30</v>
      </c>
      <c r="E3355">
        <v>1.99</v>
      </c>
      <c r="F3355">
        <v>900</v>
      </c>
      <c r="G3355">
        <v>1791</v>
      </c>
      <c r="H3355" t="s">
        <v>21</v>
      </c>
      <c r="I3355" t="s">
        <v>13</v>
      </c>
      <c r="J3355" t="s">
        <v>25</v>
      </c>
    </row>
    <row r="3356" spans="1:10" x14ac:dyDescent="0.25">
      <c r="A3356" s="1">
        <v>43341</v>
      </c>
      <c r="B3356" t="s">
        <v>15</v>
      </c>
      <c r="C3356" t="s">
        <v>24</v>
      </c>
      <c r="D3356" t="s">
        <v>32</v>
      </c>
      <c r="E3356">
        <v>0.99</v>
      </c>
      <c r="F3356">
        <v>600</v>
      </c>
      <c r="G3356">
        <v>594</v>
      </c>
      <c r="H3356" t="s">
        <v>12</v>
      </c>
      <c r="I3356" t="s">
        <v>13</v>
      </c>
      <c r="J3356" t="s">
        <v>20</v>
      </c>
    </row>
    <row r="3357" spans="1:10" x14ac:dyDescent="0.25">
      <c r="A3357" s="1">
        <v>43341</v>
      </c>
      <c r="B3357" t="s">
        <v>10</v>
      </c>
      <c r="C3357" t="s">
        <v>24</v>
      </c>
      <c r="D3357" t="s">
        <v>31</v>
      </c>
      <c r="E3357">
        <v>2.99</v>
      </c>
      <c r="F3357">
        <v>100</v>
      </c>
      <c r="G3357">
        <v>299</v>
      </c>
      <c r="H3357" t="s">
        <v>21</v>
      </c>
      <c r="I3357" t="s">
        <v>13</v>
      </c>
      <c r="J3357" t="s">
        <v>26</v>
      </c>
    </row>
    <row r="3358" spans="1:10" x14ac:dyDescent="0.25">
      <c r="A3358" s="1">
        <v>43341</v>
      </c>
      <c r="B3358" t="s">
        <v>15</v>
      </c>
      <c r="C3358" t="s">
        <v>104</v>
      </c>
      <c r="D3358" t="s">
        <v>29</v>
      </c>
      <c r="E3358">
        <v>4.99</v>
      </c>
      <c r="F3358">
        <v>300</v>
      </c>
      <c r="G3358">
        <v>1497</v>
      </c>
      <c r="H3358" t="s">
        <v>12</v>
      </c>
      <c r="I3358" t="s">
        <v>13</v>
      </c>
      <c r="J3358" t="s">
        <v>20</v>
      </c>
    </row>
    <row r="3359" spans="1:10" x14ac:dyDescent="0.25">
      <c r="A3359" s="1">
        <v>43341</v>
      </c>
      <c r="B3359" t="s">
        <v>15</v>
      </c>
      <c r="C3359" t="s">
        <v>102</v>
      </c>
      <c r="D3359" t="s">
        <v>30</v>
      </c>
      <c r="E3359">
        <v>1.99</v>
      </c>
      <c r="F3359">
        <v>500</v>
      </c>
      <c r="G3359">
        <v>995</v>
      </c>
      <c r="H3359" t="s">
        <v>12</v>
      </c>
      <c r="I3359" t="s">
        <v>13</v>
      </c>
      <c r="J3359" t="s">
        <v>25</v>
      </c>
    </row>
    <row r="3360" spans="1:10" x14ac:dyDescent="0.25">
      <c r="A3360" s="1">
        <v>43341</v>
      </c>
      <c r="B3360" t="s">
        <v>18</v>
      </c>
      <c r="C3360" t="s">
        <v>16</v>
      </c>
      <c r="D3360" t="s">
        <v>32</v>
      </c>
      <c r="E3360">
        <v>0.99</v>
      </c>
      <c r="F3360">
        <v>400</v>
      </c>
      <c r="G3360">
        <v>396</v>
      </c>
      <c r="H3360" t="s">
        <v>21</v>
      </c>
      <c r="I3360" t="s">
        <v>13</v>
      </c>
      <c r="J3360" t="s">
        <v>20</v>
      </c>
    </row>
    <row r="3361" spans="1:10" x14ac:dyDescent="0.25">
      <c r="A3361" s="1">
        <v>43341</v>
      </c>
      <c r="B3361" t="s">
        <v>18</v>
      </c>
      <c r="C3361" t="s">
        <v>16</v>
      </c>
      <c r="D3361" t="s">
        <v>29</v>
      </c>
      <c r="E3361">
        <v>4.99</v>
      </c>
      <c r="F3361">
        <v>800</v>
      </c>
      <c r="G3361">
        <v>3992</v>
      </c>
      <c r="H3361" t="s">
        <v>21</v>
      </c>
      <c r="I3361" t="s">
        <v>13</v>
      </c>
      <c r="J3361" t="s">
        <v>20</v>
      </c>
    </row>
    <row r="3362" spans="1:10" x14ac:dyDescent="0.25">
      <c r="A3362" s="1">
        <v>43341</v>
      </c>
      <c r="B3362" t="s">
        <v>15</v>
      </c>
      <c r="C3362" t="s">
        <v>11</v>
      </c>
      <c r="D3362" t="s">
        <v>30</v>
      </c>
      <c r="E3362">
        <v>1.99</v>
      </c>
      <c r="F3362">
        <v>400</v>
      </c>
      <c r="G3362">
        <v>796</v>
      </c>
      <c r="H3362" t="s">
        <v>12</v>
      </c>
      <c r="I3362" t="s">
        <v>13</v>
      </c>
      <c r="J3362" t="s">
        <v>25</v>
      </c>
    </row>
    <row r="3363" spans="1:10" x14ac:dyDescent="0.25">
      <c r="A3363" s="1">
        <v>43341</v>
      </c>
      <c r="B3363" t="s">
        <v>10</v>
      </c>
      <c r="C3363" t="s">
        <v>103</v>
      </c>
      <c r="D3363" t="s">
        <v>29</v>
      </c>
      <c r="E3363">
        <v>4.99</v>
      </c>
      <c r="F3363">
        <v>900</v>
      </c>
      <c r="G3363">
        <v>4491</v>
      </c>
      <c r="H3363" t="s">
        <v>12</v>
      </c>
      <c r="I3363" t="s">
        <v>13</v>
      </c>
      <c r="J3363" t="s">
        <v>26</v>
      </c>
    </row>
    <row r="3364" spans="1:10" x14ac:dyDescent="0.25">
      <c r="A3364" s="1">
        <v>43341</v>
      </c>
      <c r="B3364" t="s">
        <v>15</v>
      </c>
      <c r="C3364" t="s">
        <v>24</v>
      </c>
      <c r="D3364" t="s">
        <v>29</v>
      </c>
      <c r="E3364">
        <v>4.99</v>
      </c>
      <c r="F3364">
        <v>500</v>
      </c>
      <c r="G3364">
        <v>2495</v>
      </c>
      <c r="H3364" t="s">
        <v>21</v>
      </c>
      <c r="I3364" t="s">
        <v>13</v>
      </c>
      <c r="J3364" t="s">
        <v>25</v>
      </c>
    </row>
    <row r="3365" spans="1:10" x14ac:dyDescent="0.25">
      <c r="A3365" s="1">
        <v>43341</v>
      </c>
      <c r="B3365" t="s">
        <v>15</v>
      </c>
      <c r="C3365" t="s">
        <v>102</v>
      </c>
      <c r="D3365" t="s">
        <v>32</v>
      </c>
      <c r="E3365">
        <v>0.99</v>
      </c>
      <c r="F3365">
        <v>800</v>
      </c>
      <c r="G3365">
        <v>792</v>
      </c>
      <c r="H3365" t="s">
        <v>12</v>
      </c>
      <c r="I3365" t="s">
        <v>13</v>
      </c>
      <c r="J3365" t="s">
        <v>25</v>
      </c>
    </row>
    <row r="3366" spans="1:10" x14ac:dyDescent="0.25">
      <c r="A3366" s="1">
        <v>43341</v>
      </c>
      <c r="B3366" t="s">
        <v>15</v>
      </c>
      <c r="C3366" t="s">
        <v>16</v>
      </c>
      <c r="D3366" t="s">
        <v>30</v>
      </c>
      <c r="E3366">
        <v>1.99</v>
      </c>
      <c r="F3366">
        <v>800</v>
      </c>
      <c r="G3366">
        <v>1592</v>
      </c>
      <c r="H3366" t="s">
        <v>12</v>
      </c>
      <c r="I3366" t="s">
        <v>13</v>
      </c>
      <c r="J3366" t="s">
        <v>20</v>
      </c>
    </row>
    <row r="3367" spans="1:10" x14ac:dyDescent="0.25">
      <c r="A3367" s="1">
        <v>43341</v>
      </c>
      <c r="B3367" t="s">
        <v>10</v>
      </c>
      <c r="C3367" t="s">
        <v>104</v>
      </c>
      <c r="D3367" t="s">
        <v>29</v>
      </c>
      <c r="E3367">
        <v>4.99</v>
      </c>
      <c r="F3367">
        <v>900</v>
      </c>
      <c r="G3367">
        <v>4491</v>
      </c>
      <c r="H3367" t="s">
        <v>12</v>
      </c>
      <c r="I3367" t="s">
        <v>13</v>
      </c>
      <c r="J3367" t="s">
        <v>17</v>
      </c>
    </row>
    <row r="3368" spans="1:10" x14ac:dyDescent="0.25">
      <c r="A3368" s="1">
        <v>43341</v>
      </c>
      <c r="B3368" t="s">
        <v>10</v>
      </c>
      <c r="C3368" t="s">
        <v>24</v>
      </c>
      <c r="D3368" t="s">
        <v>30</v>
      </c>
      <c r="E3368">
        <v>1.99</v>
      </c>
      <c r="F3368">
        <v>900</v>
      </c>
      <c r="G3368">
        <v>1791</v>
      </c>
      <c r="H3368" t="s">
        <v>12</v>
      </c>
      <c r="I3368" t="s">
        <v>13</v>
      </c>
      <c r="J3368" t="s">
        <v>20</v>
      </c>
    </row>
    <row r="3369" spans="1:10" x14ac:dyDescent="0.25">
      <c r="A3369" s="1">
        <v>43341</v>
      </c>
      <c r="B3369" t="s">
        <v>10</v>
      </c>
      <c r="C3369" t="s">
        <v>102</v>
      </c>
      <c r="D3369" t="s">
        <v>31</v>
      </c>
      <c r="E3369">
        <v>2.99</v>
      </c>
      <c r="F3369">
        <v>900</v>
      </c>
      <c r="G3369">
        <v>2691</v>
      </c>
      <c r="H3369" t="s">
        <v>12</v>
      </c>
      <c r="I3369" t="s">
        <v>13</v>
      </c>
      <c r="J3369" t="s">
        <v>14</v>
      </c>
    </row>
    <row r="3370" spans="1:10" x14ac:dyDescent="0.25">
      <c r="A3370" s="1">
        <v>43341</v>
      </c>
      <c r="B3370" t="s">
        <v>18</v>
      </c>
      <c r="C3370" t="s">
        <v>102</v>
      </c>
      <c r="D3370" t="s">
        <v>33</v>
      </c>
      <c r="E3370">
        <v>3.99</v>
      </c>
      <c r="F3370">
        <v>500</v>
      </c>
      <c r="G3370">
        <v>1995</v>
      </c>
      <c r="H3370" t="s">
        <v>12</v>
      </c>
      <c r="I3370" t="s">
        <v>23</v>
      </c>
      <c r="J3370" t="s">
        <v>26</v>
      </c>
    </row>
    <row r="3371" spans="1:10" x14ac:dyDescent="0.25">
      <c r="A3371" s="1">
        <v>43342</v>
      </c>
      <c r="B3371" t="s">
        <v>15</v>
      </c>
      <c r="C3371" t="s">
        <v>102</v>
      </c>
      <c r="D3371" t="s">
        <v>33</v>
      </c>
      <c r="E3371">
        <v>3.99</v>
      </c>
      <c r="F3371">
        <v>600</v>
      </c>
      <c r="G3371">
        <v>2394</v>
      </c>
      <c r="H3371" t="s">
        <v>12</v>
      </c>
      <c r="I3371" t="s">
        <v>13</v>
      </c>
      <c r="J3371" t="s">
        <v>20</v>
      </c>
    </row>
    <row r="3372" spans="1:10" x14ac:dyDescent="0.25">
      <c r="A3372" s="1">
        <v>43342</v>
      </c>
      <c r="B3372" t="s">
        <v>18</v>
      </c>
      <c r="C3372" t="s">
        <v>102</v>
      </c>
      <c r="D3372" t="s">
        <v>29</v>
      </c>
      <c r="E3372">
        <v>4.99</v>
      </c>
      <c r="F3372">
        <v>500</v>
      </c>
      <c r="G3372">
        <v>2495</v>
      </c>
      <c r="H3372" t="s">
        <v>12</v>
      </c>
      <c r="I3372" t="s">
        <v>13</v>
      </c>
      <c r="J3372" t="s">
        <v>20</v>
      </c>
    </row>
    <row r="3373" spans="1:10" x14ac:dyDescent="0.25">
      <c r="A3373" s="1">
        <v>43342</v>
      </c>
      <c r="B3373" t="s">
        <v>18</v>
      </c>
      <c r="C3373" t="s">
        <v>102</v>
      </c>
      <c r="D3373" t="s">
        <v>29</v>
      </c>
      <c r="E3373">
        <v>4.99</v>
      </c>
      <c r="F3373">
        <v>1000</v>
      </c>
      <c r="G3373">
        <v>4990</v>
      </c>
      <c r="H3373" t="s">
        <v>21</v>
      </c>
      <c r="I3373" t="s">
        <v>13</v>
      </c>
      <c r="J3373" t="s">
        <v>26</v>
      </c>
    </row>
    <row r="3374" spans="1:10" x14ac:dyDescent="0.25">
      <c r="A3374" s="1">
        <v>43343</v>
      </c>
      <c r="B3374" t="s">
        <v>18</v>
      </c>
      <c r="C3374" t="s">
        <v>104</v>
      </c>
      <c r="D3374" t="s">
        <v>29</v>
      </c>
      <c r="E3374">
        <v>4.99</v>
      </c>
      <c r="F3374">
        <v>300</v>
      </c>
      <c r="G3374">
        <v>1497</v>
      </c>
      <c r="H3374" t="s">
        <v>21</v>
      </c>
      <c r="I3374" t="s">
        <v>13</v>
      </c>
      <c r="J3374" t="s">
        <v>20</v>
      </c>
    </row>
    <row r="3375" spans="1:10" x14ac:dyDescent="0.25">
      <c r="A3375" s="1">
        <v>43343</v>
      </c>
      <c r="B3375" t="s">
        <v>18</v>
      </c>
      <c r="C3375" t="s">
        <v>24</v>
      </c>
      <c r="D3375" t="s">
        <v>29</v>
      </c>
      <c r="E3375">
        <v>4.99</v>
      </c>
      <c r="F3375">
        <v>700</v>
      </c>
      <c r="G3375">
        <v>3493</v>
      </c>
      <c r="H3375" t="s">
        <v>21</v>
      </c>
      <c r="I3375" t="s">
        <v>13</v>
      </c>
      <c r="J3375" t="s">
        <v>20</v>
      </c>
    </row>
    <row r="3376" spans="1:10" x14ac:dyDescent="0.25">
      <c r="A3376" s="1">
        <v>43343</v>
      </c>
      <c r="B3376" t="s">
        <v>10</v>
      </c>
      <c r="C3376" t="s">
        <v>22</v>
      </c>
      <c r="D3376" t="s">
        <v>32</v>
      </c>
      <c r="E3376">
        <v>0.99</v>
      </c>
      <c r="F3376">
        <v>200</v>
      </c>
      <c r="G3376">
        <v>198</v>
      </c>
      <c r="H3376" t="s">
        <v>21</v>
      </c>
      <c r="I3376" t="s">
        <v>13</v>
      </c>
      <c r="J3376" t="s">
        <v>20</v>
      </c>
    </row>
    <row r="3377" spans="1:10" x14ac:dyDescent="0.25">
      <c r="A3377" s="1">
        <v>43344</v>
      </c>
      <c r="B3377" t="s">
        <v>15</v>
      </c>
      <c r="C3377" t="s">
        <v>22</v>
      </c>
      <c r="D3377" t="s">
        <v>29</v>
      </c>
      <c r="E3377">
        <v>4.99</v>
      </c>
      <c r="F3377">
        <v>100</v>
      </c>
      <c r="G3377">
        <v>499</v>
      </c>
      <c r="H3377" t="s">
        <v>12</v>
      </c>
      <c r="I3377" t="s">
        <v>13</v>
      </c>
      <c r="J3377" t="s">
        <v>25</v>
      </c>
    </row>
    <row r="3378" spans="1:10" x14ac:dyDescent="0.25">
      <c r="A3378" s="1">
        <v>43345</v>
      </c>
      <c r="B3378" t="s">
        <v>10</v>
      </c>
      <c r="C3378" t="s">
        <v>104</v>
      </c>
      <c r="D3378" t="s">
        <v>30</v>
      </c>
      <c r="E3378">
        <v>1.99</v>
      </c>
      <c r="F3378">
        <v>100</v>
      </c>
      <c r="G3378">
        <v>199</v>
      </c>
      <c r="H3378" t="s">
        <v>12</v>
      </c>
      <c r="I3378" t="s">
        <v>13</v>
      </c>
      <c r="J3378" t="s">
        <v>14</v>
      </c>
    </row>
    <row r="3379" spans="1:10" x14ac:dyDescent="0.25">
      <c r="A3379" s="1">
        <v>43345</v>
      </c>
      <c r="B3379" t="s">
        <v>10</v>
      </c>
      <c r="C3379" t="s">
        <v>22</v>
      </c>
      <c r="D3379" t="s">
        <v>29</v>
      </c>
      <c r="E3379">
        <v>4.99</v>
      </c>
      <c r="F3379">
        <v>200</v>
      </c>
      <c r="G3379">
        <v>998</v>
      </c>
      <c r="H3379" t="s">
        <v>12</v>
      </c>
      <c r="I3379" t="s">
        <v>13</v>
      </c>
      <c r="J3379" t="s">
        <v>25</v>
      </c>
    </row>
    <row r="3380" spans="1:10" x14ac:dyDescent="0.25">
      <c r="A3380" s="1">
        <v>43345</v>
      </c>
      <c r="B3380" t="s">
        <v>10</v>
      </c>
      <c r="C3380" t="s">
        <v>104</v>
      </c>
      <c r="D3380" t="s">
        <v>33</v>
      </c>
      <c r="E3380">
        <v>3.99</v>
      </c>
      <c r="F3380">
        <v>1000</v>
      </c>
      <c r="G3380">
        <v>3990</v>
      </c>
      <c r="H3380" t="s">
        <v>21</v>
      </c>
      <c r="I3380" t="s">
        <v>13</v>
      </c>
      <c r="J3380" t="s">
        <v>14</v>
      </c>
    </row>
    <row r="3381" spans="1:10" x14ac:dyDescent="0.25">
      <c r="A3381" s="1">
        <v>43345</v>
      </c>
      <c r="B3381" t="s">
        <v>18</v>
      </c>
      <c r="C3381" t="s">
        <v>103</v>
      </c>
      <c r="D3381" t="s">
        <v>33</v>
      </c>
      <c r="E3381">
        <v>3.99</v>
      </c>
      <c r="F3381">
        <v>100</v>
      </c>
      <c r="G3381">
        <v>399</v>
      </c>
      <c r="H3381" t="s">
        <v>12</v>
      </c>
      <c r="I3381" t="s">
        <v>23</v>
      </c>
      <c r="J3381" t="s">
        <v>26</v>
      </c>
    </row>
    <row r="3382" spans="1:10" x14ac:dyDescent="0.25">
      <c r="A3382" s="1">
        <v>43345</v>
      </c>
      <c r="B3382" t="s">
        <v>10</v>
      </c>
      <c r="C3382" t="s">
        <v>104</v>
      </c>
      <c r="D3382" t="s">
        <v>29</v>
      </c>
      <c r="E3382">
        <v>4.99</v>
      </c>
      <c r="F3382">
        <v>1000</v>
      </c>
      <c r="G3382">
        <v>4990</v>
      </c>
      <c r="H3382" t="s">
        <v>12</v>
      </c>
      <c r="I3382" t="s">
        <v>13</v>
      </c>
      <c r="J3382" t="s">
        <v>25</v>
      </c>
    </row>
    <row r="3383" spans="1:10" x14ac:dyDescent="0.25">
      <c r="A3383" s="1">
        <v>43345</v>
      </c>
      <c r="B3383" t="s">
        <v>15</v>
      </c>
      <c r="C3383" t="s">
        <v>102</v>
      </c>
      <c r="D3383" t="s">
        <v>32</v>
      </c>
      <c r="E3383">
        <v>0.99</v>
      </c>
      <c r="F3383">
        <v>100</v>
      </c>
      <c r="G3383">
        <v>99</v>
      </c>
      <c r="H3383" t="s">
        <v>12</v>
      </c>
      <c r="I3383" t="s">
        <v>13</v>
      </c>
      <c r="J3383" t="s">
        <v>26</v>
      </c>
    </row>
    <row r="3384" spans="1:10" x14ac:dyDescent="0.25">
      <c r="A3384" s="1">
        <v>43345</v>
      </c>
      <c r="B3384" t="s">
        <v>10</v>
      </c>
      <c r="C3384" t="s">
        <v>104</v>
      </c>
      <c r="D3384" t="s">
        <v>33</v>
      </c>
      <c r="E3384">
        <v>3.99</v>
      </c>
      <c r="F3384">
        <v>600</v>
      </c>
      <c r="G3384">
        <v>2394</v>
      </c>
      <c r="H3384" t="s">
        <v>12</v>
      </c>
      <c r="I3384" t="s">
        <v>13</v>
      </c>
      <c r="J3384" t="s">
        <v>20</v>
      </c>
    </row>
    <row r="3385" spans="1:10" x14ac:dyDescent="0.25">
      <c r="A3385" s="1">
        <v>43345</v>
      </c>
      <c r="B3385" t="s">
        <v>10</v>
      </c>
      <c r="C3385" t="s">
        <v>102</v>
      </c>
      <c r="D3385" t="s">
        <v>29</v>
      </c>
      <c r="E3385">
        <v>4.99</v>
      </c>
      <c r="F3385">
        <v>800</v>
      </c>
      <c r="G3385">
        <v>3992</v>
      </c>
      <c r="H3385" t="s">
        <v>12</v>
      </c>
      <c r="I3385" t="s">
        <v>13</v>
      </c>
      <c r="J3385" t="s">
        <v>14</v>
      </c>
    </row>
    <row r="3386" spans="1:10" x14ac:dyDescent="0.25">
      <c r="A3386" s="1">
        <v>43345</v>
      </c>
      <c r="B3386" t="s">
        <v>10</v>
      </c>
      <c r="C3386" t="s">
        <v>11</v>
      </c>
      <c r="D3386" t="s">
        <v>32</v>
      </c>
      <c r="E3386">
        <v>0.99</v>
      </c>
      <c r="F3386">
        <v>700</v>
      </c>
      <c r="G3386">
        <v>693</v>
      </c>
      <c r="H3386" t="s">
        <v>21</v>
      </c>
      <c r="I3386" t="s">
        <v>13</v>
      </c>
      <c r="J3386" t="s">
        <v>14</v>
      </c>
    </row>
    <row r="3387" spans="1:10" x14ac:dyDescent="0.25">
      <c r="A3387" s="1">
        <v>43346</v>
      </c>
      <c r="B3387" t="s">
        <v>18</v>
      </c>
      <c r="C3387" t="s">
        <v>11</v>
      </c>
      <c r="D3387" t="s">
        <v>33</v>
      </c>
      <c r="E3387">
        <v>3.99</v>
      </c>
      <c r="F3387">
        <v>200</v>
      </c>
      <c r="G3387">
        <v>798</v>
      </c>
      <c r="H3387" t="s">
        <v>21</v>
      </c>
      <c r="I3387" t="s">
        <v>13</v>
      </c>
      <c r="J3387" t="s">
        <v>14</v>
      </c>
    </row>
    <row r="3388" spans="1:10" x14ac:dyDescent="0.25">
      <c r="A3388" s="1">
        <v>43346</v>
      </c>
      <c r="B3388" t="s">
        <v>10</v>
      </c>
      <c r="C3388" t="s">
        <v>16</v>
      </c>
      <c r="D3388" t="s">
        <v>33</v>
      </c>
      <c r="E3388">
        <v>3.99</v>
      </c>
      <c r="F3388">
        <v>100</v>
      </c>
      <c r="G3388">
        <v>399</v>
      </c>
      <c r="H3388" t="s">
        <v>21</v>
      </c>
      <c r="I3388" t="s">
        <v>13</v>
      </c>
      <c r="J3388" t="s">
        <v>20</v>
      </c>
    </row>
    <row r="3389" spans="1:10" x14ac:dyDescent="0.25">
      <c r="A3389" s="1">
        <v>43346</v>
      </c>
      <c r="B3389" t="s">
        <v>15</v>
      </c>
      <c r="C3389" t="s">
        <v>103</v>
      </c>
      <c r="D3389" t="s">
        <v>31</v>
      </c>
      <c r="E3389">
        <v>2.99</v>
      </c>
      <c r="F3389">
        <v>200</v>
      </c>
      <c r="G3389">
        <v>598</v>
      </c>
      <c r="H3389" t="s">
        <v>12</v>
      </c>
      <c r="I3389" t="s">
        <v>13</v>
      </c>
      <c r="J3389" t="s">
        <v>25</v>
      </c>
    </row>
    <row r="3390" spans="1:10" x14ac:dyDescent="0.25">
      <c r="A3390" s="1">
        <v>43346</v>
      </c>
      <c r="B3390" t="s">
        <v>10</v>
      </c>
      <c r="C3390" t="s">
        <v>16</v>
      </c>
      <c r="D3390" t="s">
        <v>29</v>
      </c>
      <c r="E3390">
        <v>4.99</v>
      </c>
      <c r="F3390">
        <v>100</v>
      </c>
      <c r="G3390">
        <v>499</v>
      </c>
      <c r="H3390" t="s">
        <v>12</v>
      </c>
      <c r="I3390" t="s">
        <v>23</v>
      </c>
      <c r="J3390" t="s">
        <v>25</v>
      </c>
    </row>
    <row r="3391" spans="1:10" x14ac:dyDescent="0.25">
      <c r="A3391" s="1">
        <v>43346</v>
      </c>
      <c r="B3391" t="s">
        <v>18</v>
      </c>
      <c r="C3391" t="s">
        <v>103</v>
      </c>
      <c r="D3391" t="s">
        <v>33</v>
      </c>
      <c r="E3391">
        <v>3.99</v>
      </c>
      <c r="F3391">
        <v>400</v>
      </c>
      <c r="G3391">
        <v>1596</v>
      </c>
      <c r="H3391" t="s">
        <v>12</v>
      </c>
      <c r="I3391" t="s">
        <v>23</v>
      </c>
      <c r="J3391" t="s">
        <v>26</v>
      </c>
    </row>
    <row r="3392" spans="1:10" x14ac:dyDescent="0.25">
      <c r="A3392" s="1">
        <v>43346</v>
      </c>
      <c r="B3392" t="s">
        <v>10</v>
      </c>
      <c r="C3392" t="s">
        <v>104</v>
      </c>
      <c r="D3392" t="s">
        <v>31</v>
      </c>
      <c r="E3392">
        <v>2.99</v>
      </c>
      <c r="F3392">
        <v>300</v>
      </c>
      <c r="G3392">
        <v>897</v>
      </c>
      <c r="H3392" t="s">
        <v>12</v>
      </c>
      <c r="I3392" t="s">
        <v>13</v>
      </c>
      <c r="J3392" t="s">
        <v>14</v>
      </c>
    </row>
    <row r="3393" spans="1:10" x14ac:dyDescent="0.25">
      <c r="A3393" s="1">
        <v>43346</v>
      </c>
      <c r="B3393" t="s">
        <v>10</v>
      </c>
      <c r="C3393" t="s">
        <v>11</v>
      </c>
      <c r="D3393" t="s">
        <v>29</v>
      </c>
      <c r="E3393">
        <v>4.99</v>
      </c>
      <c r="F3393">
        <v>200</v>
      </c>
      <c r="G3393">
        <v>998</v>
      </c>
      <c r="H3393" t="s">
        <v>12</v>
      </c>
      <c r="I3393" t="s">
        <v>13</v>
      </c>
      <c r="J3393" t="s">
        <v>14</v>
      </c>
    </row>
    <row r="3394" spans="1:10" x14ac:dyDescent="0.25">
      <c r="A3394" s="1">
        <v>43346</v>
      </c>
      <c r="B3394" t="s">
        <v>18</v>
      </c>
      <c r="C3394" t="s">
        <v>102</v>
      </c>
      <c r="D3394" t="s">
        <v>30</v>
      </c>
      <c r="E3394">
        <v>1.99</v>
      </c>
      <c r="F3394">
        <v>200</v>
      </c>
      <c r="G3394">
        <v>398</v>
      </c>
      <c r="H3394" t="s">
        <v>12</v>
      </c>
      <c r="I3394" t="s">
        <v>13</v>
      </c>
      <c r="J3394" t="s">
        <v>25</v>
      </c>
    </row>
    <row r="3395" spans="1:10" x14ac:dyDescent="0.25">
      <c r="A3395" s="1">
        <v>43346</v>
      </c>
      <c r="B3395" t="s">
        <v>15</v>
      </c>
      <c r="C3395" t="s">
        <v>22</v>
      </c>
      <c r="D3395" t="s">
        <v>31</v>
      </c>
      <c r="E3395">
        <v>2.99</v>
      </c>
      <c r="F3395">
        <v>600</v>
      </c>
      <c r="G3395">
        <v>1794</v>
      </c>
      <c r="H3395" t="s">
        <v>21</v>
      </c>
      <c r="I3395" t="s">
        <v>13</v>
      </c>
      <c r="J3395" t="s">
        <v>25</v>
      </c>
    </row>
    <row r="3396" spans="1:10" x14ac:dyDescent="0.25">
      <c r="A3396" s="1">
        <v>43346</v>
      </c>
      <c r="B3396" t="s">
        <v>18</v>
      </c>
      <c r="C3396" t="s">
        <v>22</v>
      </c>
      <c r="D3396" t="s">
        <v>29</v>
      </c>
      <c r="E3396">
        <v>4.99</v>
      </c>
      <c r="F3396">
        <v>100</v>
      </c>
      <c r="G3396">
        <v>499</v>
      </c>
      <c r="H3396" t="s">
        <v>12</v>
      </c>
      <c r="I3396" t="s">
        <v>13</v>
      </c>
      <c r="J3396" t="s">
        <v>20</v>
      </c>
    </row>
    <row r="3397" spans="1:10" x14ac:dyDescent="0.25">
      <c r="A3397" s="1">
        <v>43346</v>
      </c>
      <c r="B3397" t="s">
        <v>15</v>
      </c>
      <c r="C3397" t="s">
        <v>104</v>
      </c>
      <c r="D3397" t="s">
        <v>33</v>
      </c>
      <c r="E3397">
        <v>3.99</v>
      </c>
      <c r="F3397">
        <v>700</v>
      </c>
      <c r="G3397">
        <v>2793</v>
      </c>
      <c r="H3397" t="s">
        <v>12</v>
      </c>
      <c r="I3397" t="s">
        <v>13</v>
      </c>
      <c r="J3397" t="s">
        <v>26</v>
      </c>
    </row>
    <row r="3398" spans="1:10" x14ac:dyDescent="0.25">
      <c r="A3398" s="1">
        <v>43346</v>
      </c>
      <c r="B3398" t="s">
        <v>18</v>
      </c>
      <c r="C3398" t="s">
        <v>11</v>
      </c>
      <c r="D3398" t="s">
        <v>31</v>
      </c>
      <c r="E3398">
        <v>2.99</v>
      </c>
      <c r="F3398">
        <v>1000</v>
      </c>
      <c r="G3398">
        <v>2990</v>
      </c>
      <c r="H3398" t="s">
        <v>12</v>
      </c>
      <c r="I3398" t="s">
        <v>13</v>
      </c>
      <c r="J3398" t="s">
        <v>17</v>
      </c>
    </row>
    <row r="3399" spans="1:10" x14ac:dyDescent="0.25">
      <c r="A3399" s="1">
        <v>43346</v>
      </c>
      <c r="B3399" t="s">
        <v>10</v>
      </c>
      <c r="C3399" t="s">
        <v>16</v>
      </c>
      <c r="D3399" t="s">
        <v>33</v>
      </c>
      <c r="E3399">
        <v>3.99</v>
      </c>
      <c r="F3399">
        <v>800</v>
      </c>
      <c r="G3399">
        <v>3192</v>
      </c>
      <c r="H3399" t="s">
        <v>12</v>
      </c>
      <c r="I3399" t="s">
        <v>13</v>
      </c>
      <c r="J3399" t="s">
        <v>20</v>
      </c>
    </row>
    <row r="3400" spans="1:10" x14ac:dyDescent="0.25">
      <c r="A3400" s="1">
        <v>43346</v>
      </c>
      <c r="B3400" t="s">
        <v>18</v>
      </c>
      <c r="C3400" t="s">
        <v>104</v>
      </c>
      <c r="D3400" t="s">
        <v>32</v>
      </c>
      <c r="E3400">
        <v>0.99</v>
      </c>
      <c r="F3400">
        <v>400</v>
      </c>
      <c r="G3400">
        <v>396</v>
      </c>
      <c r="H3400" t="s">
        <v>12</v>
      </c>
      <c r="I3400" t="s">
        <v>13</v>
      </c>
      <c r="J3400" t="s">
        <v>14</v>
      </c>
    </row>
    <row r="3401" spans="1:10" x14ac:dyDescent="0.25">
      <c r="A3401" s="1">
        <v>43346</v>
      </c>
      <c r="B3401" t="s">
        <v>18</v>
      </c>
      <c r="C3401" t="s">
        <v>11</v>
      </c>
      <c r="D3401" t="s">
        <v>33</v>
      </c>
      <c r="E3401">
        <v>3.99</v>
      </c>
      <c r="F3401">
        <v>500</v>
      </c>
      <c r="G3401">
        <v>1995</v>
      </c>
      <c r="H3401" t="s">
        <v>12</v>
      </c>
      <c r="I3401" t="s">
        <v>13</v>
      </c>
      <c r="J3401" t="s">
        <v>20</v>
      </c>
    </row>
    <row r="3402" spans="1:10" x14ac:dyDescent="0.25">
      <c r="A3402" s="1">
        <v>43346</v>
      </c>
      <c r="B3402" t="s">
        <v>10</v>
      </c>
      <c r="C3402" t="s">
        <v>103</v>
      </c>
      <c r="D3402" t="s">
        <v>31</v>
      </c>
      <c r="E3402">
        <v>2.99</v>
      </c>
      <c r="F3402">
        <v>200</v>
      </c>
      <c r="G3402">
        <v>598</v>
      </c>
      <c r="H3402" t="s">
        <v>12</v>
      </c>
      <c r="I3402" t="s">
        <v>13</v>
      </c>
      <c r="J3402" t="s">
        <v>25</v>
      </c>
    </row>
    <row r="3403" spans="1:10" x14ac:dyDescent="0.25">
      <c r="A3403" s="1">
        <v>43346</v>
      </c>
      <c r="B3403" t="s">
        <v>10</v>
      </c>
      <c r="C3403" t="s">
        <v>24</v>
      </c>
      <c r="D3403" t="s">
        <v>29</v>
      </c>
      <c r="E3403">
        <v>4.99</v>
      </c>
      <c r="F3403">
        <v>800</v>
      </c>
      <c r="G3403">
        <v>3992</v>
      </c>
      <c r="H3403" t="s">
        <v>12</v>
      </c>
      <c r="I3403" t="s">
        <v>13</v>
      </c>
      <c r="J3403" t="s">
        <v>26</v>
      </c>
    </row>
    <row r="3404" spans="1:10" x14ac:dyDescent="0.25">
      <c r="A3404" s="1">
        <v>43346</v>
      </c>
      <c r="B3404" t="s">
        <v>18</v>
      </c>
      <c r="C3404" t="s">
        <v>24</v>
      </c>
      <c r="D3404" t="s">
        <v>29</v>
      </c>
      <c r="E3404">
        <v>4.99</v>
      </c>
      <c r="F3404">
        <v>200</v>
      </c>
      <c r="G3404">
        <v>998</v>
      </c>
      <c r="H3404" t="s">
        <v>12</v>
      </c>
      <c r="I3404" t="s">
        <v>13</v>
      </c>
      <c r="J3404" t="s">
        <v>20</v>
      </c>
    </row>
    <row r="3405" spans="1:10" x14ac:dyDescent="0.25">
      <c r="A3405" s="1">
        <v>43347</v>
      </c>
      <c r="B3405" t="s">
        <v>10</v>
      </c>
      <c r="C3405" t="s">
        <v>104</v>
      </c>
      <c r="D3405" t="s">
        <v>30</v>
      </c>
      <c r="E3405">
        <v>1.99</v>
      </c>
      <c r="F3405">
        <v>700</v>
      </c>
      <c r="G3405">
        <v>1393</v>
      </c>
      <c r="H3405" t="s">
        <v>12</v>
      </c>
      <c r="I3405" t="s">
        <v>23</v>
      </c>
      <c r="J3405" t="s">
        <v>20</v>
      </c>
    </row>
    <row r="3406" spans="1:10" x14ac:dyDescent="0.25">
      <c r="A3406" s="1">
        <v>43347</v>
      </c>
      <c r="B3406" t="s">
        <v>18</v>
      </c>
      <c r="C3406" t="s">
        <v>22</v>
      </c>
      <c r="D3406" t="s">
        <v>31</v>
      </c>
      <c r="E3406">
        <v>2.99</v>
      </c>
      <c r="F3406">
        <v>800</v>
      </c>
      <c r="G3406">
        <v>2392</v>
      </c>
      <c r="H3406" t="s">
        <v>12</v>
      </c>
      <c r="I3406" t="s">
        <v>23</v>
      </c>
      <c r="J3406" t="s">
        <v>20</v>
      </c>
    </row>
    <row r="3407" spans="1:10" x14ac:dyDescent="0.25">
      <c r="A3407" s="1">
        <v>43347</v>
      </c>
      <c r="B3407" t="s">
        <v>18</v>
      </c>
      <c r="C3407" t="s">
        <v>103</v>
      </c>
      <c r="D3407" t="s">
        <v>30</v>
      </c>
      <c r="E3407">
        <v>1.99</v>
      </c>
      <c r="F3407">
        <v>500</v>
      </c>
      <c r="G3407">
        <v>995</v>
      </c>
      <c r="H3407" t="s">
        <v>21</v>
      </c>
      <c r="I3407" t="s">
        <v>13</v>
      </c>
      <c r="J3407" t="s">
        <v>26</v>
      </c>
    </row>
    <row r="3408" spans="1:10" x14ac:dyDescent="0.25">
      <c r="A3408" s="1">
        <v>43347</v>
      </c>
      <c r="B3408" t="s">
        <v>18</v>
      </c>
      <c r="C3408" t="s">
        <v>104</v>
      </c>
      <c r="D3408" t="s">
        <v>31</v>
      </c>
      <c r="E3408">
        <v>2.99</v>
      </c>
      <c r="F3408">
        <v>400</v>
      </c>
      <c r="G3408">
        <v>1196</v>
      </c>
      <c r="H3408" t="s">
        <v>12</v>
      </c>
      <c r="I3408" t="s">
        <v>13</v>
      </c>
      <c r="J3408" t="s">
        <v>20</v>
      </c>
    </row>
    <row r="3409" spans="1:10" x14ac:dyDescent="0.25">
      <c r="A3409" s="1">
        <v>43347</v>
      </c>
      <c r="B3409" t="s">
        <v>15</v>
      </c>
      <c r="C3409" t="s">
        <v>16</v>
      </c>
      <c r="D3409" t="s">
        <v>29</v>
      </c>
      <c r="E3409">
        <v>4.99</v>
      </c>
      <c r="F3409">
        <v>1000</v>
      </c>
      <c r="G3409">
        <v>4990</v>
      </c>
      <c r="H3409" t="s">
        <v>12</v>
      </c>
      <c r="I3409" t="s">
        <v>13</v>
      </c>
      <c r="J3409" t="s">
        <v>17</v>
      </c>
    </row>
    <row r="3410" spans="1:10" x14ac:dyDescent="0.25">
      <c r="A3410" s="1">
        <v>43347</v>
      </c>
      <c r="B3410" t="s">
        <v>10</v>
      </c>
      <c r="C3410" t="s">
        <v>104</v>
      </c>
      <c r="D3410" t="s">
        <v>31</v>
      </c>
      <c r="E3410">
        <v>2.99</v>
      </c>
      <c r="F3410">
        <v>700</v>
      </c>
      <c r="G3410">
        <v>2093</v>
      </c>
      <c r="H3410" t="s">
        <v>12</v>
      </c>
      <c r="I3410" t="s">
        <v>13</v>
      </c>
      <c r="J3410" t="s">
        <v>25</v>
      </c>
    </row>
    <row r="3411" spans="1:10" x14ac:dyDescent="0.25">
      <c r="A3411" s="1">
        <v>43348</v>
      </c>
      <c r="B3411" t="s">
        <v>15</v>
      </c>
      <c r="C3411" t="s">
        <v>102</v>
      </c>
      <c r="D3411" t="s">
        <v>30</v>
      </c>
      <c r="E3411">
        <v>1.99</v>
      </c>
      <c r="F3411">
        <v>1000</v>
      </c>
      <c r="G3411">
        <v>1990</v>
      </c>
      <c r="H3411" t="s">
        <v>21</v>
      </c>
      <c r="I3411" t="s">
        <v>13</v>
      </c>
      <c r="J3411" t="s">
        <v>26</v>
      </c>
    </row>
    <row r="3412" spans="1:10" x14ac:dyDescent="0.25">
      <c r="A3412" s="1">
        <v>43348</v>
      </c>
      <c r="B3412" t="s">
        <v>15</v>
      </c>
      <c r="C3412" t="s">
        <v>102</v>
      </c>
      <c r="D3412" t="s">
        <v>33</v>
      </c>
      <c r="E3412">
        <v>3.99</v>
      </c>
      <c r="F3412">
        <v>800</v>
      </c>
      <c r="G3412">
        <v>3192</v>
      </c>
      <c r="H3412" t="s">
        <v>12</v>
      </c>
      <c r="I3412" t="s">
        <v>13</v>
      </c>
      <c r="J3412" t="s">
        <v>20</v>
      </c>
    </row>
    <row r="3413" spans="1:10" x14ac:dyDescent="0.25">
      <c r="A3413" s="1">
        <v>43348</v>
      </c>
      <c r="B3413" t="s">
        <v>10</v>
      </c>
      <c r="C3413" t="s">
        <v>11</v>
      </c>
      <c r="D3413" t="s">
        <v>30</v>
      </c>
      <c r="E3413">
        <v>1.99</v>
      </c>
      <c r="F3413">
        <v>500</v>
      </c>
      <c r="G3413">
        <v>995</v>
      </c>
      <c r="H3413" t="s">
        <v>12</v>
      </c>
      <c r="I3413" t="s">
        <v>23</v>
      </c>
      <c r="J3413" t="s">
        <v>25</v>
      </c>
    </row>
    <row r="3414" spans="1:10" x14ac:dyDescent="0.25">
      <c r="A3414" s="1">
        <v>43348</v>
      </c>
      <c r="B3414" t="s">
        <v>18</v>
      </c>
      <c r="C3414" t="s">
        <v>104</v>
      </c>
      <c r="D3414" t="s">
        <v>31</v>
      </c>
      <c r="E3414">
        <v>2.99</v>
      </c>
      <c r="F3414">
        <v>900</v>
      </c>
      <c r="G3414">
        <v>2691</v>
      </c>
      <c r="H3414" t="s">
        <v>12</v>
      </c>
      <c r="I3414" t="s">
        <v>13</v>
      </c>
      <c r="J3414" t="s">
        <v>26</v>
      </c>
    </row>
    <row r="3415" spans="1:10" x14ac:dyDescent="0.25">
      <c r="A3415" s="1">
        <v>43348</v>
      </c>
      <c r="B3415" t="s">
        <v>10</v>
      </c>
      <c r="C3415" t="s">
        <v>24</v>
      </c>
      <c r="D3415" t="s">
        <v>29</v>
      </c>
      <c r="E3415">
        <v>4.99</v>
      </c>
      <c r="F3415">
        <v>900</v>
      </c>
      <c r="G3415">
        <v>4491</v>
      </c>
      <c r="H3415" t="s">
        <v>12</v>
      </c>
      <c r="I3415" t="s">
        <v>13</v>
      </c>
      <c r="J3415" t="s">
        <v>20</v>
      </c>
    </row>
    <row r="3416" spans="1:10" x14ac:dyDescent="0.25">
      <c r="A3416" s="1">
        <v>43349</v>
      </c>
      <c r="B3416" t="s">
        <v>18</v>
      </c>
      <c r="C3416" t="s">
        <v>24</v>
      </c>
      <c r="D3416" t="s">
        <v>30</v>
      </c>
      <c r="E3416">
        <v>1.99</v>
      </c>
      <c r="F3416">
        <v>400</v>
      </c>
      <c r="G3416">
        <v>796</v>
      </c>
      <c r="H3416" t="s">
        <v>12</v>
      </c>
      <c r="I3416" t="s">
        <v>13</v>
      </c>
      <c r="J3416" t="s">
        <v>20</v>
      </c>
    </row>
    <row r="3417" spans="1:10" x14ac:dyDescent="0.25">
      <c r="A3417" s="1">
        <v>43349</v>
      </c>
      <c r="B3417" t="s">
        <v>10</v>
      </c>
      <c r="C3417" t="s">
        <v>11</v>
      </c>
      <c r="D3417" t="s">
        <v>33</v>
      </c>
      <c r="E3417">
        <v>3.99</v>
      </c>
      <c r="F3417">
        <v>1000</v>
      </c>
      <c r="G3417">
        <v>3990</v>
      </c>
      <c r="H3417" t="s">
        <v>12</v>
      </c>
      <c r="I3417" t="s">
        <v>13</v>
      </c>
      <c r="J3417" t="s">
        <v>20</v>
      </c>
    </row>
    <row r="3418" spans="1:10" x14ac:dyDescent="0.25">
      <c r="A3418" s="1">
        <v>43349</v>
      </c>
      <c r="B3418" t="s">
        <v>10</v>
      </c>
      <c r="C3418" t="s">
        <v>104</v>
      </c>
      <c r="D3418" t="s">
        <v>32</v>
      </c>
      <c r="E3418">
        <v>0.99</v>
      </c>
      <c r="F3418">
        <v>100</v>
      </c>
      <c r="G3418">
        <v>99</v>
      </c>
      <c r="H3418" t="s">
        <v>12</v>
      </c>
      <c r="I3418" t="s">
        <v>13</v>
      </c>
      <c r="J3418" t="s">
        <v>20</v>
      </c>
    </row>
    <row r="3419" spans="1:10" x14ac:dyDescent="0.25">
      <c r="A3419" s="1">
        <v>43349</v>
      </c>
      <c r="B3419" t="s">
        <v>15</v>
      </c>
      <c r="C3419" t="s">
        <v>11</v>
      </c>
      <c r="D3419" t="s">
        <v>33</v>
      </c>
      <c r="E3419">
        <v>3.99</v>
      </c>
      <c r="F3419">
        <v>400</v>
      </c>
      <c r="G3419">
        <v>1596</v>
      </c>
      <c r="H3419" t="s">
        <v>21</v>
      </c>
      <c r="I3419" t="s">
        <v>13</v>
      </c>
      <c r="J3419" t="s">
        <v>25</v>
      </c>
    </row>
    <row r="3420" spans="1:10" x14ac:dyDescent="0.25">
      <c r="A3420" s="1">
        <v>43349</v>
      </c>
      <c r="B3420" t="s">
        <v>15</v>
      </c>
      <c r="C3420" t="s">
        <v>24</v>
      </c>
      <c r="D3420" t="s">
        <v>32</v>
      </c>
      <c r="E3420">
        <v>0.99</v>
      </c>
      <c r="F3420">
        <v>1000</v>
      </c>
      <c r="G3420">
        <v>990</v>
      </c>
      <c r="H3420" t="s">
        <v>12</v>
      </c>
      <c r="I3420" t="s">
        <v>13</v>
      </c>
      <c r="J3420" t="s">
        <v>20</v>
      </c>
    </row>
    <row r="3421" spans="1:10" x14ac:dyDescent="0.25">
      <c r="A3421" s="1">
        <v>43350</v>
      </c>
      <c r="B3421" t="s">
        <v>10</v>
      </c>
      <c r="C3421" t="s">
        <v>11</v>
      </c>
      <c r="D3421" t="s">
        <v>33</v>
      </c>
      <c r="E3421">
        <v>3.99</v>
      </c>
      <c r="F3421">
        <v>400</v>
      </c>
      <c r="G3421">
        <v>1596</v>
      </c>
      <c r="H3421" t="s">
        <v>12</v>
      </c>
      <c r="I3421" t="s">
        <v>13</v>
      </c>
      <c r="J3421" t="s">
        <v>26</v>
      </c>
    </row>
    <row r="3422" spans="1:10" x14ac:dyDescent="0.25">
      <c r="A3422" s="1">
        <v>43350</v>
      </c>
      <c r="B3422" t="s">
        <v>18</v>
      </c>
      <c r="C3422" t="s">
        <v>102</v>
      </c>
      <c r="D3422" t="s">
        <v>33</v>
      </c>
      <c r="E3422">
        <v>3.99</v>
      </c>
      <c r="F3422">
        <v>400</v>
      </c>
      <c r="G3422">
        <v>1596</v>
      </c>
      <c r="H3422" t="s">
        <v>12</v>
      </c>
      <c r="I3422" t="s">
        <v>23</v>
      </c>
      <c r="J3422" t="s">
        <v>17</v>
      </c>
    </row>
    <row r="3423" spans="1:10" x14ac:dyDescent="0.25">
      <c r="A3423" s="1">
        <v>43350</v>
      </c>
      <c r="B3423" t="s">
        <v>15</v>
      </c>
      <c r="C3423" t="s">
        <v>24</v>
      </c>
      <c r="D3423" t="s">
        <v>31</v>
      </c>
      <c r="E3423">
        <v>2.99</v>
      </c>
      <c r="F3423">
        <v>200</v>
      </c>
      <c r="G3423">
        <v>598</v>
      </c>
      <c r="H3423" t="s">
        <v>12</v>
      </c>
      <c r="I3423" t="s">
        <v>13</v>
      </c>
      <c r="J3423" t="s">
        <v>20</v>
      </c>
    </row>
    <row r="3424" spans="1:10" x14ac:dyDescent="0.25">
      <c r="A3424" s="1">
        <v>43350</v>
      </c>
      <c r="B3424" t="s">
        <v>10</v>
      </c>
      <c r="C3424" t="s">
        <v>24</v>
      </c>
      <c r="D3424" t="s">
        <v>30</v>
      </c>
      <c r="E3424">
        <v>1.99</v>
      </c>
      <c r="F3424">
        <v>700</v>
      </c>
      <c r="G3424">
        <v>1393</v>
      </c>
      <c r="H3424" t="s">
        <v>12</v>
      </c>
      <c r="I3424" t="s">
        <v>13</v>
      </c>
      <c r="J3424" t="s">
        <v>26</v>
      </c>
    </row>
    <row r="3425" spans="1:10" x14ac:dyDescent="0.25">
      <c r="A3425" s="1">
        <v>43350</v>
      </c>
      <c r="B3425" t="s">
        <v>15</v>
      </c>
      <c r="C3425" t="s">
        <v>22</v>
      </c>
      <c r="D3425" t="s">
        <v>30</v>
      </c>
      <c r="E3425">
        <v>1.99</v>
      </c>
      <c r="F3425">
        <v>600</v>
      </c>
      <c r="G3425">
        <v>1194</v>
      </c>
      <c r="H3425" t="s">
        <v>12</v>
      </c>
      <c r="I3425" t="s">
        <v>13</v>
      </c>
      <c r="J3425" t="s">
        <v>14</v>
      </c>
    </row>
    <row r="3426" spans="1:10" x14ac:dyDescent="0.25">
      <c r="A3426" s="1">
        <v>43350</v>
      </c>
      <c r="B3426" t="s">
        <v>10</v>
      </c>
      <c r="C3426" t="s">
        <v>11</v>
      </c>
      <c r="D3426" t="s">
        <v>29</v>
      </c>
      <c r="E3426">
        <v>4.99</v>
      </c>
      <c r="F3426">
        <v>600</v>
      </c>
      <c r="G3426">
        <v>2994</v>
      </c>
      <c r="H3426" t="s">
        <v>12</v>
      </c>
      <c r="I3426" t="s">
        <v>23</v>
      </c>
      <c r="J3426" t="s">
        <v>26</v>
      </c>
    </row>
    <row r="3427" spans="1:10" x14ac:dyDescent="0.25">
      <c r="A3427" s="1">
        <v>43350</v>
      </c>
      <c r="B3427" t="s">
        <v>15</v>
      </c>
      <c r="C3427" t="s">
        <v>16</v>
      </c>
      <c r="D3427" t="s">
        <v>30</v>
      </c>
      <c r="E3427">
        <v>1.99</v>
      </c>
      <c r="F3427">
        <v>300</v>
      </c>
      <c r="G3427">
        <v>597</v>
      </c>
      <c r="H3427" t="s">
        <v>12</v>
      </c>
      <c r="I3427" t="s">
        <v>13</v>
      </c>
      <c r="J3427" t="s">
        <v>14</v>
      </c>
    </row>
    <row r="3428" spans="1:10" x14ac:dyDescent="0.25">
      <c r="A3428" s="1">
        <v>43350</v>
      </c>
      <c r="B3428" t="s">
        <v>15</v>
      </c>
      <c r="C3428" t="s">
        <v>104</v>
      </c>
      <c r="D3428" t="s">
        <v>29</v>
      </c>
      <c r="E3428">
        <v>4.99</v>
      </c>
      <c r="F3428">
        <v>200</v>
      </c>
      <c r="G3428">
        <v>998</v>
      </c>
      <c r="H3428" t="s">
        <v>12</v>
      </c>
      <c r="I3428" t="s">
        <v>13</v>
      </c>
      <c r="J3428" t="s">
        <v>20</v>
      </c>
    </row>
    <row r="3429" spans="1:10" x14ac:dyDescent="0.25">
      <c r="A3429" s="1">
        <v>43350</v>
      </c>
      <c r="B3429" t="s">
        <v>10</v>
      </c>
      <c r="C3429" t="s">
        <v>16</v>
      </c>
      <c r="D3429" t="s">
        <v>30</v>
      </c>
      <c r="E3429">
        <v>1.99</v>
      </c>
      <c r="F3429">
        <v>600</v>
      </c>
      <c r="G3429">
        <v>1194</v>
      </c>
      <c r="H3429" t="s">
        <v>12</v>
      </c>
      <c r="I3429" t="s">
        <v>13</v>
      </c>
      <c r="J3429" t="s">
        <v>20</v>
      </c>
    </row>
    <row r="3430" spans="1:10" x14ac:dyDescent="0.25">
      <c r="A3430" s="1">
        <v>43350</v>
      </c>
      <c r="B3430" t="s">
        <v>15</v>
      </c>
      <c r="C3430" t="s">
        <v>104</v>
      </c>
      <c r="D3430" t="s">
        <v>31</v>
      </c>
      <c r="E3430">
        <v>2.99</v>
      </c>
      <c r="F3430">
        <v>600</v>
      </c>
      <c r="G3430">
        <v>1794</v>
      </c>
      <c r="H3430" t="s">
        <v>12</v>
      </c>
      <c r="I3430" t="s">
        <v>13</v>
      </c>
      <c r="J3430" t="s">
        <v>20</v>
      </c>
    </row>
    <row r="3431" spans="1:10" x14ac:dyDescent="0.25">
      <c r="A3431" s="1">
        <v>43350</v>
      </c>
      <c r="B3431" t="s">
        <v>18</v>
      </c>
      <c r="C3431" t="s">
        <v>104</v>
      </c>
      <c r="D3431" t="s">
        <v>29</v>
      </c>
      <c r="E3431">
        <v>4.99</v>
      </c>
      <c r="F3431">
        <v>600</v>
      </c>
      <c r="G3431">
        <v>2994</v>
      </c>
      <c r="H3431" t="s">
        <v>12</v>
      </c>
      <c r="I3431" t="s">
        <v>23</v>
      </c>
      <c r="J3431" t="s">
        <v>14</v>
      </c>
    </row>
    <row r="3432" spans="1:10" x14ac:dyDescent="0.25">
      <c r="A3432" s="1">
        <v>43350</v>
      </c>
      <c r="B3432" t="s">
        <v>15</v>
      </c>
      <c r="C3432" t="s">
        <v>104</v>
      </c>
      <c r="D3432" t="s">
        <v>33</v>
      </c>
      <c r="E3432">
        <v>3.99</v>
      </c>
      <c r="F3432">
        <v>500</v>
      </c>
      <c r="G3432">
        <v>1995</v>
      </c>
      <c r="H3432" t="s">
        <v>12</v>
      </c>
      <c r="I3432" t="s">
        <v>13</v>
      </c>
      <c r="J3432" t="s">
        <v>26</v>
      </c>
    </row>
    <row r="3433" spans="1:10" x14ac:dyDescent="0.25">
      <c r="A3433" s="1">
        <v>43351</v>
      </c>
      <c r="B3433" t="s">
        <v>10</v>
      </c>
      <c r="C3433" t="s">
        <v>11</v>
      </c>
      <c r="D3433" t="s">
        <v>32</v>
      </c>
      <c r="E3433">
        <v>0.99</v>
      </c>
      <c r="F3433">
        <v>200</v>
      </c>
      <c r="G3433">
        <v>198</v>
      </c>
      <c r="H3433" t="s">
        <v>21</v>
      </c>
      <c r="I3433" t="s">
        <v>13</v>
      </c>
      <c r="J3433" t="s">
        <v>20</v>
      </c>
    </row>
    <row r="3434" spans="1:10" x14ac:dyDescent="0.25">
      <c r="A3434" s="1">
        <v>43351</v>
      </c>
      <c r="B3434" t="s">
        <v>10</v>
      </c>
      <c r="C3434" t="s">
        <v>104</v>
      </c>
      <c r="D3434" t="s">
        <v>29</v>
      </c>
      <c r="E3434">
        <v>4.99</v>
      </c>
      <c r="F3434">
        <v>400</v>
      </c>
      <c r="G3434">
        <v>1996</v>
      </c>
      <c r="H3434" t="s">
        <v>12</v>
      </c>
      <c r="I3434" t="s">
        <v>13</v>
      </c>
      <c r="J3434" t="s">
        <v>20</v>
      </c>
    </row>
    <row r="3435" spans="1:10" x14ac:dyDescent="0.25">
      <c r="A3435" s="1">
        <v>43351</v>
      </c>
      <c r="B3435" t="s">
        <v>18</v>
      </c>
      <c r="C3435" t="s">
        <v>102</v>
      </c>
      <c r="D3435" t="s">
        <v>33</v>
      </c>
      <c r="E3435">
        <v>3.99</v>
      </c>
      <c r="F3435">
        <v>1000</v>
      </c>
      <c r="G3435">
        <v>3990</v>
      </c>
      <c r="H3435" t="s">
        <v>12</v>
      </c>
      <c r="I3435" t="s">
        <v>13</v>
      </c>
      <c r="J3435" t="s">
        <v>25</v>
      </c>
    </row>
    <row r="3436" spans="1:10" x14ac:dyDescent="0.25">
      <c r="A3436" s="1">
        <v>43351</v>
      </c>
      <c r="B3436" t="s">
        <v>10</v>
      </c>
      <c r="C3436" t="s">
        <v>16</v>
      </c>
      <c r="D3436" t="s">
        <v>33</v>
      </c>
      <c r="E3436">
        <v>3.99</v>
      </c>
      <c r="F3436">
        <v>500</v>
      </c>
      <c r="G3436">
        <v>1995</v>
      </c>
      <c r="H3436" t="s">
        <v>12</v>
      </c>
      <c r="I3436" t="s">
        <v>13</v>
      </c>
      <c r="J3436" t="s">
        <v>14</v>
      </c>
    </row>
    <row r="3437" spans="1:10" x14ac:dyDescent="0.25">
      <c r="A3437" s="1">
        <v>43351</v>
      </c>
      <c r="B3437" t="s">
        <v>15</v>
      </c>
      <c r="C3437" t="s">
        <v>16</v>
      </c>
      <c r="D3437" t="s">
        <v>33</v>
      </c>
      <c r="E3437">
        <v>3.99</v>
      </c>
      <c r="F3437">
        <v>300</v>
      </c>
      <c r="G3437">
        <v>1197</v>
      </c>
      <c r="H3437" t="s">
        <v>12</v>
      </c>
      <c r="I3437" t="s">
        <v>13</v>
      </c>
      <c r="J3437" t="s">
        <v>20</v>
      </c>
    </row>
    <row r="3438" spans="1:10" x14ac:dyDescent="0.25">
      <c r="A3438" s="1">
        <v>43352</v>
      </c>
      <c r="B3438" t="s">
        <v>10</v>
      </c>
      <c r="C3438" t="s">
        <v>16</v>
      </c>
      <c r="D3438" t="s">
        <v>32</v>
      </c>
      <c r="E3438">
        <v>0.99</v>
      </c>
      <c r="F3438">
        <v>800</v>
      </c>
      <c r="G3438">
        <v>792</v>
      </c>
      <c r="H3438" t="s">
        <v>12</v>
      </c>
      <c r="I3438" t="s">
        <v>13</v>
      </c>
      <c r="J3438" t="s">
        <v>20</v>
      </c>
    </row>
    <row r="3439" spans="1:10" x14ac:dyDescent="0.25">
      <c r="A3439" s="1">
        <v>43352</v>
      </c>
      <c r="B3439" t="s">
        <v>15</v>
      </c>
      <c r="C3439" t="s">
        <v>102</v>
      </c>
      <c r="D3439" t="s">
        <v>32</v>
      </c>
      <c r="E3439">
        <v>0.99</v>
      </c>
      <c r="F3439">
        <v>400</v>
      </c>
      <c r="G3439">
        <v>396</v>
      </c>
      <c r="H3439" t="s">
        <v>21</v>
      </c>
      <c r="I3439" t="s">
        <v>13</v>
      </c>
      <c r="J3439" t="s">
        <v>25</v>
      </c>
    </row>
    <row r="3440" spans="1:10" x14ac:dyDescent="0.25">
      <c r="A3440" s="1">
        <v>43353</v>
      </c>
      <c r="B3440" t="s">
        <v>18</v>
      </c>
      <c r="C3440" t="s">
        <v>11</v>
      </c>
      <c r="D3440" t="s">
        <v>29</v>
      </c>
      <c r="E3440">
        <v>4.99</v>
      </c>
      <c r="F3440">
        <v>100</v>
      </c>
      <c r="G3440">
        <v>499</v>
      </c>
      <c r="H3440" t="s">
        <v>12</v>
      </c>
      <c r="I3440" t="s">
        <v>13</v>
      </c>
      <c r="J3440" t="s">
        <v>17</v>
      </c>
    </row>
    <row r="3441" spans="1:10" x14ac:dyDescent="0.25">
      <c r="A3441" s="1">
        <v>43353</v>
      </c>
      <c r="B3441" t="s">
        <v>18</v>
      </c>
      <c r="C3441" t="s">
        <v>103</v>
      </c>
      <c r="D3441" t="s">
        <v>31</v>
      </c>
      <c r="E3441">
        <v>2.99</v>
      </c>
      <c r="F3441">
        <v>900</v>
      </c>
      <c r="G3441">
        <v>2691</v>
      </c>
      <c r="H3441" t="s">
        <v>12</v>
      </c>
      <c r="I3441" t="s">
        <v>13</v>
      </c>
      <c r="J3441" t="s">
        <v>25</v>
      </c>
    </row>
    <row r="3442" spans="1:10" x14ac:dyDescent="0.25">
      <c r="A3442" s="1">
        <v>43353</v>
      </c>
      <c r="B3442" t="s">
        <v>10</v>
      </c>
      <c r="C3442" t="s">
        <v>22</v>
      </c>
      <c r="D3442" t="s">
        <v>32</v>
      </c>
      <c r="E3442">
        <v>0.99</v>
      </c>
      <c r="F3442">
        <v>800</v>
      </c>
      <c r="G3442">
        <v>792</v>
      </c>
      <c r="H3442" t="s">
        <v>12</v>
      </c>
      <c r="I3442" t="s">
        <v>13</v>
      </c>
      <c r="J3442" t="s">
        <v>14</v>
      </c>
    </row>
    <row r="3443" spans="1:10" x14ac:dyDescent="0.25">
      <c r="A3443" s="1">
        <v>43353</v>
      </c>
      <c r="B3443" t="s">
        <v>15</v>
      </c>
      <c r="C3443" t="s">
        <v>11</v>
      </c>
      <c r="D3443" t="s">
        <v>32</v>
      </c>
      <c r="E3443">
        <v>0.99</v>
      </c>
      <c r="F3443">
        <v>700</v>
      </c>
      <c r="G3443">
        <v>693</v>
      </c>
      <c r="H3443" t="s">
        <v>12</v>
      </c>
      <c r="I3443" t="s">
        <v>13</v>
      </c>
      <c r="J3443" t="s">
        <v>20</v>
      </c>
    </row>
    <row r="3444" spans="1:10" x14ac:dyDescent="0.25">
      <c r="A3444" s="1">
        <v>43353</v>
      </c>
      <c r="B3444" t="s">
        <v>15</v>
      </c>
      <c r="C3444" t="s">
        <v>104</v>
      </c>
      <c r="D3444" t="s">
        <v>32</v>
      </c>
      <c r="E3444">
        <v>0.99</v>
      </c>
      <c r="F3444">
        <v>200</v>
      </c>
      <c r="G3444">
        <v>198</v>
      </c>
      <c r="H3444" t="s">
        <v>12</v>
      </c>
      <c r="I3444" t="s">
        <v>13</v>
      </c>
      <c r="J3444" t="s">
        <v>25</v>
      </c>
    </row>
    <row r="3445" spans="1:10" x14ac:dyDescent="0.25">
      <c r="A3445" s="1">
        <v>43353</v>
      </c>
      <c r="B3445" t="s">
        <v>10</v>
      </c>
      <c r="C3445" t="s">
        <v>104</v>
      </c>
      <c r="D3445" t="s">
        <v>33</v>
      </c>
      <c r="E3445">
        <v>3.99</v>
      </c>
      <c r="F3445">
        <v>900</v>
      </c>
      <c r="G3445">
        <v>3591</v>
      </c>
      <c r="H3445" t="s">
        <v>21</v>
      </c>
      <c r="I3445" t="s">
        <v>13</v>
      </c>
      <c r="J3445" t="s">
        <v>14</v>
      </c>
    </row>
    <row r="3446" spans="1:10" x14ac:dyDescent="0.25">
      <c r="A3446" s="1">
        <v>43353</v>
      </c>
      <c r="B3446" t="s">
        <v>10</v>
      </c>
      <c r="C3446" t="s">
        <v>24</v>
      </c>
      <c r="D3446" t="s">
        <v>29</v>
      </c>
      <c r="E3446">
        <v>4.99</v>
      </c>
      <c r="F3446">
        <v>300</v>
      </c>
      <c r="G3446">
        <v>1497</v>
      </c>
      <c r="H3446" t="s">
        <v>12</v>
      </c>
      <c r="I3446" t="s">
        <v>13</v>
      </c>
      <c r="J3446" t="s">
        <v>26</v>
      </c>
    </row>
    <row r="3447" spans="1:10" x14ac:dyDescent="0.25">
      <c r="A3447" s="1">
        <v>43354</v>
      </c>
      <c r="B3447" t="s">
        <v>18</v>
      </c>
      <c r="C3447" t="s">
        <v>103</v>
      </c>
      <c r="D3447" t="s">
        <v>33</v>
      </c>
      <c r="E3447">
        <v>3.99</v>
      </c>
      <c r="F3447">
        <v>800</v>
      </c>
      <c r="G3447">
        <v>3192</v>
      </c>
      <c r="H3447" t="s">
        <v>12</v>
      </c>
      <c r="I3447" t="s">
        <v>23</v>
      </c>
      <c r="J3447" t="s">
        <v>20</v>
      </c>
    </row>
    <row r="3448" spans="1:10" x14ac:dyDescent="0.25">
      <c r="A3448" s="1">
        <v>43355</v>
      </c>
      <c r="B3448" t="s">
        <v>18</v>
      </c>
      <c r="C3448" t="s">
        <v>16</v>
      </c>
      <c r="D3448" t="s">
        <v>30</v>
      </c>
      <c r="E3448">
        <v>1.99</v>
      </c>
      <c r="F3448">
        <v>700</v>
      </c>
      <c r="G3448">
        <v>1393</v>
      </c>
      <c r="H3448" t="s">
        <v>12</v>
      </c>
      <c r="I3448" t="s">
        <v>13</v>
      </c>
      <c r="J3448" t="s">
        <v>26</v>
      </c>
    </row>
    <row r="3449" spans="1:10" x14ac:dyDescent="0.25">
      <c r="A3449" s="1">
        <v>43356</v>
      </c>
      <c r="B3449" t="s">
        <v>18</v>
      </c>
      <c r="C3449" t="s">
        <v>11</v>
      </c>
      <c r="D3449" t="s">
        <v>32</v>
      </c>
      <c r="E3449">
        <v>0.99</v>
      </c>
      <c r="F3449">
        <v>100</v>
      </c>
      <c r="G3449">
        <v>99</v>
      </c>
      <c r="H3449" t="s">
        <v>21</v>
      </c>
      <c r="I3449" t="s">
        <v>13</v>
      </c>
      <c r="J3449" t="s">
        <v>26</v>
      </c>
    </row>
    <row r="3450" spans="1:10" x14ac:dyDescent="0.25">
      <c r="A3450" s="1">
        <v>43356</v>
      </c>
      <c r="B3450" t="s">
        <v>15</v>
      </c>
      <c r="C3450" t="s">
        <v>103</v>
      </c>
      <c r="D3450" t="s">
        <v>31</v>
      </c>
      <c r="E3450">
        <v>2.99</v>
      </c>
      <c r="F3450">
        <v>100</v>
      </c>
      <c r="G3450">
        <v>299</v>
      </c>
      <c r="H3450" t="s">
        <v>12</v>
      </c>
      <c r="I3450" t="s">
        <v>13</v>
      </c>
      <c r="J3450" t="s">
        <v>25</v>
      </c>
    </row>
    <row r="3451" spans="1:10" x14ac:dyDescent="0.25">
      <c r="A3451" s="1">
        <v>43357</v>
      </c>
      <c r="B3451" t="s">
        <v>18</v>
      </c>
      <c r="C3451" t="s">
        <v>102</v>
      </c>
      <c r="D3451" t="s">
        <v>29</v>
      </c>
      <c r="E3451">
        <v>4.99</v>
      </c>
      <c r="F3451">
        <v>600</v>
      </c>
      <c r="G3451">
        <v>2994</v>
      </c>
      <c r="H3451" t="s">
        <v>12</v>
      </c>
      <c r="I3451" t="s">
        <v>13</v>
      </c>
      <c r="J3451" t="s">
        <v>26</v>
      </c>
    </row>
    <row r="3452" spans="1:10" x14ac:dyDescent="0.25">
      <c r="A3452" s="1">
        <v>43357</v>
      </c>
      <c r="B3452" t="s">
        <v>18</v>
      </c>
      <c r="C3452" t="s">
        <v>11</v>
      </c>
      <c r="D3452" t="s">
        <v>31</v>
      </c>
      <c r="E3452">
        <v>2.99</v>
      </c>
      <c r="F3452">
        <v>500</v>
      </c>
      <c r="G3452">
        <v>1495</v>
      </c>
      <c r="H3452" t="s">
        <v>21</v>
      </c>
      <c r="I3452" t="s">
        <v>13</v>
      </c>
      <c r="J3452" t="s">
        <v>17</v>
      </c>
    </row>
    <row r="3453" spans="1:10" x14ac:dyDescent="0.25">
      <c r="A3453" s="1">
        <v>43357</v>
      </c>
      <c r="B3453" t="s">
        <v>18</v>
      </c>
      <c r="C3453" t="s">
        <v>11</v>
      </c>
      <c r="D3453" t="s">
        <v>31</v>
      </c>
      <c r="E3453">
        <v>2.99</v>
      </c>
      <c r="F3453">
        <v>500</v>
      </c>
      <c r="G3453">
        <v>1495</v>
      </c>
      <c r="H3453" t="s">
        <v>12</v>
      </c>
      <c r="I3453" t="s">
        <v>13</v>
      </c>
      <c r="J3453" t="s">
        <v>20</v>
      </c>
    </row>
    <row r="3454" spans="1:10" x14ac:dyDescent="0.25">
      <c r="A3454" s="1">
        <v>43357</v>
      </c>
      <c r="B3454" t="s">
        <v>15</v>
      </c>
      <c r="C3454" t="s">
        <v>102</v>
      </c>
      <c r="D3454" t="s">
        <v>31</v>
      </c>
      <c r="E3454">
        <v>2.99</v>
      </c>
      <c r="F3454">
        <v>200</v>
      </c>
      <c r="G3454">
        <v>598</v>
      </c>
      <c r="H3454" t="s">
        <v>12</v>
      </c>
      <c r="I3454" t="s">
        <v>13</v>
      </c>
      <c r="J3454" t="s">
        <v>14</v>
      </c>
    </row>
    <row r="3455" spans="1:10" x14ac:dyDescent="0.25">
      <c r="A3455" s="1">
        <v>43357</v>
      </c>
      <c r="B3455" t="s">
        <v>18</v>
      </c>
      <c r="C3455" t="s">
        <v>104</v>
      </c>
      <c r="D3455" t="s">
        <v>32</v>
      </c>
      <c r="E3455">
        <v>0.99</v>
      </c>
      <c r="F3455">
        <v>100</v>
      </c>
      <c r="G3455">
        <v>99</v>
      </c>
      <c r="H3455" t="s">
        <v>12</v>
      </c>
      <c r="I3455" t="s">
        <v>13</v>
      </c>
      <c r="J3455" t="s">
        <v>20</v>
      </c>
    </row>
    <row r="3456" spans="1:10" x14ac:dyDescent="0.25">
      <c r="A3456" s="1">
        <v>43357</v>
      </c>
      <c r="B3456" t="s">
        <v>18</v>
      </c>
      <c r="C3456" t="s">
        <v>11</v>
      </c>
      <c r="D3456" t="s">
        <v>33</v>
      </c>
      <c r="E3456">
        <v>3.99</v>
      </c>
      <c r="F3456">
        <v>600</v>
      </c>
      <c r="G3456">
        <v>2394</v>
      </c>
      <c r="H3456" t="s">
        <v>12</v>
      </c>
      <c r="I3456" t="s">
        <v>23</v>
      </c>
      <c r="J3456" t="s">
        <v>20</v>
      </c>
    </row>
    <row r="3457" spans="1:10" x14ac:dyDescent="0.25">
      <c r="A3457" s="1">
        <v>43357</v>
      </c>
      <c r="B3457" t="s">
        <v>10</v>
      </c>
      <c r="C3457" t="s">
        <v>11</v>
      </c>
      <c r="D3457" t="s">
        <v>33</v>
      </c>
      <c r="E3457">
        <v>3.99</v>
      </c>
      <c r="F3457">
        <v>1000</v>
      </c>
      <c r="G3457">
        <v>3990</v>
      </c>
      <c r="H3457" t="s">
        <v>21</v>
      </c>
      <c r="I3457" t="s">
        <v>13</v>
      </c>
      <c r="J3457" t="s">
        <v>20</v>
      </c>
    </row>
    <row r="3458" spans="1:10" x14ac:dyDescent="0.25">
      <c r="A3458" s="1">
        <v>43357</v>
      </c>
      <c r="B3458" t="s">
        <v>18</v>
      </c>
      <c r="C3458" t="s">
        <v>103</v>
      </c>
      <c r="D3458" t="s">
        <v>32</v>
      </c>
      <c r="E3458">
        <v>0.99</v>
      </c>
      <c r="F3458">
        <v>400</v>
      </c>
      <c r="G3458">
        <v>396</v>
      </c>
      <c r="H3458" t="s">
        <v>12</v>
      </c>
      <c r="I3458" t="s">
        <v>13</v>
      </c>
      <c r="J3458" t="s">
        <v>25</v>
      </c>
    </row>
    <row r="3459" spans="1:10" x14ac:dyDescent="0.25">
      <c r="A3459" s="1">
        <v>43358</v>
      </c>
      <c r="B3459" t="s">
        <v>15</v>
      </c>
      <c r="C3459" t="s">
        <v>102</v>
      </c>
      <c r="D3459" t="s">
        <v>31</v>
      </c>
      <c r="E3459">
        <v>2.99</v>
      </c>
      <c r="F3459">
        <v>100</v>
      </c>
      <c r="G3459">
        <v>299</v>
      </c>
      <c r="H3459" t="s">
        <v>12</v>
      </c>
      <c r="I3459" t="s">
        <v>13</v>
      </c>
      <c r="J3459" t="s">
        <v>26</v>
      </c>
    </row>
    <row r="3460" spans="1:10" x14ac:dyDescent="0.25">
      <c r="A3460" s="1">
        <v>43359</v>
      </c>
      <c r="B3460" t="s">
        <v>10</v>
      </c>
      <c r="C3460" t="s">
        <v>11</v>
      </c>
      <c r="D3460" t="s">
        <v>32</v>
      </c>
      <c r="E3460">
        <v>0.99</v>
      </c>
      <c r="F3460">
        <v>800</v>
      </c>
      <c r="G3460">
        <v>792</v>
      </c>
      <c r="H3460" t="s">
        <v>12</v>
      </c>
      <c r="I3460" t="s">
        <v>13</v>
      </c>
      <c r="J3460" t="s">
        <v>26</v>
      </c>
    </row>
    <row r="3461" spans="1:10" x14ac:dyDescent="0.25">
      <c r="A3461" s="1">
        <v>43360</v>
      </c>
      <c r="B3461" t="s">
        <v>15</v>
      </c>
      <c r="C3461" t="s">
        <v>24</v>
      </c>
      <c r="D3461" t="s">
        <v>33</v>
      </c>
      <c r="E3461">
        <v>3.99</v>
      </c>
      <c r="F3461">
        <v>500</v>
      </c>
      <c r="G3461">
        <v>1995</v>
      </c>
      <c r="H3461" t="s">
        <v>21</v>
      </c>
      <c r="I3461" t="s">
        <v>13</v>
      </c>
      <c r="J3461" t="s">
        <v>20</v>
      </c>
    </row>
    <row r="3462" spans="1:10" x14ac:dyDescent="0.25">
      <c r="A3462" s="1">
        <v>43360</v>
      </c>
      <c r="B3462" t="s">
        <v>10</v>
      </c>
      <c r="C3462" t="s">
        <v>103</v>
      </c>
      <c r="D3462" t="s">
        <v>30</v>
      </c>
      <c r="E3462">
        <v>1.99</v>
      </c>
      <c r="F3462">
        <v>800</v>
      </c>
      <c r="G3462">
        <v>1592</v>
      </c>
      <c r="H3462" t="s">
        <v>21</v>
      </c>
      <c r="I3462" t="s">
        <v>13</v>
      </c>
      <c r="J3462" t="s">
        <v>17</v>
      </c>
    </row>
    <row r="3463" spans="1:10" x14ac:dyDescent="0.25">
      <c r="A3463" s="1">
        <v>43361</v>
      </c>
      <c r="B3463" t="s">
        <v>10</v>
      </c>
      <c r="C3463" t="s">
        <v>11</v>
      </c>
      <c r="D3463" t="s">
        <v>31</v>
      </c>
      <c r="E3463">
        <v>2.99</v>
      </c>
      <c r="F3463">
        <v>500</v>
      </c>
      <c r="G3463">
        <v>1495</v>
      </c>
      <c r="H3463" t="s">
        <v>12</v>
      </c>
      <c r="I3463" t="s">
        <v>13</v>
      </c>
      <c r="J3463" t="s">
        <v>20</v>
      </c>
    </row>
    <row r="3464" spans="1:10" x14ac:dyDescent="0.25">
      <c r="A3464" s="1">
        <v>43361</v>
      </c>
      <c r="B3464" t="s">
        <v>15</v>
      </c>
      <c r="C3464" t="s">
        <v>103</v>
      </c>
      <c r="D3464" t="s">
        <v>33</v>
      </c>
      <c r="E3464">
        <v>3.99</v>
      </c>
      <c r="F3464">
        <v>1000</v>
      </c>
      <c r="G3464">
        <v>3990</v>
      </c>
      <c r="H3464" t="s">
        <v>12</v>
      </c>
      <c r="I3464" t="s">
        <v>13</v>
      </c>
      <c r="J3464" t="s">
        <v>20</v>
      </c>
    </row>
    <row r="3465" spans="1:10" x14ac:dyDescent="0.25">
      <c r="A3465" s="1">
        <v>43362</v>
      </c>
      <c r="B3465" t="s">
        <v>10</v>
      </c>
      <c r="C3465" t="s">
        <v>11</v>
      </c>
      <c r="D3465" t="s">
        <v>33</v>
      </c>
      <c r="E3465">
        <v>3.99</v>
      </c>
      <c r="F3465">
        <v>800</v>
      </c>
      <c r="G3465">
        <v>3192</v>
      </c>
      <c r="H3465" t="s">
        <v>12</v>
      </c>
      <c r="I3465" t="s">
        <v>13</v>
      </c>
      <c r="J3465" t="s">
        <v>25</v>
      </c>
    </row>
    <row r="3466" spans="1:10" x14ac:dyDescent="0.25">
      <c r="A3466" s="1">
        <v>43362</v>
      </c>
      <c r="B3466" t="s">
        <v>18</v>
      </c>
      <c r="C3466" t="s">
        <v>102</v>
      </c>
      <c r="D3466" t="s">
        <v>30</v>
      </c>
      <c r="E3466">
        <v>1.99</v>
      </c>
      <c r="F3466">
        <v>100</v>
      </c>
      <c r="G3466">
        <v>199</v>
      </c>
      <c r="H3466" t="s">
        <v>12</v>
      </c>
      <c r="I3466" t="s">
        <v>13</v>
      </c>
      <c r="J3466" t="s">
        <v>14</v>
      </c>
    </row>
    <row r="3467" spans="1:10" x14ac:dyDescent="0.25">
      <c r="A3467" s="1">
        <v>43362</v>
      </c>
      <c r="B3467" t="s">
        <v>10</v>
      </c>
      <c r="C3467" t="s">
        <v>104</v>
      </c>
      <c r="D3467" t="s">
        <v>32</v>
      </c>
      <c r="E3467">
        <v>0.99</v>
      </c>
      <c r="F3467">
        <v>300</v>
      </c>
      <c r="G3467">
        <v>297</v>
      </c>
      <c r="H3467" t="s">
        <v>21</v>
      </c>
      <c r="I3467" t="s">
        <v>13</v>
      </c>
      <c r="J3467" t="s">
        <v>14</v>
      </c>
    </row>
    <row r="3468" spans="1:10" x14ac:dyDescent="0.25">
      <c r="A3468" s="1">
        <v>43362</v>
      </c>
      <c r="B3468" t="s">
        <v>15</v>
      </c>
      <c r="C3468" t="s">
        <v>22</v>
      </c>
      <c r="D3468" t="s">
        <v>31</v>
      </c>
      <c r="E3468">
        <v>2.99</v>
      </c>
      <c r="F3468">
        <v>200</v>
      </c>
      <c r="G3468">
        <v>598</v>
      </c>
      <c r="H3468" t="s">
        <v>12</v>
      </c>
      <c r="I3468" t="s">
        <v>13</v>
      </c>
      <c r="J3468" t="s">
        <v>26</v>
      </c>
    </row>
    <row r="3469" spans="1:10" x14ac:dyDescent="0.25">
      <c r="A3469" s="1">
        <v>43362</v>
      </c>
      <c r="B3469" t="s">
        <v>15</v>
      </c>
      <c r="C3469" t="s">
        <v>16</v>
      </c>
      <c r="D3469" t="s">
        <v>32</v>
      </c>
      <c r="E3469">
        <v>0.99</v>
      </c>
      <c r="F3469">
        <v>1000</v>
      </c>
      <c r="G3469">
        <v>990</v>
      </c>
      <c r="H3469" t="s">
        <v>21</v>
      </c>
      <c r="I3469" t="s">
        <v>13</v>
      </c>
      <c r="J3469" t="s">
        <v>25</v>
      </c>
    </row>
    <row r="3470" spans="1:10" x14ac:dyDescent="0.25">
      <c r="A3470" s="1">
        <v>43362</v>
      </c>
      <c r="B3470" t="s">
        <v>15</v>
      </c>
      <c r="C3470" t="s">
        <v>24</v>
      </c>
      <c r="D3470" t="s">
        <v>32</v>
      </c>
      <c r="E3470">
        <v>0.99</v>
      </c>
      <c r="F3470">
        <v>400</v>
      </c>
      <c r="G3470">
        <v>396</v>
      </c>
      <c r="H3470" t="s">
        <v>21</v>
      </c>
      <c r="I3470" t="s">
        <v>13</v>
      </c>
      <c r="J3470" t="s">
        <v>17</v>
      </c>
    </row>
    <row r="3471" spans="1:10" x14ac:dyDescent="0.25">
      <c r="A3471" s="1">
        <v>43362</v>
      </c>
      <c r="B3471" t="s">
        <v>18</v>
      </c>
      <c r="C3471" t="s">
        <v>11</v>
      </c>
      <c r="D3471" t="s">
        <v>31</v>
      </c>
      <c r="E3471">
        <v>2.99</v>
      </c>
      <c r="F3471">
        <v>300</v>
      </c>
      <c r="G3471">
        <v>897</v>
      </c>
      <c r="H3471" t="s">
        <v>21</v>
      </c>
      <c r="I3471" t="s">
        <v>13</v>
      </c>
      <c r="J3471" t="s">
        <v>14</v>
      </c>
    </row>
    <row r="3472" spans="1:10" x14ac:dyDescent="0.25">
      <c r="A3472" s="1">
        <v>43363</v>
      </c>
      <c r="B3472" t="s">
        <v>18</v>
      </c>
      <c r="C3472" t="s">
        <v>24</v>
      </c>
      <c r="D3472" t="s">
        <v>32</v>
      </c>
      <c r="E3472">
        <v>0.99</v>
      </c>
      <c r="F3472">
        <v>200</v>
      </c>
      <c r="G3472">
        <v>198</v>
      </c>
      <c r="H3472" t="s">
        <v>12</v>
      </c>
      <c r="I3472" t="s">
        <v>13</v>
      </c>
      <c r="J3472" t="s">
        <v>20</v>
      </c>
    </row>
    <row r="3473" spans="1:10" x14ac:dyDescent="0.25">
      <c r="A3473" s="1">
        <v>43363</v>
      </c>
      <c r="B3473" t="s">
        <v>10</v>
      </c>
      <c r="C3473" t="s">
        <v>104</v>
      </c>
      <c r="D3473" t="s">
        <v>30</v>
      </c>
      <c r="E3473">
        <v>1.99</v>
      </c>
      <c r="F3473">
        <v>800</v>
      </c>
      <c r="G3473">
        <v>1592</v>
      </c>
      <c r="H3473" t="s">
        <v>12</v>
      </c>
      <c r="I3473" t="s">
        <v>13</v>
      </c>
      <c r="J3473" t="s">
        <v>26</v>
      </c>
    </row>
    <row r="3474" spans="1:10" x14ac:dyDescent="0.25">
      <c r="A3474" s="1">
        <v>43363</v>
      </c>
      <c r="B3474" t="s">
        <v>10</v>
      </c>
      <c r="C3474" t="s">
        <v>24</v>
      </c>
      <c r="D3474" t="s">
        <v>32</v>
      </c>
      <c r="E3474">
        <v>0.99</v>
      </c>
      <c r="F3474">
        <v>400</v>
      </c>
      <c r="G3474">
        <v>396</v>
      </c>
      <c r="H3474" t="s">
        <v>12</v>
      </c>
      <c r="I3474" t="s">
        <v>23</v>
      </c>
      <c r="J3474" t="s">
        <v>25</v>
      </c>
    </row>
    <row r="3475" spans="1:10" x14ac:dyDescent="0.25">
      <c r="A3475" s="1">
        <v>43363</v>
      </c>
      <c r="B3475" t="s">
        <v>10</v>
      </c>
      <c r="C3475" t="s">
        <v>11</v>
      </c>
      <c r="D3475" t="s">
        <v>31</v>
      </c>
      <c r="E3475">
        <v>2.99</v>
      </c>
      <c r="F3475">
        <v>500</v>
      </c>
      <c r="G3475">
        <v>1495</v>
      </c>
      <c r="H3475" t="s">
        <v>12</v>
      </c>
      <c r="I3475" t="s">
        <v>13</v>
      </c>
      <c r="J3475" t="s">
        <v>20</v>
      </c>
    </row>
    <row r="3476" spans="1:10" x14ac:dyDescent="0.25">
      <c r="A3476" s="1">
        <v>43363</v>
      </c>
      <c r="B3476" t="s">
        <v>15</v>
      </c>
      <c r="C3476" t="s">
        <v>103</v>
      </c>
      <c r="D3476" t="s">
        <v>30</v>
      </c>
      <c r="E3476">
        <v>1.99</v>
      </c>
      <c r="F3476">
        <v>1000</v>
      </c>
      <c r="G3476">
        <v>1990</v>
      </c>
      <c r="H3476" t="s">
        <v>12</v>
      </c>
      <c r="I3476" t="s">
        <v>13</v>
      </c>
      <c r="J3476" t="s">
        <v>17</v>
      </c>
    </row>
    <row r="3477" spans="1:10" x14ac:dyDescent="0.25">
      <c r="A3477" s="1">
        <v>43363</v>
      </c>
      <c r="B3477" t="s">
        <v>18</v>
      </c>
      <c r="C3477" t="s">
        <v>104</v>
      </c>
      <c r="D3477" t="s">
        <v>32</v>
      </c>
      <c r="E3477">
        <v>0.99</v>
      </c>
      <c r="F3477">
        <v>300</v>
      </c>
      <c r="G3477">
        <v>297</v>
      </c>
      <c r="H3477" t="s">
        <v>12</v>
      </c>
      <c r="I3477" t="s">
        <v>13</v>
      </c>
      <c r="J3477" t="s">
        <v>25</v>
      </c>
    </row>
    <row r="3478" spans="1:10" x14ac:dyDescent="0.25">
      <c r="A3478" s="1">
        <v>43364</v>
      </c>
      <c r="B3478" t="s">
        <v>10</v>
      </c>
      <c r="C3478" t="s">
        <v>104</v>
      </c>
      <c r="D3478" t="s">
        <v>30</v>
      </c>
      <c r="E3478">
        <v>1.99</v>
      </c>
      <c r="F3478">
        <v>200</v>
      </c>
      <c r="G3478">
        <v>398</v>
      </c>
      <c r="H3478" t="s">
        <v>21</v>
      </c>
      <c r="I3478" t="s">
        <v>13</v>
      </c>
      <c r="J3478" t="s">
        <v>25</v>
      </c>
    </row>
    <row r="3479" spans="1:10" x14ac:dyDescent="0.25">
      <c r="A3479" s="1">
        <v>43364</v>
      </c>
      <c r="B3479" t="s">
        <v>10</v>
      </c>
      <c r="C3479" t="s">
        <v>11</v>
      </c>
      <c r="D3479" t="s">
        <v>33</v>
      </c>
      <c r="E3479">
        <v>3.99</v>
      </c>
      <c r="F3479">
        <v>700</v>
      </c>
      <c r="G3479">
        <v>2793</v>
      </c>
      <c r="H3479" t="s">
        <v>12</v>
      </c>
      <c r="I3479" t="s">
        <v>13</v>
      </c>
      <c r="J3479" t="s">
        <v>25</v>
      </c>
    </row>
    <row r="3480" spans="1:10" x14ac:dyDescent="0.25">
      <c r="A3480" s="1">
        <v>43364</v>
      </c>
      <c r="B3480" t="s">
        <v>18</v>
      </c>
      <c r="C3480" t="s">
        <v>24</v>
      </c>
      <c r="D3480" t="s">
        <v>30</v>
      </c>
      <c r="E3480">
        <v>1.99</v>
      </c>
      <c r="F3480">
        <v>500</v>
      </c>
      <c r="G3480">
        <v>995</v>
      </c>
      <c r="H3480" t="s">
        <v>12</v>
      </c>
      <c r="I3480" t="s">
        <v>13</v>
      </c>
      <c r="J3480" t="s">
        <v>20</v>
      </c>
    </row>
    <row r="3481" spans="1:10" x14ac:dyDescent="0.25">
      <c r="A3481" s="1">
        <v>43364</v>
      </c>
      <c r="B3481" t="s">
        <v>10</v>
      </c>
      <c r="C3481" t="s">
        <v>102</v>
      </c>
      <c r="D3481" t="s">
        <v>29</v>
      </c>
      <c r="E3481">
        <v>4.99</v>
      </c>
      <c r="F3481">
        <v>300</v>
      </c>
      <c r="G3481">
        <v>1497</v>
      </c>
      <c r="H3481" t="s">
        <v>21</v>
      </c>
      <c r="I3481" t="s">
        <v>13</v>
      </c>
      <c r="J3481" t="s">
        <v>26</v>
      </c>
    </row>
    <row r="3482" spans="1:10" x14ac:dyDescent="0.25">
      <c r="A3482" s="1">
        <v>43365</v>
      </c>
      <c r="B3482" t="s">
        <v>10</v>
      </c>
      <c r="C3482" t="s">
        <v>22</v>
      </c>
      <c r="D3482" t="s">
        <v>30</v>
      </c>
      <c r="E3482">
        <v>1.99</v>
      </c>
      <c r="F3482">
        <v>600</v>
      </c>
      <c r="G3482">
        <v>1194</v>
      </c>
      <c r="H3482" t="s">
        <v>12</v>
      </c>
      <c r="I3482" t="s">
        <v>13</v>
      </c>
      <c r="J3482" t="s">
        <v>26</v>
      </c>
    </row>
    <row r="3483" spans="1:10" x14ac:dyDescent="0.25">
      <c r="A3483" s="1">
        <v>43365</v>
      </c>
      <c r="B3483" t="s">
        <v>10</v>
      </c>
      <c r="C3483" t="s">
        <v>103</v>
      </c>
      <c r="D3483" t="s">
        <v>32</v>
      </c>
      <c r="E3483">
        <v>0.99</v>
      </c>
      <c r="F3483">
        <v>900</v>
      </c>
      <c r="G3483">
        <v>891</v>
      </c>
      <c r="H3483" t="s">
        <v>12</v>
      </c>
      <c r="I3483" t="s">
        <v>13</v>
      </c>
      <c r="J3483" t="s">
        <v>20</v>
      </c>
    </row>
    <row r="3484" spans="1:10" x14ac:dyDescent="0.25">
      <c r="A3484" s="1">
        <v>43365</v>
      </c>
      <c r="B3484" t="s">
        <v>10</v>
      </c>
      <c r="C3484" t="s">
        <v>11</v>
      </c>
      <c r="D3484" t="s">
        <v>29</v>
      </c>
      <c r="E3484">
        <v>4.99</v>
      </c>
      <c r="F3484">
        <v>500</v>
      </c>
      <c r="G3484">
        <v>2495</v>
      </c>
      <c r="H3484" t="s">
        <v>21</v>
      </c>
      <c r="I3484" t="s">
        <v>23</v>
      </c>
      <c r="J3484" t="s">
        <v>25</v>
      </c>
    </row>
    <row r="3485" spans="1:10" x14ac:dyDescent="0.25">
      <c r="A3485" s="1">
        <v>43366</v>
      </c>
      <c r="B3485" t="s">
        <v>10</v>
      </c>
      <c r="C3485" t="s">
        <v>11</v>
      </c>
      <c r="D3485" t="s">
        <v>31</v>
      </c>
      <c r="E3485">
        <v>2.99</v>
      </c>
      <c r="F3485">
        <v>700</v>
      </c>
      <c r="G3485">
        <v>2093</v>
      </c>
      <c r="H3485" t="s">
        <v>12</v>
      </c>
      <c r="I3485" t="s">
        <v>13</v>
      </c>
      <c r="J3485" t="s">
        <v>20</v>
      </c>
    </row>
    <row r="3486" spans="1:10" x14ac:dyDescent="0.25">
      <c r="A3486" s="1">
        <v>43366</v>
      </c>
      <c r="B3486" t="s">
        <v>15</v>
      </c>
      <c r="C3486" t="s">
        <v>104</v>
      </c>
      <c r="D3486" t="s">
        <v>33</v>
      </c>
      <c r="E3486">
        <v>3.99</v>
      </c>
      <c r="F3486">
        <v>500</v>
      </c>
      <c r="G3486">
        <v>1995</v>
      </c>
      <c r="H3486" t="s">
        <v>12</v>
      </c>
      <c r="I3486" t="s">
        <v>13</v>
      </c>
      <c r="J3486" t="s">
        <v>20</v>
      </c>
    </row>
    <row r="3487" spans="1:10" x14ac:dyDescent="0.25">
      <c r="A3487" s="1">
        <v>43366</v>
      </c>
      <c r="B3487" t="s">
        <v>10</v>
      </c>
      <c r="C3487" t="s">
        <v>22</v>
      </c>
      <c r="D3487" t="s">
        <v>29</v>
      </c>
      <c r="E3487">
        <v>4.99</v>
      </c>
      <c r="F3487">
        <v>1000</v>
      </c>
      <c r="G3487">
        <v>4990</v>
      </c>
      <c r="H3487" t="s">
        <v>12</v>
      </c>
      <c r="I3487" t="s">
        <v>13</v>
      </c>
      <c r="J3487" t="s">
        <v>14</v>
      </c>
    </row>
    <row r="3488" spans="1:10" x14ac:dyDescent="0.25">
      <c r="A3488" s="1">
        <v>43366</v>
      </c>
      <c r="B3488" t="s">
        <v>10</v>
      </c>
      <c r="C3488" t="s">
        <v>11</v>
      </c>
      <c r="D3488" t="s">
        <v>30</v>
      </c>
      <c r="E3488">
        <v>1.99</v>
      </c>
      <c r="F3488">
        <v>1000</v>
      </c>
      <c r="G3488">
        <v>1990</v>
      </c>
      <c r="H3488" t="s">
        <v>12</v>
      </c>
      <c r="I3488" t="s">
        <v>13</v>
      </c>
      <c r="J3488" t="s">
        <v>14</v>
      </c>
    </row>
    <row r="3489" spans="1:10" x14ac:dyDescent="0.25">
      <c r="A3489" s="1">
        <v>43366</v>
      </c>
      <c r="B3489" t="s">
        <v>18</v>
      </c>
      <c r="C3489" t="s">
        <v>16</v>
      </c>
      <c r="D3489" t="s">
        <v>32</v>
      </c>
      <c r="E3489">
        <v>0.99</v>
      </c>
      <c r="F3489">
        <v>400</v>
      </c>
      <c r="G3489">
        <v>396</v>
      </c>
      <c r="H3489" t="s">
        <v>12</v>
      </c>
      <c r="I3489" t="s">
        <v>13</v>
      </c>
      <c r="J3489" t="s">
        <v>20</v>
      </c>
    </row>
    <row r="3490" spans="1:10" x14ac:dyDescent="0.25">
      <c r="A3490" s="1">
        <v>43366</v>
      </c>
      <c r="B3490" t="s">
        <v>15</v>
      </c>
      <c r="C3490" t="s">
        <v>103</v>
      </c>
      <c r="D3490" t="s">
        <v>29</v>
      </c>
      <c r="E3490">
        <v>4.99</v>
      </c>
      <c r="F3490">
        <v>800</v>
      </c>
      <c r="G3490">
        <v>3992</v>
      </c>
      <c r="H3490" t="s">
        <v>12</v>
      </c>
      <c r="I3490" t="s">
        <v>13</v>
      </c>
      <c r="J3490" t="s">
        <v>25</v>
      </c>
    </row>
    <row r="3491" spans="1:10" x14ac:dyDescent="0.25">
      <c r="A3491" s="1">
        <v>43367</v>
      </c>
      <c r="B3491" t="s">
        <v>18</v>
      </c>
      <c r="C3491" t="s">
        <v>24</v>
      </c>
      <c r="D3491" t="s">
        <v>33</v>
      </c>
      <c r="E3491">
        <v>3.99</v>
      </c>
      <c r="F3491">
        <v>900</v>
      </c>
      <c r="G3491">
        <v>3591</v>
      </c>
      <c r="H3491" t="s">
        <v>12</v>
      </c>
      <c r="I3491" t="s">
        <v>13</v>
      </c>
      <c r="J3491" t="s">
        <v>14</v>
      </c>
    </row>
    <row r="3492" spans="1:10" x14ac:dyDescent="0.25">
      <c r="A3492" s="1">
        <v>43367</v>
      </c>
      <c r="B3492" t="s">
        <v>15</v>
      </c>
      <c r="C3492" t="s">
        <v>16</v>
      </c>
      <c r="D3492" t="s">
        <v>30</v>
      </c>
      <c r="E3492">
        <v>1.99</v>
      </c>
      <c r="F3492">
        <v>900</v>
      </c>
      <c r="G3492">
        <v>1791</v>
      </c>
      <c r="H3492" t="s">
        <v>21</v>
      </c>
      <c r="I3492" t="s">
        <v>13</v>
      </c>
      <c r="J3492" t="s">
        <v>17</v>
      </c>
    </row>
    <row r="3493" spans="1:10" x14ac:dyDescent="0.25">
      <c r="A3493" s="1">
        <v>43367</v>
      </c>
      <c r="B3493" t="s">
        <v>15</v>
      </c>
      <c r="C3493" t="s">
        <v>16</v>
      </c>
      <c r="D3493" t="s">
        <v>29</v>
      </c>
      <c r="E3493">
        <v>4.99</v>
      </c>
      <c r="F3493">
        <v>400</v>
      </c>
      <c r="G3493">
        <v>1996</v>
      </c>
      <c r="H3493" t="s">
        <v>21</v>
      </c>
      <c r="I3493" t="s">
        <v>13</v>
      </c>
      <c r="J3493" t="s">
        <v>26</v>
      </c>
    </row>
    <row r="3494" spans="1:10" x14ac:dyDescent="0.25">
      <c r="A3494" s="1">
        <v>43367</v>
      </c>
      <c r="B3494" t="s">
        <v>18</v>
      </c>
      <c r="C3494" t="s">
        <v>103</v>
      </c>
      <c r="D3494" t="s">
        <v>33</v>
      </c>
      <c r="E3494">
        <v>3.99</v>
      </c>
      <c r="F3494">
        <v>500</v>
      </c>
      <c r="G3494">
        <v>1995</v>
      </c>
      <c r="H3494" t="s">
        <v>21</v>
      </c>
      <c r="I3494" t="s">
        <v>13</v>
      </c>
      <c r="J3494" t="s">
        <v>20</v>
      </c>
    </row>
    <row r="3495" spans="1:10" x14ac:dyDescent="0.25">
      <c r="A3495" s="1">
        <v>43367</v>
      </c>
      <c r="B3495" t="s">
        <v>10</v>
      </c>
      <c r="C3495" t="s">
        <v>102</v>
      </c>
      <c r="D3495" t="s">
        <v>29</v>
      </c>
      <c r="E3495">
        <v>4.99</v>
      </c>
      <c r="F3495">
        <v>400</v>
      </c>
      <c r="G3495">
        <v>1996</v>
      </c>
      <c r="H3495" t="s">
        <v>12</v>
      </c>
      <c r="I3495" t="s">
        <v>13</v>
      </c>
      <c r="J3495" t="s">
        <v>26</v>
      </c>
    </row>
    <row r="3496" spans="1:10" x14ac:dyDescent="0.25">
      <c r="A3496" s="1">
        <v>43367</v>
      </c>
      <c r="B3496" t="s">
        <v>18</v>
      </c>
      <c r="C3496" t="s">
        <v>22</v>
      </c>
      <c r="D3496" t="s">
        <v>32</v>
      </c>
      <c r="E3496">
        <v>0.99</v>
      </c>
      <c r="F3496">
        <v>100</v>
      </c>
      <c r="G3496">
        <v>99</v>
      </c>
      <c r="H3496" t="s">
        <v>21</v>
      </c>
      <c r="I3496" t="s">
        <v>13</v>
      </c>
      <c r="J3496" t="s">
        <v>17</v>
      </c>
    </row>
    <row r="3497" spans="1:10" x14ac:dyDescent="0.25">
      <c r="A3497" s="1">
        <v>43367</v>
      </c>
      <c r="B3497" t="s">
        <v>18</v>
      </c>
      <c r="C3497" t="s">
        <v>103</v>
      </c>
      <c r="D3497" t="s">
        <v>31</v>
      </c>
      <c r="E3497">
        <v>2.99</v>
      </c>
      <c r="F3497">
        <v>500</v>
      </c>
      <c r="G3497">
        <v>1495</v>
      </c>
      <c r="H3497" t="s">
        <v>21</v>
      </c>
      <c r="I3497" t="s">
        <v>13</v>
      </c>
      <c r="J3497" t="s">
        <v>20</v>
      </c>
    </row>
    <row r="3498" spans="1:10" x14ac:dyDescent="0.25">
      <c r="A3498" s="1">
        <v>43368</v>
      </c>
      <c r="B3498" t="s">
        <v>10</v>
      </c>
      <c r="C3498" t="s">
        <v>102</v>
      </c>
      <c r="D3498" t="s">
        <v>31</v>
      </c>
      <c r="E3498">
        <v>2.99</v>
      </c>
      <c r="F3498">
        <v>400</v>
      </c>
      <c r="G3498">
        <v>1196</v>
      </c>
      <c r="H3498" t="s">
        <v>21</v>
      </c>
      <c r="I3498" t="s">
        <v>13</v>
      </c>
      <c r="J3498" t="s">
        <v>26</v>
      </c>
    </row>
    <row r="3499" spans="1:10" x14ac:dyDescent="0.25">
      <c r="A3499" s="1">
        <v>43368</v>
      </c>
      <c r="B3499" t="s">
        <v>18</v>
      </c>
      <c r="C3499" t="s">
        <v>24</v>
      </c>
      <c r="D3499" t="s">
        <v>29</v>
      </c>
      <c r="E3499">
        <v>4.99</v>
      </c>
      <c r="F3499">
        <v>600</v>
      </c>
      <c r="G3499">
        <v>2994</v>
      </c>
      <c r="H3499" t="s">
        <v>21</v>
      </c>
      <c r="I3499" t="s">
        <v>13</v>
      </c>
      <c r="J3499" t="s">
        <v>26</v>
      </c>
    </row>
    <row r="3500" spans="1:10" x14ac:dyDescent="0.25">
      <c r="A3500" s="1">
        <v>43368</v>
      </c>
      <c r="B3500" t="s">
        <v>10</v>
      </c>
      <c r="C3500" t="s">
        <v>104</v>
      </c>
      <c r="D3500" t="s">
        <v>33</v>
      </c>
      <c r="E3500">
        <v>3.99</v>
      </c>
      <c r="F3500">
        <v>400</v>
      </c>
      <c r="G3500">
        <v>1596</v>
      </c>
      <c r="H3500" t="s">
        <v>12</v>
      </c>
      <c r="I3500" t="s">
        <v>13</v>
      </c>
      <c r="J3500" t="s">
        <v>20</v>
      </c>
    </row>
    <row r="3501" spans="1:10" x14ac:dyDescent="0.25">
      <c r="A3501" s="1">
        <v>43368</v>
      </c>
      <c r="B3501" t="s">
        <v>10</v>
      </c>
      <c r="C3501" t="s">
        <v>16</v>
      </c>
      <c r="D3501" t="s">
        <v>33</v>
      </c>
      <c r="E3501">
        <v>3.99</v>
      </c>
      <c r="F3501">
        <v>700</v>
      </c>
      <c r="G3501">
        <v>2793</v>
      </c>
      <c r="H3501" t="s">
        <v>12</v>
      </c>
      <c r="I3501" t="s">
        <v>13</v>
      </c>
      <c r="J3501" t="s">
        <v>20</v>
      </c>
    </row>
    <row r="3502" spans="1:10" x14ac:dyDescent="0.25">
      <c r="A3502" s="1">
        <v>43369</v>
      </c>
      <c r="B3502" t="s">
        <v>10</v>
      </c>
      <c r="C3502" t="s">
        <v>11</v>
      </c>
      <c r="D3502" t="s">
        <v>32</v>
      </c>
      <c r="E3502">
        <v>0.99</v>
      </c>
      <c r="F3502">
        <v>500</v>
      </c>
      <c r="G3502">
        <v>495</v>
      </c>
      <c r="H3502" t="s">
        <v>12</v>
      </c>
      <c r="I3502" t="s">
        <v>13</v>
      </c>
      <c r="J3502" t="s">
        <v>20</v>
      </c>
    </row>
    <row r="3503" spans="1:10" x14ac:dyDescent="0.25">
      <c r="A3503" s="1">
        <v>43369</v>
      </c>
      <c r="B3503" t="s">
        <v>18</v>
      </c>
      <c r="C3503" t="s">
        <v>11</v>
      </c>
      <c r="D3503" t="s">
        <v>31</v>
      </c>
      <c r="E3503">
        <v>2.99</v>
      </c>
      <c r="F3503">
        <v>200</v>
      </c>
      <c r="G3503">
        <v>598</v>
      </c>
      <c r="H3503" t="s">
        <v>21</v>
      </c>
      <c r="I3503" t="s">
        <v>13</v>
      </c>
      <c r="J3503" t="s">
        <v>25</v>
      </c>
    </row>
    <row r="3504" spans="1:10" x14ac:dyDescent="0.25">
      <c r="A3504" s="1">
        <v>43369</v>
      </c>
      <c r="B3504" t="s">
        <v>10</v>
      </c>
      <c r="C3504" t="s">
        <v>104</v>
      </c>
      <c r="D3504" t="s">
        <v>33</v>
      </c>
      <c r="E3504">
        <v>3.99</v>
      </c>
      <c r="F3504">
        <v>900</v>
      </c>
      <c r="G3504">
        <v>3591</v>
      </c>
      <c r="H3504" t="s">
        <v>12</v>
      </c>
      <c r="I3504" t="s">
        <v>13</v>
      </c>
      <c r="J3504" t="s">
        <v>14</v>
      </c>
    </row>
    <row r="3505" spans="1:10" x14ac:dyDescent="0.25">
      <c r="A3505" s="1">
        <v>43369</v>
      </c>
      <c r="B3505" t="s">
        <v>10</v>
      </c>
      <c r="C3505" t="s">
        <v>24</v>
      </c>
      <c r="D3505" t="s">
        <v>30</v>
      </c>
      <c r="E3505">
        <v>1.99</v>
      </c>
      <c r="F3505">
        <v>800</v>
      </c>
      <c r="G3505">
        <v>1592</v>
      </c>
      <c r="H3505" t="s">
        <v>12</v>
      </c>
      <c r="I3505" t="s">
        <v>13</v>
      </c>
      <c r="J3505" t="s">
        <v>20</v>
      </c>
    </row>
    <row r="3506" spans="1:10" x14ac:dyDescent="0.25">
      <c r="A3506" s="1">
        <v>43369</v>
      </c>
      <c r="B3506" t="s">
        <v>18</v>
      </c>
      <c r="C3506" t="s">
        <v>22</v>
      </c>
      <c r="D3506" t="s">
        <v>32</v>
      </c>
      <c r="E3506">
        <v>0.99</v>
      </c>
      <c r="F3506">
        <v>600</v>
      </c>
      <c r="G3506">
        <v>594</v>
      </c>
      <c r="H3506" t="s">
        <v>12</v>
      </c>
      <c r="I3506" t="s">
        <v>13</v>
      </c>
      <c r="J3506" t="s">
        <v>17</v>
      </c>
    </row>
    <row r="3507" spans="1:10" x14ac:dyDescent="0.25">
      <c r="A3507" s="1">
        <v>43369</v>
      </c>
      <c r="B3507" t="s">
        <v>15</v>
      </c>
      <c r="C3507" t="s">
        <v>11</v>
      </c>
      <c r="D3507" t="s">
        <v>32</v>
      </c>
      <c r="E3507">
        <v>0.99</v>
      </c>
      <c r="F3507">
        <v>200</v>
      </c>
      <c r="G3507">
        <v>198</v>
      </c>
      <c r="H3507" t="s">
        <v>21</v>
      </c>
      <c r="I3507" t="s">
        <v>13</v>
      </c>
      <c r="J3507" t="s">
        <v>25</v>
      </c>
    </row>
    <row r="3508" spans="1:10" x14ac:dyDescent="0.25">
      <c r="A3508" s="1">
        <v>43369</v>
      </c>
      <c r="B3508" t="s">
        <v>15</v>
      </c>
      <c r="C3508" t="s">
        <v>103</v>
      </c>
      <c r="D3508" t="s">
        <v>32</v>
      </c>
      <c r="E3508">
        <v>0.99</v>
      </c>
      <c r="F3508">
        <v>400</v>
      </c>
      <c r="G3508">
        <v>396</v>
      </c>
      <c r="H3508" t="s">
        <v>12</v>
      </c>
      <c r="I3508" t="s">
        <v>13</v>
      </c>
      <c r="J3508" t="s">
        <v>14</v>
      </c>
    </row>
    <row r="3509" spans="1:10" x14ac:dyDescent="0.25">
      <c r="A3509" s="1">
        <v>43369</v>
      </c>
      <c r="B3509" t="s">
        <v>10</v>
      </c>
      <c r="C3509" t="s">
        <v>11</v>
      </c>
      <c r="D3509" t="s">
        <v>33</v>
      </c>
      <c r="E3509">
        <v>3.99</v>
      </c>
      <c r="F3509">
        <v>700</v>
      </c>
      <c r="G3509">
        <v>2793</v>
      </c>
      <c r="H3509" t="s">
        <v>12</v>
      </c>
      <c r="I3509" t="s">
        <v>13</v>
      </c>
      <c r="J3509" t="s">
        <v>26</v>
      </c>
    </row>
    <row r="3510" spans="1:10" x14ac:dyDescent="0.25">
      <c r="A3510" s="1">
        <v>43369</v>
      </c>
      <c r="B3510" t="s">
        <v>18</v>
      </c>
      <c r="C3510" t="s">
        <v>16</v>
      </c>
      <c r="D3510" t="s">
        <v>30</v>
      </c>
      <c r="E3510">
        <v>1.99</v>
      </c>
      <c r="F3510">
        <v>600</v>
      </c>
      <c r="G3510">
        <v>1194</v>
      </c>
      <c r="H3510" t="s">
        <v>12</v>
      </c>
      <c r="I3510" t="s">
        <v>13</v>
      </c>
      <c r="J3510" t="s">
        <v>25</v>
      </c>
    </row>
    <row r="3511" spans="1:10" x14ac:dyDescent="0.25">
      <c r="A3511" s="1">
        <v>43369</v>
      </c>
      <c r="B3511" t="s">
        <v>18</v>
      </c>
      <c r="C3511" t="s">
        <v>16</v>
      </c>
      <c r="D3511" t="s">
        <v>30</v>
      </c>
      <c r="E3511">
        <v>1.99</v>
      </c>
      <c r="F3511">
        <v>600</v>
      </c>
      <c r="G3511">
        <v>1194</v>
      </c>
      <c r="H3511" t="s">
        <v>12</v>
      </c>
      <c r="I3511" t="s">
        <v>13</v>
      </c>
      <c r="J3511" t="s">
        <v>20</v>
      </c>
    </row>
    <row r="3512" spans="1:10" x14ac:dyDescent="0.25">
      <c r="A3512" s="1">
        <v>43370</v>
      </c>
      <c r="B3512" t="s">
        <v>10</v>
      </c>
      <c r="C3512" t="s">
        <v>11</v>
      </c>
      <c r="D3512" t="s">
        <v>29</v>
      </c>
      <c r="E3512">
        <v>4.99</v>
      </c>
      <c r="F3512">
        <v>800</v>
      </c>
      <c r="G3512">
        <v>3992</v>
      </c>
      <c r="H3512" t="s">
        <v>12</v>
      </c>
      <c r="I3512" t="s">
        <v>13</v>
      </c>
      <c r="J3512" t="s">
        <v>17</v>
      </c>
    </row>
    <row r="3513" spans="1:10" x14ac:dyDescent="0.25">
      <c r="A3513" s="1">
        <v>43370</v>
      </c>
      <c r="B3513" t="s">
        <v>10</v>
      </c>
      <c r="C3513" t="s">
        <v>22</v>
      </c>
      <c r="D3513" t="s">
        <v>32</v>
      </c>
      <c r="E3513">
        <v>0.99</v>
      </c>
      <c r="F3513">
        <v>500</v>
      </c>
      <c r="G3513">
        <v>495</v>
      </c>
      <c r="H3513" t="s">
        <v>21</v>
      </c>
      <c r="I3513" t="s">
        <v>13</v>
      </c>
      <c r="J3513" t="s">
        <v>20</v>
      </c>
    </row>
    <row r="3514" spans="1:10" x14ac:dyDescent="0.25">
      <c r="A3514" s="1">
        <v>43370</v>
      </c>
      <c r="B3514" t="s">
        <v>18</v>
      </c>
      <c r="C3514" t="s">
        <v>102</v>
      </c>
      <c r="D3514" t="s">
        <v>33</v>
      </c>
      <c r="E3514">
        <v>3.99</v>
      </c>
      <c r="F3514">
        <v>600</v>
      </c>
      <c r="G3514">
        <v>2394</v>
      </c>
      <c r="H3514" t="s">
        <v>12</v>
      </c>
      <c r="I3514" t="s">
        <v>13</v>
      </c>
      <c r="J3514" t="s">
        <v>17</v>
      </c>
    </row>
    <row r="3515" spans="1:10" x14ac:dyDescent="0.25">
      <c r="A3515" s="1">
        <v>43370</v>
      </c>
      <c r="B3515" t="s">
        <v>18</v>
      </c>
      <c r="C3515" t="s">
        <v>24</v>
      </c>
      <c r="D3515" t="s">
        <v>32</v>
      </c>
      <c r="E3515">
        <v>0.99</v>
      </c>
      <c r="F3515">
        <v>200</v>
      </c>
      <c r="G3515">
        <v>198</v>
      </c>
      <c r="H3515" t="s">
        <v>12</v>
      </c>
      <c r="I3515" t="s">
        <v>13</v>
      </c>
      <c r="J3515" t="s">
        <v>20</v>
      </c>
    </row>
    <row r="3516" spans="1:10" x14ac:dyDescent="0.25">
      <c r="A3516" s="1">
        <v>43371</v>
      </c>
      <c r="B3516" t="s">
        <v>18</v>
      </c>
      <c r="C3516" t="s">
        <v>16</v>
      </c>
      <c r="D3516" t="s">
        <v>31</v>
      </c>
      <c r="E3516">
        <v>2.99</v>
      </c>
      <c r="F3516">
        <v>1000</v>
      </c>
      <c r="G3516">
        <v>2990</v>
      </c>
      <c r="H3516" t="s">
        <v>12</v>
      </c>
      <c r="I3516" t="s">
        <v>13</v>
      </c>
      <c r="J3516" t="s">
        <v>20</v>
      </c>
    </row>
    <row r="3517" spans="1:10" x14ac:dyDescent="0.25">
      <c r="A3517" s="1">
        <v>43371</v>
      </c>
      <c r="B3517" t="s">
        <v>15</v>
      </c>
      <c r="C3517" t="s">
        <v>102</v>
      </c>
      <c r="D3517" t="s">
        <v>32</v>
      </c>
      <c r="E3517">
        <v>0.99</v>
      </c>
      <c r="F3517">
        <v>900</v>
      </c>
      <c r="G3517">
        <v>891</v>
      </c>
      <c r="H3517" t="s">
        <v>12</v>
      </c>
      <c r="I3517" t="s">
        <v>13</v>
      </c>
      <c r="J3517" t="s">
        <v>14</v>
      </c>
    </row>
    <row r="3518" spans="1:10" x14ac:dyDescent="0.25">
      <c r="A3518" s="1">
        <v>43371</v>
      </c>
      <c r="B3518" t="s">
        <v>18</v>
      </c>
      <c r="C3518" t="s">
        <v>102</v>
      </c>
      <c r="D3518" t="s">
        <v>29</v>
      </c>
      <c r="E3518">
        <v>4.99</v>
      </c>
      <c r="F3518">
        <v>300</v>
      </c>
      <c r="G3518">
        <v>1497</v>
      </c>
      <c r="H3518" t="s">
        <v>12</v>
      </c>
      <c r="I3518" t="s">
        <v>13</v>
      </c>
      <c r="J3518" t="s">
        <v>20</v>
      </c>
    </row>
    <row r="3519" spans="1:10" x14ac:dyDescent="0.25">
      <c r="A3519" s="1">
        <v>43371</v>
      </c>
      <c r="B3519" t="s">
        <v>18</v>
      </c>
      <c r="C3519" t="s">
        <v>11</v>
      </c>
      <c r="D3519" t="s">
        <v>33</v>
      </c>
      <c r="E3519">
        <v>3.99</v>
      </c>
      <c r="F3519">
        <v>900</v>
      </c>
      <c r="G3519">
        <v>3591</v>
      </c>
      <c r="H3519" t="s">
        <v>21</v>
      </c>
      <c r="I3519" t="s">
        <v>23</v>
      </c>
      <c r="J3519" t="s">
        <v>17</v>
      </c>
    </row>
    <row r="3520" spans="1:10" x14ac:dyDescent="0.25">
      <c r="A3520" s="1">
        <v>43371</v>
      </c>
      <c r="B3520" t="s">
        <v>15</v>
      </c>
      <c r="C3520" t="s">
        <v>24</v>
      </c>
      <c r="D3520" t="s">
        <v>31</v>
      </c>
      <c r="E3520">
        <v>2.99</v>
      </c>
      <c r="F3520">
        <v>1000</v>
      </c>
      <c r="G3520">
        <v>2990</v>
      </c>
      <c r="H3520" t="s">
        <v>12</v>
      </c>
      <c r="I3520" t="s">
        <v>13</v>
      </c>
      <c r="J3520" t="s">
        <v>20</v>
      </c>
    </row>
    <row r="3521" spans="1:10" x14ac:dyDescent="0.25">
      <c r="A3521" s="1">
        <v>43371</v>
      </c>
      <c r="B3521" t="s">
        <v>10</v>
      </c>
      <c r="C3521" t="s">
        <v>22</v>
      </c>
      <c r="D3521" t="s">
        <v>33</v>
      </c>
      <c r="E3521">
        <v>3.99</v>
      </c>
      <c r="F3521">
        <v>900</v>
      </c>
      <c r="G3521">
        <v>3591</v>
      </c>
      <c r="H3521" t="s">
        <v>12</v>
      </c>
      <c r="I3521" t="s">
        <v>13</v>
      </c>
      <c r="J3521" t="s">
        <v>25</v>
      </c>
    </row>
    <row r="3522" spans="1:10" x14ac:dyDescent="0.25">
      <c r="A3522" s="1">
        <v>43371</v>
      </c>
      <c r="B3522" t="s">
        <v>18</v>
      </c>
      <c r="C3522" t="s">
        <v>11</v>
      </c>
      <c r="D3522" t="s">
        <v>30</v>
      </c>
      <c r="E3522">
        <v>1.99</v>
      </c>
      <c r="F3522">
        <v>700</v>
      </c>
      <c r="G3522">
        <v>1393</v>
      </c>
      <c r="H3522" t="s">
        <v>21</v>
      </c>
      <c r="I3522" t="s">
        <v>13</v>
      </c>
      <c r="J3522" t="s">
        <v>20</v>
      </c>
    </row>
    <row r="3523" spans="1:10" x14ac:dyDescent="0.25">
      <c r="A3523" s="1">
        <v>43371</v>
      </c>
      <c r="B3523" t="s">
        <v>10</v>
      </c>
      <c r="C3523" t="s">
        <v>102</v>
      </c>
      <c r="D3523" t="s">
        <v>32</v>
      </c>
      <c r="E3523">
        <v>0.99</v>
      </c>
      <c r="F3523">
        <v>600</v>
      </c>
      <c r="G3523">
        <v>594</v>
      </c>
      <c r="H3523" t="s">
        <v>21</v>
      </c>
      <c r="I3523" t="s">
        <v>13</v>
      </c>
      <c r="J3523" t="s">
        <v>25</v>
      </c>
    </row>
    <row r="3524" spans="1:10" x14ac:dyDescent="0.25">
      <c r="A3524" s="1">
        <v>43372</v>
      </c>
      <c r="B3524" t="s">
        <v>15</v>
      </c>
      <c r="C3524" t="s">
        <v>11</v>
      </c>
      <c r="D3524" t="s">
        <v>31</v>
      </c>
      <c r="E3524">
        <v>2.99</v>
      </c>
      <c r="F3524">
        <v>500</v>
      </c>
      <c r="G3524">
        <v>1495</v>
      </c>
      <c r="H3524" t="s">
        <v>12</v>
      </c>
      <c r="I3524" t="s">
        <v>13</v>
      </c>
      <c r="J3524" t="s">
        <v>14</v>
      </c>
    </row>
    <row r="3525" spans="1:10" x14ac:dyDescent="0.25">
      <c r="A3525" s="1">
        <v>43373</v>
      </c>
      <c r="B3525" t="s">
        <v>10</v>
      </c>
      <c r="C3525" t="s">
        <v>104</v>
      </c>
      <c r="D3525" t="s">
        <v>31</v>
      </c>
      <c r="E3525">
        <v>2.99</v>
      </c>
      <c r="F3525">
        <v>300</v>
      </c>
      <c r="G3525">
        <v>897</v>
      </c>
      <c r="H3525" t="s">
        <v>12</v>
      </c>
      <c r="I3525" t="s">
        <v>13</v>
      </c>
      <c r="J3525" t="s">
        <v>25</v>
      </c>
    </row>
    <row r="3526" spans="1:10" x14ac:dyDescent="0.25">
      <c r="A3526" s="1">
        <v>43373</v>
      </c>
      <c r="B3526" t="s">
        <v>18</v>
      </c>
      <c r="C3526" t="s">
        <v>11</v>
      </c>
      <c r="D3526" t="s">
        <v>31</v>
      </c>
      <c r="E3526">
        <v>2.99</v>
      </c>
      <c r="F3526">
        <v>700</v>
      </c>
      <c r="G3526">
        <v>2093</v>
      </c>
      <c r="H3526" t="s">
        <v>12</v>
      </c>
      <c r="I3526" t="s">
        <v>13</v>
      </c>
      <c r="J3526" t="s">
        <v>25</v>
      </c>
    </row>
    <row r="3527" spans="1:10" x14ac:dyDescent="0.25">
      <c r="A3527" s="1">
        <v>43373</v>
      </c>
      <c r="B3527" t="s">
        <v>10</v>
      </c>
      <c r="C3527" t="s">
        <v>24</v>
      </c>
      <c r="D3527" t="s">
        <v>30</v>
      </c>
      <c r="E3527">
        <v>1.99</v>
      </c>
      <c r="F3527">
        <v>300</v>
      </c>
      <c r="G3527">
        <v>597</v>
      </c>
      <c r="H3527" t="s">
        <v>12</v>
      </c>
      <c r="I3527" t="s">
        <v>13</v>
      </c>
      <c r="J3527" t="s">
        <v>26</v>
      </c>
    </row>
    <row r="3528" spans="1:10" x14ac:dyDescent="0.25">
      <c r="A3528" s="1">
        <v>43373</v>
      </c>
      <c r="B3528" t="s">
        <v>10</v>
      </c>
      <c r="C3528" t="s">
        <v>103</v>
      </c>
      <c r="D3528" t="s">
        <v>31</v>
      </c>
      <c r="E3528">
        <v>2.99</v>
      </c>
      <c r="F3528">
        <v>600</v>
      </c>
      <c r="G3528">
        <v>1794</v>
      </c>
      <c r="H3528" t="s">
        <v>12</v>
      </c>
      <c r="I3528" t="s">
        <v>13</v>
      </c>
      <c r="J3528" t="s">
        <v>20</v>
      </c>
    </row>
    <row r="3529" spans="1:10" x14ac:dyDescent="0.25">
      <c r="A3529" s="1">
        <v>43373</v>
      </c>
      <c r="B3529" t="s">
        <v>15</v>
      </c>
      <c r="C3529" t="s">
        <v>24</v>
      </c>
      <c r="D3529" t="s">
        <v>30</v>
      </c>
      <c r="E3529">
        <v>1.99</v>
      </c>
      <c r="F3529">
        <v>200</v>
      </c>
      <c r="G3529">
        <v>398</v>
      </c>
      <c r="H3529" t="s">
        <v>12</v>
      </c>
      <c r="I3529" t="s">
        <v>13</v>
      </c>
      <c r="J3529" t="s">
        <v>20</v>
      </c>
    </row>
    <row r="3530" spans="1:10" x14ac:dyDescent="0.25">
      <c r="A3530" s="1">
        <v>43373</v>
      </c>
      <c r="B3530" t="s">
        <v>15</v>
      </c>
      <c r="C3530" t="s">
        <v>24</v>
      </c>
      <c r="D3530" t="s">
        <v>30</v>
      </c>
      <c r="E3530">
        <v>1.99</v>
      </c>
      <c r="F3530">
        <v>200</v>
      </c>
      <c r="G3530">
        <v>398</v>
      </c>
      <c r="H3530" t="s">
        <v>12</v>
      </c>
      <c r="I3530" t="s">
        <v>13</v>
      </c>
      <c r="J3530" t="s">
        <v>20</v>
      </c>
    </row>
    <row r="3531" spans="1:10" x14ac:dyDescent="0.25">
      <c r="A3531" s="1">
        <v>43373</v>
      </c>
      <c r="B3531" t="s">
        <v>15</v>
      </c>
      <c r="C3531" t="s">
        <v>22</v>
      </c>
      <c r="D3531" t="s">
        <v>32</v>
      </c>
      <c r="E3531">
        <v>0.99</v>
      </c>
      <c r="F3531">
        <v>800</v>
      </c>
      <c r="G3531">
        <v>792</v>
      </c>
      <c r="H3531" t="s">
        <v>12</v>
      </c>
      <c r="I3531" t="s">
        <v>13</v>
      </c>
      <c r="J3531" t="s">
        <v>14</v>
      </c>
    </row>
    <row r="3532" spans="1:10" x14ac:dyDescent="0.25">
      <c r="A3532" s="1">
        <v>43374</v>
      </c>
      <c r="B3532" t="s">
        <v>18</v>
      </c>
      <c r="C3532" t="s">
        <v>16</v>
      </c>
      <c r="D3532" t="s">
        <v>30</v>
      </c>
      <c r="E3532">
        <v>1.99</v>
      </c>
      <c r="F3532">
        <v>200</v>
      </c>
      <c r="G3532">
        <v>398</v>
      </c>
      <c r="H3532" t="s">
        <v>12</v>
      </c>
      <c r="I3532" t="s">
        <v>13</v>
      </c>
      <c r="J3532" t="s">
        <v>14</v>
      </c>
    </row>
    <row r="3533" spans="1:10" x14ac:dyDescent="0.25">
      <c r="A3533" s="1">
        <v>43374</v>
      </c>
      <c r="B3533" t="s">
        <v>15</v>
      </c>
      <c r="C3533" t="s">
        <v>11</v>
      </c>
      <c r="D3533" t="s">
        <v>30</v>
      </c>
      <c r="E3533">
        <v>1.99</v>
      </c>
      <c r="F3533">
        <v>400</v>
      </c>
      <c r="G3533">
        <v>796</v>
      </c>
      <c r="H3533" t="s">
        <v>21</v>
      </c>
      <c r="I3533" t="s">
        <v>13</v>
      </c>
      <c r="J3533" t="s">
        <v>25</v>
      </c>
    </row>
    <row r="3534" spans="1:10" x14ac:dyDescent="0.25">
      <c r="A3534" s="1">
        <v>43374</v>
      </c>
      <c r="B3534" t="s">
        <v>10</v>
      </c>
      <c r="C3534" t="s">
        <v>102</v>
      </c>
      <c r="D3534" t="s">
        <v>30</v>
      </c>
      <c r="E3534">
        <v>1.99</v>
      </c>
      <c r="F3534">
        <v>1000</v>
      </c>
      <c r="G3534">
        <v>1990</v>
      </c>
      <c r="H3534" t="s">
        <v>21</v>
      </c>
      <c r="I3534" t="s">
        <v>13</v>
      </c>
      <c r="J3534" t="s">
        <v>14</v>
      </c>
    </row>
    <row r="3535" spans="1:10" x14ac:dyDescent="0.25">
      <c r="A3535" s="1">
        <v>43374</v>
      </c>
      <c r="B3535" t="s">
        <v>15</v>
      </c>
      <c r="C3535" t="s">
        <v>103</v>
      </c>
      <c r="D3535" t="s">
        <v>33</v>
      </c>
      <c r="E3535">
        <v>3.99</v>
      </c>
      <c r="F3535">
        <v>100</v>
      </c>
      <c r="G3535">
        <v>399</v>
      </c>
      <c r="H3535" t="s">
        <v>12</v>
      </c>
      <c r="I3535" t="s">
        <v>13</v>
      </c>
      <c r="J3535" t="s">
        <v>26</v>
      </c>
    </row>
    <row r="3536" spans="1:10" x14ac:dyDescent="0.25">
      <c r="A3536" s="1">
        <v>43374</v>
      </c>
      <c r="B3536" t="s">
        <v>15</v>
      </c>
      <c r="C3536" t="s">
        <v>104</v>
      </c>
      <c r="D3536" t="s">
        <v>29</v>
      </c>
      <c r="E3536">
        <v>4.99</v>
      </c>
      <c r="F3536">
        <v>100</v>
      </c>
      <c r="G3536">
        <v>499</v>
      </c>
      <c r="H3536" t="s">
        <v>12</v>
      </c>
      <c r="I3536" t="s">
        <v>13</v>
      </c>
      <c r="J3536" t="s">
        <v>20</v>
      </c>
    </row>
    <row r="3537" spans="1:10" x14ac:dyDescent="0.25">
      <c r="A3537" s="1">
        <v>43374</v>
      </c>
      <c r="B3537" t="s">
        <v>15</v>
      </c>
      <c r="C3537" t="s">
        <v>22</v>
      </c>
      <c r="D3537" t="s">
        <v>32</v>
      </c>
      <c r="E3537">
        <v>0.99</v>
      </c>
      <c r="F3537">
        <v>700</v>
      </c>
      <c r="G3537">
        <v>693</v>
      </c>
      <c r="H3537" t="s">
        <v>21</v>
      </c>
      <c r="I3537" t="s">
        <v>13</v>
      </c>
      <c r="J3537" t="s">
        <v>20</v>
      </c>
    </row>
    <row r="3538" spans="1:10" x14ac:dyDescent="0.25">
      <c r="A3538" s="1">
        <v>43374</v>
      </c>
      <c r="B3538" t="s">
        <v>15</v>
      </c>
      <c r="C3538" t="s">
        <v>104</v>
      </c>
      <c r="D3538" t="s">
        <v>30</v>
      </c>
      <c r="E3538">
        <v>1.99</v>
      </c>
      <c r="F3538">
        <v>200</v>
      </c>
      <c r="G3538">
        <v>398</v>
      </c>
      <c r="H3538" t="s">
        <v>12</v>
      </c>
      <c r="I3538" t="s">
        <v>23</v>
      </c>
      <c r="J3538" t="s">
        <v>20</v>
      </c>
    </row>
    <row r="3539" spans="1:10" x14ac:dyDescent="0.25">
      <c r="A3539" s="1">
        <v>43375</v>
      </c>
      <c r="B3539" t="s">
        <v>15</v>
      </c>
      <c r="C3539" t="s">
        <v>102</v>
      </c>
      <c r="D3539" t="s">
        <v>29</v>
      </c>
      <c r="E3539">
        <v>4.99</v>
      </c>
      <c r="F3539">
        <v>1000</v>
      </c>
      <c r="G3539">
        <v>4990</v>
      </c>
      <c r="H3539" t="s">
        <v>21</v>
      </c>
      <c r="I3539" t="s">
        <v>13</v>
      </c>
      <c r="J3539" t="s">
        <v>20</v>
      </c>
    </row>
    <row r="3540" spans="1:10" x14ac:dyDescent="0.25">
      <c r="A3540" s="1">
        <v>43375</v>
      </c>
      <c r="B3540" t="s">
        <v>18</v>
      </c>
      <c r="C3540" t="s">
        <v>104</v>
      </c>
      <c r="D3540" t="s">
        <v>33</v>
      </c>
      <c r="E3540">
        <v>3.99</v>
      </c>
      <c r="F3540">
        <v>300</v>
      </c>
      <c r="G3540">
        <v>1197</v>
      </c>
      <c r="H3540" t="s">
        <v>12</v>
      </c>
      <c r="I3540" t="s">
        <v>13</v>
      </c>
      <c r="J3540" t="s">
        <v>14</v>
      </c>
    </row>
    <row r="3541" spans="1:10" x14ac:dyDescent="0.25">
      <c r="A3541" s="1">
        <v>43376</v>
      </c>
      <c r="B3541" t="s">
        <v>10</v>
      </c>
      <c r="C3541" t="s">
        <v>102</v>
      </c>
      <c r="D3541" t="s">
        <v>31</v>
      </c>
      <c r="E3541">
        <v>2.99</v>
      </c>
      <c r="F3541">
        <v>200</v>
      </c>
      <c r="G3541">
        <v>598</v>
      </c>
      <c r="H3541" t="s">
        <v>21</v>
      </c>
      <c r="I3541" t="s">
        <v>13</v>
      </c>
      <c r="J3541" t="s">
        <v>20</v>
      </c>
    </row>
    <row r="3542" spans="1:10" x14ac:dyDescent="0.25">
      <c r="A3542" s="1">
        <v>43376</v>
      </c>
      <c r="B3542" t="s">
        <v>15</v>
      </c>
      <c r="C3542" t="s">
        <v>102</v>
      </c>
      <c r="D3542" t="s">
        <v>30</v>
      </c>
      <c r="E3542">
        <v>1.99</v>
      </c>
      <c r="F3542">
        <v>600</v>
      </c>
      <c r="G3542">
        <v>1194</v>
      </c>
      <c r="H3542" t="s">
        <v>21</v>
      </c>
      <c r="I3542" t="s">
        <v>13</v>
      </c>
      <c r="J3542" t="s">
        <v>20</v>
      </c>
    </row>
    <row r="3543" spans="1:10" x14ac:dyDescent="0.25">
      <c r="A3543" s="1">
        <v>43376</v>
      </c>
      <c r="B3543" t="s">
        <v>15</v>
      </c>
      <c r="C3543" t="s">
        <v>16</v>
      </c>
      <c r="D3543" t="s">
        <v>29</v>
      </c>
      <c r="E3543">
        <v>4.99</v>
      </c>
      <c r="F3543">
        <v>500</v>
      </c>
      <c r="G3543">
        <v>2495</v>
      </c>
      <c r="H3543" t="s">
        <v>21</v>
      </c>
      <c r="I3543" t="s">
        <v>23</v>
      </c>
      <c r="J3543" t="s">
        <v>25</v>
      </c>
    </row>
    <row r="3544" spans="1:10" x14ac:dyDescent="0.25">
      <c r="A3544" s="1">
        <v>43376</v>
      </c>
      <c r="B3544" t="s">
        <v>18</v>
      </c>
      <c r="C3544" t="s">
        <v>102</v>
      </c>
      <c r="D3544" t="s">
        <v>32</v>
      </c>
      <c r="E3544">
        <v>0.99</v>
      </c>
      <c r="F3544">
        <v>600</v>
      </c>
      <c r="G3544">
        <v>594</v>
      </c>
      <c r="H3544" t="s">
        <v>21</v>
      </c>
      <c r="I3544" t="s">
        <v>13</v>
      </c>
      <c r="J3544" t="s">
        <v>20</v>
      </c>
    </row>
    <row r="3545" spans="1:10" x14ac:dyDescent="0.25">
      <c r="A3545" s="1">
        <v>43376</v>
      </c>
      <c r="B3545" t="s">
        <v>10</v>
      </c>
      <c r="C3545" t="s">
        <v>16</v>
      </c>
      <c r="D3545" t="s">
        <v>32</v>
      </c>
      <c r="E3545">
        <v>0.99</v>
      </c>
      <c r="F3545">
        <v>700</v>
      </c>
      <c r="G3545">
        <v>693</v>
      </c>
      <c r="H3545" t="s">
        <v>21</v>
      </c>
      <c r="I3545" t="s">
        <v>13</v>
      </c>
      <c r="J3545" t="s">
        <v>14</v>
      </c>
    </row>
    <row r="3546" spans="1:10" x14ac:dyDescent="0.25">
      <c r="A3546" s="1">
        <v>43376</v>
      </c>
      <c r="B3546" t="s">
        <v>18</v>
      </c>
      <c r="C3546" t="s">
        <v>22</v>
      </c>
      <c r="D3546" t="s">
        <v>29</v>
      </c>
      <c r="E3546">
        <v>4.99</v>
      </c>
      <c r="F3546">
        <v>100</v>
      </c>
      <c r="G3546">
        <v>499</v>
      </c>
      <c r="H3546" t="s">
        <v>21</v>
      </c>
      <c r="I3546" t="s">
        <v>23</v>
      </c>
      <c r="J3546" t="s">
        <v>17</v>
      </c>
    </row>
    <row r="3547" spans="1:10" x14ac:dyDescent="0.25">
      <c r="A3547" s="1">
        <v>43377</v>
      </c>
      <c r="B3547" t="s">
        <v>10</v>
      </c>
      <c r="C3547" t="s">
        <v>102</v>
      </c>
      <c r="D3547" t="s">
        <v>33</v>
      </c>
      <c r="E3547">
        <v>3.99</v>
      </c>
      <c r="F3547">
        <v>500</v>
      </c>
      <c r="G3547">
        <v>1995</v>
      </c>
      <c r="H3547" t="s">
        <v>21</v>
      </c>
      <c r="I3547" t="s">
        <v>13</v>
      </c>
      <c r="J3547" t="s">
        <v>26</v>
      </c>
    </row>
    <row r="3548" spans="1:10" x14ac:dyDescent="0.25">
      <c r="A3548" s="1">
        <v>43377</v>
      </c>
      <c r="B3548" t="s">
        <v>18</v>
      </c>
      <c r="C3548" t="s">
        <v>11</v>
      </c>
      <c r="D3548" t="s">
        <v>32</v>
      </c>
      <c r="E3548">
        <v>0.99</v>
      </c>
      <c r="F3548">
        <v>1000</v>
      </c>
      <c r="G3548">
        <v>990</v>
      </c>
      <c r="H3548" t="s">
        <v>12</v>
      </c>
      <c r="I3548" t="s">
        <v>13</v>
      </c>
      <c r="J3548" t="s">
        <v>26</v>
      </c>
    </row>
    <row r="3549" spans="1:10" x14ac:dyDescent="0.25">
      <c r="A3549" s="1">
        <v>43378</v>
      </c>
      <c r="B3549" t="s">
        <v>10</v>
      </c>
      <c r="C3549" t="s">
        <v>103</v>
      </c>
      <c r="D3549" t="s">
        <v>31</v>
      </c>
      <c r="E3549">
        <v>2.99</v>
      </c>
      <c r="F3549">
        <v>100</v>
      </c>
      <c r="G3549">
        <v>299</v>
      </c>
      <c r="H3549" t="s">
        <v>12</v>
      </c>
      <c r="I3549" t="s">
        <v>13</v>
      </c>
      <c r="J3549" t="s">
        <v>17</v>
      </c>
    </row>
    <row r="3550" spans="1:10" x14ac:dyDescent="0.25">
      <c r="A3550" s="1">
        <v>43378</v>
      </c>
      <c r="B3550" t="s">
        <v>15</v>
      </c>
      <c r="C3550" t="s">
        <v>11</v>
      </c>
      <c r="D3550" t="s">
        <v>30</v>
      </c>
      <c r="E3550">
        <v>1.99</v>
      </c>
      <c r="F3550">
        <v>600</v>
      </c>
      <c r="G3550">
        <v>1194</v>
      </c>
      <c r="H3550" t="s">
        <v>12</v>
      </c>
      <c r="I3550" t="s">
        <v>13</v>
      </c>
      <c r="J3550" t="s">
        <v>20</v>
      </c>
    </row>
    <row r="3551" spans="1:10" x14ac:dyDescent="0.25">
      <c r="A3551" s="1">
        <v>43378</v>
      </c>
      <c r="B3551" t="s">
        <v>15</v>
      </c>
      <c r="C3551" t="s">
        <v>16</v>
      </c>
      <c r="D3551" t="s">
        <v>33</v>
      </c>
      <c r="E3551">
        <v>3.99</v>
      </c>
      <c r="F3551">
        <v>800</v>
      </c>
      <c r="G3551">
        <v>3192</v>
      </c>
      <c r="H3551" t="s">
        <v>21</v>
      </c>
      <c r="I3551" t="s">
        <v>13</v>
      </c>
      <c r="J3551" t="s">
        <v>20</v>
      </c>
    </row>
    <row r="3552" spans="1:10" x14ac:dyDescent="0.25">
      <c r="A3552" s="1">
        <v>43378</v>
      </c>
      <c r="B3552" t="s">
        <v>10</v>
      </c>
      <c r="C3552" t="s">
        <v>16</v>
      </c>
      <c r="D3552" t="s">
        <v>31</v>
      </c>
      <c r="E3552">
        <v>2.99</v>
      </c>
      <c r="F3552">
        <v>400</v>
      </c>
      <c r="G3552">
        <v>1196</v>
      </c>
      <c r="H3552" t="s">
        <v>12</v>
      </c>
      <c r="I3552" t="s">
        <v>13</v>
      </c>
      <c r="J3552" t="s">
        <v>17</v>
      </c>
    </row>
    <row r="3553" spans="1:10" x14ac:dyDescent="0.25">
      <c r="A3553" s="1">
        <v>43378</v>
      </c>
      <c r="B3553" t="s">
        <v>18</v>
      </c>
      <c r="C3553" t="s">
        <v>103</v>
      </c>
      <c r="D3553" t="s">
        <v>31</v>
      </c>
      <c r="E3553">
        <v>2.99</v>
      </c>
      <c r="F3553">
        <v>300</v>
      </c>
      <c r="G3553">
        <v>897</v>
      </c>
      <c r="H3553" t="s">
        <v>21</v>
      </c>
      <c r="I3553" t="s">
        <v>13</v>
      </c>
      <c r="J3553" t="s">
        <v>20</v>
      </c>
    </row>
    <row r="3554" spans="1:10" x14ac:dyDescent="0.25">
      <c r="A3554" s="1">
        <v>43378</v>
      </c>
      <c r="B3554" t="s">
        <v>18</v>
      </c>
      <c r="C3554" t="s">
        <v>102</v>
      </c>
      <c r="D3554" t="s">
        <v>31</v>
      </c>
      <c r="E3554">
        <v>2.99</v>
      </c>
      <c r="F3554">
        <v>100</v>
      </c>
      <c r="G3554">
        <v>299</v>
      </c>
      <c r="H3554" t="s">
        <v>21</v>
      </c>
      <c r="I3554" t="s">
        <v>13</v>
      </c>
      <c r="J3554" t="s">
        <v>20</v>
      </c>
    </row>
    <row r="3555" spans="1:10" x14ac:dyDescent="0.25">
      <c r="A3555" s="1">
        <v>43378</v>
      </c>
      <c r="B3555" t="s">
        <v>10</v>
      </c>
      <c r="C3555" t="s">
        <v>104</v>
      </c>
      <c r="D3555" t="s">
        <v>32</v>
      </c>
      <c r="E3555">
        <v>0.99</v>
      </c>
      <c r="F3555">
        <v>400</v>
      </c>
      <c r="G3555">
        <v>396</v>
      </c>
      <c r="H3555" t="s">
        <v>12</v>
      </c>
      <c r="I3555" t="s">
        <v>13</v>
      </c>
      <c r="J3555" t="s">
        <v>25</v>
      </c>
    </row>
    <row r="3556" spans="1:10" x14ac:dyDescent="0.25">
      <c r="A3556" s="1">
        <v>43378</v>
      </c>
      <c r="B3556" t="s">
        <v>10</v>
      </c>
      <c r="C3556" t="s">
        <v>104</v>
      </c>
      <c r="D3556" t="s">
        <v>32</v>
      </c>
      <c r="E3556">
        <v>0.99</v>
      </c>
      <c r="F3556">
        <v>700</v>
      </c>
      <c r="G3556">
        <v>693</v>
      </c>
      <c r="H3556" t="s">
        <v>21</v>
      </c>
      <c r="I3556" t="s">
        <v>13</v>
      </c>
      <c r="J3556" t="s">
        <v>14</v>
      </c>
    </row>
    <row r="3557" spans="1:10" x14ac:dyDescent="0.25">
      <c r="A3557" s="1">
        <v>43378</v>
      </c>
      <c r="B3557" t="s">
        <v>15</v>
      </c>
      <c r="C3557" t="s">
        <v>102</v>
      </c>
      <c r="D3557" t="s">
        <v>29</v>
      </c>
      <c r="E3557">
        <v>4.99</v>
      </c>
      <c r="F3557">
        <v>300</v>
      </c>
      <c r="G3557">
        <v>1497</v>
      </c>
      <c r="H3557" t="s">
        <v>12</v>
      </c>
      <c r="I3557" t="s">
        <v>13</v>
      </c>
      <c r="J3557" t="s">
        <v>17</v>
      </c>
    </row>
    <row r="3558" spans="1:10" x14ac:dyDescent="0.25">
      <c r="A3558" s="1">
        <v>43378</v>
      </c>
      <c r="B3558" t="s">
        <v>10</v>
      </c>
      <c r="C3558" t="s">
        <v>103</v>
      </c>
      <c r="D3558" t="s">
        <v>32</v>
      </c>
      <c r="E3558">
        <v>0.99</v>
      </c>
      <c r="F3558">
        <v>400</v>
      </c>
      <c r="G3558">
        <v>396</v>
      </c>
      <c r="H3558" t="s">
        <v>12</v>
      </c>
      <c r="I3558" t="s">
        <v>13</v>
      </c>
      <c r="J3558" t="s">
        <v>17</v>
      </c>
    </row>
    <row r="3559" spans="1:10" x14ac:dyDescent="0.25">
      <c r="A3559" s="1">
        <v>43378</v>
      </c>
      <c r="B3559" t="s">
        <v>15</v>
      </c>
      <c r="C3559" t="s">
        <v>11</v>
      </c>
      <c r="D3559" t="s">
        <v>32</v>
      </c>
      <c r="E3559">
        <v>0.99</v>
      </c>
      <c r="F3559">
        <v>200</v>
      </c>
      <c r="G3559">
        <v>198</v>
      </c>
      <c r="H3559" t="s">
        <v>12</v>
      </c>
      <c r="I3559" t="s">
        <v>13</v>
      </c>
      <c r="J3559" t="s">
        <v>20</v>
      </c>
    </row>
    <row r="3560" spans="1:10" x14ac:dyDescent="0.25">
      <c r="A3560" s="1">
        <v>43378</v>
      </c>
      <c r="B3560" t="s">
        <v>18</v>
      </c>
      <c r="C3560" t="s">
        <v>24</v>
      </c>
      <c r="D3560" t="s">
        <v>33</v>
      </c>
      <c r="E3560">
        <v>3.99</v>
      </c>
      <c r="F3560">
        <v>700</v>
      </c>
      <c r="G3560">
        <v>2793</v>
      </c>
      <c r="H3560" t="s">
        <v>12</v>
      </c>
      <c r="I3560" t="s">
        <v>13</v>
      </c>
      <c r="J3560" t="s">
        <v>26</v>
      </c>
    </row>
    <row r="3561" spans="1:10" x14ac:dyDescent="0.25">
      <c r="A3561" s="1">
        <v>43378</v>
      </c>
      <c r="B3561" t="s">
        <v>15</v>
      </c>
      <c r="C3561" t="s">
        <v>11</v>
      </c>
      <c r="D3561" t="s">
        <v>30</v>
      </c>
      <c r="E3561">
        <v>1.99</v>
      </c>
      <c r="F3561">
        <v>900</v>
      </c>
      <c r="G3561">
        <v>1791</v>
      </c>
      <c r="H3561" t="s">
        <v>21</v>
      </c>
      <c r="I3561" t="s">
        <v>13</v>
      </c>
      <c r="J3561" t="s">
        <v>14</v>
      </c>
    </row>
    <row r="3562" spans="1:10" x14ac:dyDescent="0.25">
      <c r="A3562" s="1">
        <v>43378</v>
      </c>
      <c r="B3562" t="s">
        <v>18</v>
      </c>
      <c r="C3562" t="s">
        <v>16</v>
      </c>
      <c r="D3562" t="s">
        <v>29</v>
      </c>
      <c r="E3562">
        <v>4.99</v>
      </c>
      <c r="F3562">
        <v>400</v>
      </c>
      <c r="G3562">
        <v>1996</v>
      </c>
      <c r="H3562" t="s">
        <v>21</v>
      </c>
      <c r="I3562" t="s">
        <v>13</v>
      </c>
      <c r="J3562" t="s">
        <v>26</v>
      </c>
    </row>
    <row r="3563" spans="1:10" x14ac:dyDescent="0.25">
      <c r="A3563" s="1">
        <v>43378</v>
      </c>
      <c r="B3563" t="s">
        <v>18</v>
      </c>
      <c r="C3563" t="s">
        <v>22</v>
      </c>
      <c r="D3563" t="s">
        <v>32</v>
      </c>
      <c r="E3563">
        <v>0.99</v>
      </c>
      <c r="F3563">
        <v>100</v>
      </c>
      <c r="G3563">
        <v>99</v>
      </c>
      <c r="H3563" t="s">
        <v>12</v>
      </c>
      <c r="I3563" t="s">
        <v>13</v>
      </c>
      <c r="J3563" t="s">
        <v>25</v>
      </c>
    </row>
    <row r="3564" spans="1:10" x14ac:dyDescent="0.25">
      <c r="A3564" s="1">
        <v>43378</v>
      </c>
      <c r="B3564" t="s">
        <v>18</v>
      </c>
      <c r="C3564" t="s">
        <v>103</v>
      </c>
      <c r="D3564" t="s">
        <v>30</v>
      </c>
      <c r="E3564">
        <v>1.99</v>
      </c>
      <c r="F3564">
        <v>500</v>
      </c>
      <c r="G3564">
        <v>995</v>
      </c>
      <c r="H3564" t="s">
        <v>12</v>
      </c>
      <c r="I3564" t="s">
        <v>13</v>
      </c>
      <c r="J3564" t="s">
        <v>25</v>
      </c>
    </row>
    <row r="3565" spans="1:10" x14ac:dyDescent="0.25">
      <c r="A3565" s="1">
        <v>43378</v>
      </c>
      <c r="B3565" t="s">
        <v>18</v>
      </c>
      <c r="C3565" t="s">
        <v>103</v>
      </c>
      <c r="D3565" t="s">
        <v>29</v>
      </c>
      <c r="E3565">
        <v>4.99</v>
      </c>
      <c r="F3565">
        <v>100</v>
      </c>
      <c r="G3565">
        <v>499</v>
      </c>
      <c r="H3565" t="s">
        <v>12</v>
      </c>
      <c r="I3565" t="s">
        <v>13</v>
      </c>
      <c r="J3565" t="s">
        <v>20</v>
      </c>
    </row>
    <row r="3566" spans="1:10" x14ac:dyDescent="0.25">
      <c r="A3566" s="1">
        <v>43379</v>
      </c>
      <c r="B3566" t="s">
        <v>10</v>
      </c>
      <c r="C3566" t="s">
        <v>16</v>
      </c>
      <c r="D3566" t="s">
        <v>33</v>
      </c>
      <c r="E3566">
        <v>3.99</v>
      </c>
      <c r="F3566">
        <v>100</v>
      </c>
      <c r="G3566">
        <v>399</v>
      </c>
      <c r="H3566" t="s">
        <v>21</v>
      </c>
      <c r="I3566" t="s">
        <v>13</v>
      </c>
      <c r="J3566" t="s">
        <v>20</v>
      </c>
    </row>
    <row r="3567" spans="1:10" x14ac:dyDescent="0.25">
      <c r="A3567" s="1">
        <v>43379</v>
      </c>
      <c r="B3567" t="s">
        <v>18</v>
      </c>
      <c r="C3567" t="s">
        <v>22</v>
      </c>
      <c r="D3567" t="s">
        <v>32</v>
      </c>
      <c r="E3567">
        <v>0.99</v>
      </c>
      <c r="F3567">
        <v>1000</v>
      </c>
      <c r="G3567">
        <v>990</v>
      </c>
      <c r="H3567" t="s">
        <v>12</v>
      </c>
      <c r="I3567" t="s">
        <v>23</v>
      </c>
      <c r="J3567" t="s">
        <v>20</v>
      </c>
    </row>
    <row r="3568" spans="1:10" x14ac:dyDescent="0.25">
      <c r="A3568" s="1">
        <v>43379</v>
      </c>
      <c r="B3568" t="s">
        <v>10</v>
      </c>
      <c r="C3568" t="s">
        <v>103</v>
      </c>
      <c r="D3568" t="s">
        <v>29</v>
      </c>
      <c r="E3568">
        <v>4.99</v>
      </c>
      <c r="F3568">
        <v>800</v>
      </c>
      <c r="G3568">
        <v>3992</v>
      </c>
      <c r="H3568" t="s">
        <v>12</v>
      </c>
      <c r="I3568" t="s">
        <v>13</v>
      </c>
      <c r="J3568" t="s">
        <v>26</v>
      </c>
    </row>
    <row r="3569" spans="1:10" x14ac:dyDescent="0.25">
      <c r="A3569" s="1">
        <v>43379</v>
      </c>
      <c r="B3569" t="s">
        <v>18</v>
      </c>
      <c r="C3569" t="s">
        <v>103</v>
      </c>
      <c r="D3569" t="s">
        <v>31</v>
      </c>
      <c r="E3569">
        <v>2.99</v>
      </c>
      <c r="F3569">
        <v>700</v>
      </c>
      <c r="G3569">
        <v>2093</v>
      </c>
      <c r="H3569" t="s">
        <v>12</v>
      </c>
      <c r="I3569" t="s">
        <v>13</v>
      </c>
      <c r="J3569" t="s">
        <v>26</v>
      </c>
    </row>
    <row r="3570" spans="1:10" x14ac:dyDescent="0.25">
      <c r="A3570" s="1">
        <v>43379</v>
      </c>
      <c r="B3570" t="s">
        <v>10</v>
      </c>
      <c r="C3570" t="s">
        <v>104</v>
      </c>
      <c r="D3570" t="s">
        <v>32</v>
      </c>
      <c r="E3570">
        <v>0.99</v>
      </c>
      <c r="F3570">
        <v>400</v>
      </c>
      <c r="G3570">
        <v>396</v>
      </c>
      <c r="H3570" t="s">
        <v>12</v>
      </c>
      <c r="I3570" t="s">
        <v>23</v>
      </c>
      <c r="J3570" t="s">
        <v>20</v>
      </c>
    </row>
    <row r="3571" spans="1:10" x14ac:dyDescent="0.25">
      <c r="A3571" s="1">
        <v>43379</v>
      </c>
      <c r="B3571" t="s">
        <v>15</v>
      </c>
      <c r="C3571" t="s">
        <v>22</v>
      </c>
      <c r="D3571" t="s">
        <v>33</v>
      </c>
      <c r="E3571">
        <v>3.99</v>
      </c>
      <c r="F3571">
        <v>900</v>
      </c>
      <c r="G3571">
        <v>3591</v>
      </c>
      <c r="H3571" t="s">
        <v>12</v>
      </c>
      <c r="I3571" t="s">
        <v>13</v>
      </c>
      <c r="J3571" t="s">
        <v>26</v>
      </c>
    </row>
    <row r="3572" spans="1:10" x14ac:dyDescent="0.25">
      <c r="A3572" s="1">
        <v>43379</v>
      </c>
      <c r="B3572" t="s">
        <v>15</v>
      </c>
      <c r="C3572" t="s">
        <v>11</v>
      </c>
      <c r="D3572" t="s">
        <v>33</v>
      </c>
      <c r="E3572">
        <v>3.99</v>
      </c>
      <c r="F3572">
        <v>700</v>
      </c>
      <c r="G3572">
        <v>2793</v>
      </c>
      <c r="H3572" t="s">
        <v>12</v>
      </c>
      <c r="I3572" t="s">
        <v>23</v>
      </c>
      <c r="J3572" t="s">
        <v>14</v>
      </c>
    </row>
    <row r="3573" spans="1:10" x14ac:dyDescent="0.25">
      <c r="A3573" s="1">
        <v>43379</v>
      </c>
      <c r="B3573" t="s">
        <v>18</v>
      </c>
      <c r="C3573" t="s">
        <v>22</v>
      </c>
      <c r="D3573" t="s">
        <v>31</v>
      </c>
      <c r="E3573">
        <v>2.99</v>
      </c>
      <c r="F3573">
        <v>700</v>
      </c>
      <c r="G3573">
        <v>2093</v>
      </c>
      <c r="H3573" t="s">
        <v>21</v>
      </c>
      <c r="I3573" t="s">
        <v>13</v>
      </c>
      <c r="J3573" t="s">
        <v>20</v>
      </c>
    </row>
    <row r="3574" spans="1:10" x14ac:dyDescent="0.25">
      <c r="A3574" s="1">
        <v>43379</v>
      </c>
      <c r="B3574" t="s">
        <v>10</v>
      </c>
      <c r="C3574" t="s">
        <v>103</v>
      </c>
      <c r="D3574" t="s">
        <v>33</v>
      </c>
      <c r="E3574">
        <v>3.99</v>
      </c>
      <c r="F3574">
        <v>100</v>
      </c>
      <c r="G3574">
        <v>399</v>
      </c>
      <c r="H3574" t="s">
        <v>12</v>
      </c>
      <c r="I3574" t="s">
        <v>23</v>
      </c>
      <c r="J3574" t="s">
        <v>14</v>
      </c>
    </row>
    <row r="3575" spans="1:10" x14ac:dyDescent="0.25">
      <c r="A3575" s="1">
        <v>43379</v>
      </c>
      <c r="B3575" t="s">
        <v>18</v>
      </c>
      <c r="C3575" t="s">
        <v>16</v>
      </c>
      <c r="D3575" t="s">
        <v>29</v>
      </c>
      <c r="E3575">
        <v>4.99</v>
      </c>
      <c r="F3575">
        <v>500</v>
      </c>
      <c r="G3575">
        <v>2495</v>
      </c>
      <c r="H3575" t="s">
        <v>21</v>
      </c>
      <c r="I3575" t="s">
        <v>23</v>
      </c>
      <c r="J3575" t="s">
        <v>20</v>
      </c>
    </row>
    <row r="3576" spans="1:10" x14ac:dyDescent="0.25">
      <c r="A3576" s="1">
        <v>43379</v>
      </c>
      <c r="B3576" t="s">
        <v>15</v>
      </c>
      <c r="C3576" t="s">
        <v>16</v>
      </c>
      <c r="D3576" t="s">
        <v>29</v>
      </c>
      <c r="E3576">
        <v>4.99</v>
      </c>
      <c r="F3576">
        <v>1000</v>
      </c>
      <c r="G3576">
        <v>4990</v>
      </c>
      <c r="H3576" t="s">
        <v>21</v>
      </c>
      <c r="I3576" t="s">
        <v>13</v>
      </c>
      <c r="J3576" t="s">
        <v>25</v>
      </c>
    </row>
    <row r="3577" spans="1:10" x14ac:dyDescent="0.25">
      <c r="A3577" s="1">
        <v>43380</v>
      </c>
      <c r="B3577" t="s">
        <v>15</v>
      </c>
      <c r="C3577" t="s">
        <v>102</v>
      </c>
      <c r="D3577" t="s">
        <v>29</v>
      </c>
      <c r="E3577">
        <v>4.99</v>
      </c>
      <c r="F3577">
        <v>900</v>
      </c>
      <c r="G3577">
        <v>4491</v>
      </c>
      <c r="H3577" t="s">
        <v>21</v>
      </c>
      <c r="I3577" t="s">
        <v>13</v>
      </c>
      <c r="J3577" t="s">
        <v>20</v>
      </c>
    </row>
    <row r="3578" spans="1:10" x14ac:dyDescent="0.25">
      <c r="A3578" s="1">
        <v>43380</v>
      </c>
      <c r="B3578" t="s">
        <v>18</v>
      </c>
      <c r="C3578" t="s">
        <v>22</v>
      </c>
      <c r="D3578" t="s">
        <v>30</v>
      </c>
      <c r="E3578">
        <v>1.99</v>
      </c>
      <c r="F3578">
        <v>100</v>
      </c>
      <c r="G3578">
        <v>199</v>
      </c>
      <c r="H3578" t="s">
        <v>21</v>
      </c>
      <c r="I3578" t="s">
        <v>13</v>
      </c>
      <c r="J3578" t="s">
        <v>17</v>
      </c>
    </row>
    <row r="3579" spans="1:10" x14ac:dyDescent="0.25">
      <c r="A3579" s="1">
        <v>43380</v>
      </c>
      <c r="B3579" t="s">
        <v>15</v>
      </c>
      <c r="C3579" t="s">
        <v>24</v>
      </c>
      <c r="D3579" t="s">
        <v>32</v>
      </c>
      <c r="E3579">
        <v>0.99</v>
      </c>
      <c r="F3579">
        <v>800</v>
      </c>
      <c r="G3579">
        <v>792</v>
      </c>
      <c r="H3579" t="s">
        <v>12</v>
      </c>
      <c r="I3579" t="s">
        <v>13</v>
      </c>
      <c r="J3579" t="s">
        <v>25</v>
      </c>
    </row>
    <row r="3580" spans="1:10" x14ac:dyDescent="0.25">
      <c r="A3580" s="1">
        <v>43380</v>
      </c>
      <c r="B3580" t="s">
        <v>10</v>
      </c>
      <c r="C3580" t="s">
        <v>104</v>
      </c>
      <c r="D3580" t="s">
        <v>32</v>
      </c>
      <c r="E3580">
        <v>0.99</v>
      </c>
      <c r="F3580">
        <v>600</v>
      </c>
      <c r="G3580">
        <v>594</v>
      </c>
      <c r="H3580" t="s">
        <v>21</v>
      </c>
      <c r="I3580" t="s">
        <v>13</v>
      </c>
      <c r="J3580" t="s">
        <v>20</v>
      </c>
    </row>
    <row r="3581" spans="1:10" x14ac:dyDescent="0.25">
      <c r="A3581" s="1">
        <v>43380</v>
      </c>
      <c r="B3581" t="s">
        <v>15</v>
      </c>
      <c r="C3581" t="s">
        <v>16</v>
      </c>
      <c r="D3581" t="s">
        <v>30</v>
      </c>
      <c r="E3581">
        <v>1.99</v>
      </c>
      <c r="F3581">
        <v>300</v>
      </c>
      <c r="G3581">
        <v>597</v>
      </c>
      <c r="H3581" t="s">
        <v>12</v>
      </c>
      <c r="I3581" t="s">
        <v>13</v>
      </c>
      <c r="J3581" t="s">
        <v>20</v>
      </c>
    </row>
    <row r="3582" spans="1:10" x14ac:dyDescent="0.25">
      <c r="A3582" s="1">
        <v>43380</v>
      </c>
      <c r="B3582" t="s">
        <v>10</v>
      </c>
      <c r="C3582" t="s">
        <v>22</v>
      </c>
      <c r="D3582" t="s">
        <v>29</v>
      </c>
      <c r="E3582">
        <v>4.99</v>
      </c>
      <c r="F3582">
        <v>500</v>
      </c>
      <c r="G3582">
        <v>2495</v>
      </c>
      <c r="H3582" t="s">
        <v>12</v>
      </c>
      <c r="I3582" t="s">
        <v>13</v>
      </c>
      <c r="J3582" t="s">
        <v>20</v>
      </c>
    </row>
    <row r="3583" spans="1:10" x14ac:dyDescent="0.25">
      <c r="A3583" s="1">
        <v>43380</v>
      </c>
      <c r="B3583" t="s">
        <v>18</v>
      </c>
      <c r="C3583" t="s">
        <v>24</v>
      </c>
      <c r="D3583" t="s">
        <v>30</v>
      </c>
      <c r="E3583">
        <v>1.99</v>
      </c>
      <c r="F3583">
        <v>800</v>
      </c>
      <c r="G3583">
        <v>1592</v>
      </c>
      <c r="H3583" t="s">
        <v>12</v>
      </c>
      <c r="I3583" t="s">
        <v>13</v>
      </c>
      <c r="J3583" t="s">
        <v>14</v>
      </c>
    </row>
    <row r="3584" spans="1:10" x14ac:dyDescent="0.25">
      <c r="A3584" s="1">
        <v>43381</v>
      </c>
      <c r="B3584" t="s">
        <v>18</v>
      </c>
      <c r="C3584" t="s">
        <v>24</v>
      </c>
      <c r="D3584" t="s">
        <v>31</v>
      </c>
      <c r="E3584">
        <v>2.99</v>
      </c>
      <c r="F3584">
        <v>400</v>
      </c>
      <c r="G3584">
        <v>1196</v>
      </c>
      <c r="H3584" t="s">
        <v>12</v>
      </c>
      <c r="I3584" t="s">
        <v>13</v>
      </c>
      <c r="J3584" t="s">
        <v>20</v>
      </c>
    </row>
    <row r="3585" spans="1:10" x14ac:dyDescent="0.25">
      <c r="A3585" s="1">
        <v>43381</v>
      </c>
      <c r="B3585" t="s">
        <v>15</v>
      </c>
      <c r="C3585" t="s">
        <v>103</v>
      </c>
      <c r="D3585" t="s">
        <v>31</v>
      </c>
      <c r="E3585">
        <v>2.99</v>
      </c>
      <c r="F3585">
        <v>800</v>
      </c>
      <c r="G3585">
        <v>2392</v>
      </c>
      <c r="H3585" t="s">
        <v>21</v>
      </c>
      <c r="I3585" t="s">
        <v>13</v>
      </c>
      <c r="J3585" t="s">
        <v>20</v>
      </c>
    </row>
    <row r="3586" spans="1:10" x14ac:dyDescent="0.25">
      <c r="A3586" s="1">
        <v>43381</v>
      </c>
      <c r="B3586" t="s">
        <v>15</v>
      </c>
      <c r="C3586" t="s">
        <v>11</v>
      </c>
      <c r="D3586" t="s">
        <v>30</v>
      </c>
      <c r="E3586">
        <v>1.99</v>
      </c>
      <c r="F3586">
        <v>1000</v>
      </c>
      <c r="G3586">
        <v>1990</v>
      </c>
      <c r="H3586" t="s">
        <v>12</v>
      </c>
      <c r="I3586" t="s">
        <v>13</v>
      </c>
      <c r="J3586" t="s">
        <v>17</v>
      </c>
    </row>
    <row r="3587" spans="1:10" x14ac:dyDescent="0.25">
      <c r="A3587" s="1">
        <v>43381</v>
      </c>
      <c r="B3587" t="s">
        <v>15</v>
      </c>
      <c r="C3587" t="s">
        <v>16</v>
      </c>
      <c r="D3587" t="s">
        <v>30</v>
      </c>
      <c r="E3587">
        <v>1.99</v>
      </c>
      <c r="F3587">
        <v>300</v>
      </c>
      <c r="G3587">
        <v>597</v>
      </c>
      <c r="H3587" t="s">
        <v>12</v>
      </c>
      <c r="I3587" t="s">
        <v>13</v>
      </c>
      <c r="J3587" t="s">
        <v>14</v>
      </c>
    </row>
    <row r="3588" spans="1:10" x14ac:dyDescent="0.25">
      <c r="A3588" s="1">
        <v>43382</v>
      </c>
      <c r="B3588" t="s">
        <v>18</v>
      </c>
      <c r="C3588" t="s">
        <v>22</v>
      </c>
      <c r="D3588" t="s">
        <v>32</v>
      </c>
      <c r="E3588">
        <v>0.99</v>
      </c>
      <c r="F3588">
        <v>400</v>
      </c>
      <c r="G3588">
        <v>396</v>
      </c>
      <c r="H3588" t="s">
        <v>21</v>
      </c>
      <c r="I3588" t="s">
        <v>13</v>
      </c>
      <c r="J3588" t="s">
        <v>14</v>
      </c>
    </row>
    <row r="3589" spans="1:10" x14ac:dyDescent="0.25">
      <c r="A3589" s="1">
        <v>43382</v>
      </c>
      <c r="B3589" t="s">
        <v>15</v>
      </c>
      <c r="C3589" t="s">
        <v>22</v>
      </c>
      <c r="D3589" t="s">
        <v>30</v>
      </c>
      <c r="E3589">
        <v>1.99</v>
      </c>
      <c r="F3589">
        <v>300</v>
      </c>
      <c r="G3589">
        <v>597</v>
      </c>
      <c r="H3589" t="s">
        <v>21</v>
      </c>
      <c r="I3589" t="s">
        <v>23</v>
      </c>
      <c r="J3589" t="s">
        <v>25</v>
      </c>
    </row>
    <row r="3590" spans="1:10" x14ac:dyDescent="0.25">
      <c r="A3590" s="1">
        <v>43382</v>
      </c>
      <c r="B3590" t="s">
        <v>15</v>
      </c>
      <c r="C3590" t="s">
        <v>102</v>
      </c>
      <c r="D3590" t="s">
        <v>33</v>
      </c>
      <c r="E3590">
        <v>3.99</v>
      </c>
      <c r="F3590">
        <v>600</v>
      </c>
      <c r="G3590">
        <v>2394</v>
      </c>
      <c r="H3590" t="s">
        <v>21</v>
      </c>
      <c r="I3590" t="s">
        <v>13</v>
      </c>
      <c r="J3590" t="s">
        <v>14</v>
      </c>
    </row>
    <row r="3591" spans="1:10" x14ac:dyDescent="0.25">
      <c r="A3591" s="1">
        <v>43382</v>
      </c>
      <c r="B3591" t="s">
        <v>18</v>
      </c>
      <c r="C3591" t="s">
        <v>16</v>
      </c>
      <c r="D3591" t="s">
        <v>31</v>
      </c>
      <c r="E3591">
        <v>2.99</v>
      </c>
      <c r="F3591">
        <v>200</v>
      </c>
      <c r="G3591">
        <v>598</v>
      </c>
      <c r="H3591" t="s">
        <v>21</v>
      </c>
      <c r="I3591" t="s">
        <v>13</v>
      </c>
      <c r="J3591" t="s">
        <v>14</v>
      </c>
    </row>
    <row r="3592" spans="1:10" x14ac:dyDescent="0.25">
      <c r="A3592" s="1">
        <v>43383</v>
      </c>
      <c r="B3592" t="s">
        <v>15</v>
      </c>
      <c r="C3592" t="s">
        <v>24</v>
      </c>
      <c r="D3592" t="s">
        <v>30</v>
      </c>
      <c r="E3592">
        <v>1.99</v>
      </c>
      <c r="F3592">
        <v>300</v>
      </c>
      <c r="G3592">
        <v>597</v>
      </c>
      <c r="H3592" t="s">
        <v>12</v>
      </c>
      <c r="I3592" t="s">
        <v>13</v>
      </c>
      <c r="J3592" t="s">
        <v>14</v>
      </c>
    </row>
    <row r="3593" spans="1:10" x14ac:dyDescent="0.25">
      <c r="A3593" s="1">
        <v>43383</v>
      </c>
      <c r="B3593" t="s">
        <v>15</v>
      </c>
      <c r="C3593" t="s">
        <v>22</v>
      </c>
      <c r="D3593" t="s">
        <v>33</v>
      </c>
      <c r="E3593">
        <v>3.99</v>
      </c>
      <c r="F3593">
        <v>600</v>
      </c>
      <c r="G3593">
        <v>2394</v>
      </c>
      <c r="H3593" t="s">
        <v>12</v>
      </c>
      <c r="I3593" t="s">
        <v>13</v>
      </c>
      <c r="J3593" t="s">
        <v>14</v>
      </c>
    </row>
    <row r="3594" spans="1:10" x14ac:dyDescent="0.25">
      <c r="A3594" s="1">
        <v>43383</v>
      </c>
      <c r="B3594" t="s">
        <v>18</v>
      </c>
      <c r="C3594" t="s">
        <v>22</v>
      </c>
      <c r="D3594" t="s">
        <v>32</v>
      </c>
      <c r="E3594">
        <v>0.99</v>
      </c>
      <c r="F3594">
        <v>200</v>
      </c>
      <c r="G3594">
        <v>198</v>
      </c>
      <c r="H3594" t="s">
        <v>12</v>
      </c>
      <c r="I3594" t="s">
        <v>13</v>
      </c>
      <c r="J3594" t="s">
        <v>20</v>
      </c>
    </row>
    <row r="3595" spans="1:10" x14ac:dyDescent="0.25">
      <c r="A3595" s="1">
        <v>43384</v>
      </c>
      <c r="B3595" t="s">
        <v>18</v>
      </c>
      <c r="C3595" t="s">
        <v>24</v>
      </c>
      <c r="D3595" t="s">
        <v>33</v>
      </c>
      <c r="E3595">
        <v>3.99</v>
      </c>
      <c r="F3595">
        <v>500</v>
      </c>
      <c r="G3595">
        <v>1995</v>
      </c>
      <c r="H3595" t="s">
        <v>21</v>
      </c>
      <c r="I3595" t="s">
        <v>13</v>
      </c>
      <c r="J3595" t="s">
        <v>25</v>
      </c>
    </row>
    <row r="3596" spans="1:10" x14ac:dyDescent="0.25">
      <c r="A3596" s="1">
        <v>43384</v>
      </c>
      <c r="B3596" t="s">
        <v>10</v>
      </c>
      <c r="C3596" t="s">
        <v>22</v>
      </c>
      <c r="D3596" t="s">
        <v>30</v>
      </c>
      <c r="E3596">
        <v>1.99</v>
      </c>
      <c r="F3596">
        <v>300</v>
      </c>
      <c r="G3596">
        <v>597</v>
      </c>
      <c r="H3596" t="s">
        <v>12</v>
      </c>
      <c r="I3596" t="s">
        <v>13</v>
      </c>
      <c r="J3596" t="s">
        <v>14</v>
      </c>
    </row>
    <row r="3597" spans="1:10" x14ac:dyDescent="0.25">
      <c r="A3597" s="1">
        <v>43384</v>
      </c>
      <c r="B3597" t="s">
        <v>15</v>
      </c>
      <c r="C3597" t="s">
        <v>24</v>
      </c>
      <c r="D3597" t="s">
        <v>30</v>
      </c>
      <c r="E3597">
        <v>1.99</v>
      </c>
      <c r="F3597">
        <v>800</v>
      </c>
      <c r="G3597">
        <v>1592</v>
      </c>
      <c r="H3597" t="s">
        <v>12</v>
      </c>
      <c r="I3597" t="s">
        <v>13</v>
      </c>
      <c r="J3597" t="s">
        <v>20</v>
      </c>
    </row>
    <row r="3598" spans="1:10" x14ac:dyDescent="0.25">
      <c r="A3598" s="1">
        <v>43384</v>
      </c>
      <c r="B3598" t="s">
        <v>15</v>
      </c>
      <c r="C3598" t="s">
        <v>102</v>
      </c>
      <c r="D3598" t="s">
        <v>29</v>
      </c>
      <c r="E3598">
        <v>4.99</v>
      </c>
      <c r="F3598">
        <v>700</v>
      </c>
      <c r="G3598">
        <v>3493</v>
      </c>
      <c r="H3598" t="s">
        <v>21</v>
      </c>
      <c r="I3598" t="s">
        <v>13</v>
      </c>
      <c r="J3598" t="s">
        <v>17</v>
      </c>
    </row>
    <row r="3599" spans="1:10" x14ac:dyDescent="0.25">
      <c r="A3599" s="1">
        <v>43384</v>
      </c>
      <c r="B3599" t="s">
        <v>10</v>
      </c>
      <c r="C3599" t="s">
        <v>104</v>
      </c>
      <c r="D3599" t="s">
        <v>32</v>
      </c>
      <c r="E3599">
        <v>0.99</v>
      </c>
      <c r="F3599">
        <v>1000</v>
      </c>
      <c r="G3599">
        <v>990</v>
      </c>
      <c r="H3599" t="s">
        <v>12</v>
      </c>
      <c r="I3599" t="s">
        <v>13</v>
      </c>
      <c r="J3599" t="s">
        <v>20</v>
      </c>
    </row>
    <row r="3600" spans="1:10" x14ac:dyDescent="0.25">
      <c r="A3600" s="1">
        <v>43384</v>
      </c>
      <c r="B3600" t="s">
        <v>10</v>
      </c>
      <c r="C3600" t="s">
        <v>22</v>
      </c>
      <c r="D3600" t="s">
        <v>33</v>
      </c>
      <c r="E3600">
        <v>3.99</v>
      </c>
      <c r="F3600">
        <v>100</v>
      </c>
      <c r="G3600">
        <v>399</v>
      </c>
      <c r="H3600" t="s">
        <v>21</v>
      </c>
      <c r="I3600" t="s">
        <v>13</v>
      </c>
      <c r="J3600" t="s">
        <v>14</v>
      </c>
    </row>
    <row r="3601" spans="1:10" x14ac:dyDescent="0.25">
      <c r="A3601" s="1">
        <v>43384</v>
      </c>
      <c r="B3601" t="s">
        <v>18</v>
      </c>
      <c r="C3601" t="s">
        <v>103</v>
      </c>
      <c r="D3601" t="s">
        <v>31</v>
      </c>
      <c r="E3601">
        <v>2.99</v>
      </c>
      <c r="F3601">
        <v>700</v>
      </c>
      <c r="G3601">
        <v>2093</v>
      </c>
      <c r="H3601" t="s">
        <v>12</v>
      </c>
      <c r="I3601" t="s">
        <v>13</v>
      </c>
      <c r="J3601" t="s">
        <v>25</v>
      </c>
    </row>
    <row r="3602" spans="1:10" x14ac:dyDescent="0.25">
      <c r="A3602" s="1">
        <v>43384</v>
      </c>
      <c r="B3602" t="s">
        <v>10</v>
      </c>
      <c r="C3602" t="s">
        <v>22</v>
      </c>
      <c r="D3602" t="s">
        <v>29</v>
      </c>
      <c r="E3602">
        <v>4.99</v>
      </c>
      <c r="F3602">
        <v>1000</v>
      </c>
      <c r="G3602">
        <v>4990</v>
      </c>
      <c r="H3602" t="s">
        <v>12</v>
      </c>
      <c r="I3602" t="s">
        <v>13</v>
      </c>
      <c r="J3602" t="s">
        <v>25</v>
      </c>
    </row>
    <row r="3603" spans="1:10" x14ac:dyDescent="0.25">
      <c r="A3603" s="1">
        <v>43384</v>
      </c>
      <c r="B3603" t="s">
        <v>18</v>
      </c>
      <c r="C3603" t="s">
        <v>104</v>
      </c>
      <c r="D3603" t="s">
        <v>33</v>
      </c>
      <c r="E3603">
        <v>3.99</v>
      </c>
      <c r="F3603">
        <v>700</v>
      </c>
      <c r="G3603">
        <v>2793</v>
      </c>
      <c r="H3603" t="s">
        <v>12</v>
      </c>
      <c r="I3603" t="s">
        <v>13</v>
      </c>
      <c r="J3603" t="s">
        <v>20</v>
      </c>
    </row>
    <row r="3604" spans="1:10" x14ac:dyDescent="0.25">
      <c r="A3604" s="1">
        <v>43385</v>
      </c>
      <c r="B3604" t="s">
        <v>10</v>
      </c>
      <c r="C3604" t="s">
        <v>104</v>
      </c>
      <c r="D3604" t="s">
        <v>33</v>
      </c>
      <c r="E3604">
        <v>3.99</v>
      </c>
      <c r="F3604">
        <v>600</v>
      </c>
      <c r="G3604">
        <v>2394</v>
      </c>
      <c r="H3604" t="s">
        <v>12</v>
      </c>
      <c r="I3604" t="s">
        <v>13</v>
      </c>
      <c r="J3604" t="s">
        <v>14</v>
      </c>
    </row>
    <row r="3605" spans="1:10" x14ac:dyDescent="0.25">
      <c r="A3605" s="1">
        <v>43385</v>
      </c>
      <c r="B3605" t="s">
        <v>15</v>
      </c>
      <c r="C3605" t="s">
        <v>104</v>
      </c>
      <c r="D3605" t="s">
        <v>32</v>
      </c>
      <c r="E3605">
        <v>0.99</v>
      </c>
      <c r="F3605">
        <v>100</v>
      </c>
      <c r="G3605">
        <v>99</v>
      </c>
      <c r="H3605" t="s">
        <v>12</v>
      </c>
      <c r="I3605" t="s">
        <v>13</v>
      </c>
      <c r="J3605" t="s">
        <v>26</v>
      </c>
    </row>
    <row r="3606" spans="1:10" x14ac:dyDescent="0.25">
      <c r="A3606" s="1">
        <v>43385</v>
      </c>
      <c r="B3606" t="s">
        <v>15</v>
      </c>
      <c r="C3606" t="s">
        <v>11</v>
      </c>
      <c r="D3606" t="s">
        <v>31</v>
      </c>
      <c r="E3606">
        <v>2.99</v>
      </c>
      <c r="F3606">
        <v>100</v>
      </c>
      <c r="G3606">
        <v>299</v>
      </c>
      <c r="H3606" t="s">
        <v>12</v>
      </c>
      <c r="I3606" t="s">
        <v>13</v>
      </c>
      <c r="J3606" t="s">
        <v>25</v>
      </c>
    </row>
    <row r="3607" spans="1:10" x14ac:dyDescent="0.25">
      <c r="A3607" s="1">
        <v>43385</v>
      </c>
      <c r="B3607" t="s">
        <v>10</v>
      </c>
      <c r="C3607" t="s">
        <v>104</v>
      </c>
      <c r="D3607" t="s">
        <v>31</v>
      </c>
      <c r="E3607">
        <v>2.99</v>
      </c>
      <c r="F3607">
        <v>400</v>
      </c>
      <c r="G3607">
        <v>1196</v>
      </c>
      <c r="H3607" t="s">
        <v>12</v>
      </c>
      <c r="I3607" t="s">
        <v>13</v>
      </c>
      <c r="J3607" t="s">
        <v>20</v>
      </c>
    </row>
    <row r="3608" spans="1:10" x14ac:dyDescent="0.25">
      <c r="A3608" s="1">
        <v>43386</v>
      </c>
      <c r="B3608" t="s">
        <v>15</v>
      </c>
      <c r="C3608" t="s">
        <v>11</v>
      </c>
      <c r="D3608" t="s">
        <v>31</v>
      </c>
      <c r="E3608">
        <v>2.99</v>
      </c>
      <c r="F3608">
        <v>800</v>
      </c>
      <c r="G3608">
        <v>2392</v>
      </c>
      <c r="H3608" t="s">
        <v>12</v>
      </c>
      <c r="I3608" t="s">
        <v>13</v>
      </c>
      <c r="J3608" t="s">
        <v>14</v>
      </c>
    </row>
    <row r="3609" spans="1:10" x14ac:dyDescent="0.25">
      <c r="A3609" s="1">
        <v>43386</v>
      </c>
      <c r="B3609" t="s">
        <v>18</v>
      </c>
      <c r="C3609" t="s">
        <v>16</v>
      </c>
      <c r="D3609" t="s">
        <v>32</v>
      </c>
      <c r="E3609">
        <v>0.99</v>
      </c>
      <c r="F3609">
        <v>100</v>
      </c>
      <c r="G3609">
        <v>99</v>
      </c>
      <c r="H3609" t="s">
        <v>12</v>
      </c>
      <c r="I3609" t="s">
        <v>13</v>
      </c>
      <c r="J3609" t="s">
        <v>14</v>
      </c>
    </row>
    <row r="3610" spans="1:10" x14ac:dyDescent="0.25">
      <c r="A3610" s="1">
        <v>43386</v>
      </c>
      <c r="B3610" t="s">
        <v>10</v>
      </c>
      <c r="C3610" t="s">
        <v>104</v>
      </c>
      <c r="D3610" t="s">
        <v>31</v>
      </c>
      <c r="E3610">
        <v>2.99</v>
      </c>
      <c r="F3610">
        <v>700</v>
      </c>
      <c r="G3610">
        <v>2093</v>
      </c>
      <c r="H3610" t="s">
        <v>12</v>
      </c>
      <c r="I3610" t="s">
        <v>13</v>
      </c>
      <c r="J3610" t="s">
        <v>26</v>
      </c>
    </row>
    <row r="3611" spans="1:10" x14ac:dyDescent="0.25">
      <c r="A3611" s="1">
        <v>43386</v>
      </c>
      <c r="B3611" t="s">
        <v>15</v>
      </c>
      <c r="C3611" t="s">
        <v>103</v>
      </c>
      <c r="D3611" t="s">
        <v>31</v>
      </c>
      <c r="E3611">
        <v>2.99</v>
      </c>
      <c r="F3611">
        <v>100</v>
      </c>
      <c r="G3611">
        <v>299</v>
      </c>
      <c r="H3611" t="s">
        <v>21</v>
      </c>
      <c r="I3611" t="s">
        <v>13</v>
      </c>
      <c r="J3611" t="s">
        <v>17</v>
      </c>
    </row>
    <row r="3612" spans="1:10" x14ac:dyDescent="0.25">
      <c r="A3612" s="1">
        <v>43387</v>
      </c>
      <c r="B3612" t="s">
        <v>10</v>
      </c>
      <c r="C3612" t="s">
        <v>103</v>
      </c>
      <c r="D3612" t="s">
        <v>31</v>
      </c>
      <c r="E3612">
        <v>2.99</v>
      </c>
      <c r="F3612">
        <v>600</v>
      </c>
      <c r="G3612">
        <v>1794</v>
      </c>
      <c r="H3612" t="s">
        <v>21</v>
      </c>
      <c r="I3612" t="s">
        <v>13</v>
      </c>
      <c r="J3612" t="s">
        <v>25</v>
      </c>
    </row>
    <row r="3613" spans="1:10" x14ac:dyDescent="0.25">
      <c r="A3613" s="1">
        <v>43388</v>
      </c>
      <c r="B3613" t="s">
        <v>18</v>
      </c>
      <c r="C3613" t="s">
        <v>102</v>
      </c>
      <c r="D3613" t="s">
        <v>32</v>
      </c>
      <c r="E3613">
        <v>0.99</v>
      </c>
      <c r="F3613">
        <v>500</v>
      </c>
      <c r="G3613">
        <v>495</v>
      </c>
      <c r="H3613" t="s">
        <v>12</v>
      </c>
      <c r="I3613" t="s">
        <v>13</v>
      </c>
      <c r="J3613" t="s">
        <v>14</v>
      </c>
    </row>
    <row r="3614" spans="1:10" x14ac:dyDescent="0.25">
      <c r="A3614" s="1">
        <v>43388</v>
      </c>
      <c r="B3614" t="s">
        <v>18</v>
      </c>
      <c r="C3614" t="s">
        <v>24</v>
      </c>
      <c r="D3614" t="s">
        <v>33</v>
      </c>
      <c r="E3614">
        <v>3.99</v>
      </c>
      <c r="F3614">
        <v>900</v>
      </c>
      <c r="G3614">
        <v>3591</v>
      </c>
      <c r="H3614" t="s">
        <v>12</v>
      </c>
      <c r="I3614" t="s">
        <v>13</v>
      </c>
      <c r="J3614" t="s">
        <v>20</v>
      </c>
    </row>
    <row r="3615" spans="1:10" x14ac:dyDescent="0.25">
      <c r="A3615" s="1">
        <v>43388</v>
      </c>
      <c r="B3615" t="s">
        <v>18</v>
      </c>
      <c r="C3615" t="s">
        <v>22</v>
      </c>
      <c r="D3615" t="s">
        <v>29</v>
      </c>
      <c r="E3615">
        <v>4.99</v>
      </c>
      <c r="F3615">
        <v>700</v>
      </c>
      <c r="G3615">
        <v>3493</v>
      </c>
      <c r="H3615" t="s">
        <v>12</v>
      </c>
      <c r="I3615" t="s">
        <v>13</v>
      </c>
      <c r="J3615" t="s">
        <v>20</v>
      </c>
    </row>
    <row r="3616" spans="1:10" x14ac:dyDescent="0.25">
      <c r="A3616" s="1">
        <v>43388</v>
      </c>
      <c r="B3616" t="s">
        <v>18</v>
      </c>
      <c r="C3616" t="s">
        <v>11</v>
      </c>
      <c r="D3616" t="s">
        <v>29</v>
      </c>
      <c r="E3616">
        <v>4.99</v>
      </c>
      <c r="F3616">
        <v>900</v>
      </c>
      <c r="G3616">
        <v>4491</v>
      </c>
      <c r="H3616" t="s">
        <v>12</v>
      </c>
      <c r="I3616" t="s">
        <v>13</v>
      </c>
      <c r="J3616" t="s">
        <v>20</v>
      </c>
    </row>
    <row r="3617" spans="1:10" x14ac:dyDescent="0.25">
      <c r="A3617" s="1">
        <v>43388</v>
      </c>
      <c r="B3617" t="s">
        <v>10</v>
      </c>
      <c r="C3617" t="s">
        <v>22</v>
      </c>
      <c r="D3617" t="s">
        <v>32</v>
      </c>
      <c r="E3617">
        <v>0.99</v>
      </c>
      <c r="F3617">
        <v>300</v>
      </c>
      <c r="G3617">
        <v>297</v>
      </c>
      <c r="H3617" t="s">
        <v>12</v>
      </c>
      <c r="I3617" t="s">
        <v>13</v>
      </c>
      <c r="J3617" t="s">
        <v>14</v>
      </c>
    </row>
    <row r="3618" spans="1:10" x14ac:dyDescent="0.25">
      <c r="A3618" s="1">
        <v>43388</v>
      </c>
      <c r="B3618" t="s">
        <v>10</v>
      </c>
      <c r="C3618" t="s">
        <v>22</v>
      </c>
      <c r="D3618" t="s">
        <v>29</v>
      </c>
      <c r="E3618">
        <v>4.99</v>
      </c>
      <c r="F3618">
        <v>500</v>
      </c>
      <c r="G3618">
        <v>2495</v>
      </c>
      <c r="H3618" t="s">
        <v>21</v>
      </c>
      <c r="I3618" t="s">
        <v>23</v>
      </c>
      <c r="J3618" t="s">
        <v>20</v>
      </c>
    </row>
    <row r="3619" spans="1:10" x14ac:dyDescent="0.25">
      <c r="A3619" s="1">
        <v>43388</v>
      </c>
      <c r="B3619" t="s">
        <v>18</v>
      </c>
      <c r="C3619" t="s">
        <v>16</v>
      </c>
      <c r="D3619" t="s">
        <v>33</v>
      </c>
      <c r="E3619">
        <v>3.99</v>
      </c>
      <c r="F3619">
        <v>100</v>
      </c>
      <c r="G3619">
        <v>399</v>
      </c>
      <c r="H3619" t="s">
        <v>12</v>
      </c>
      <c r="I3619" t="s">
        <v>13</v>
      </c>
      <c r="J3619" t="s">
        <v>17</v>
      </c>
    </row>
    <row r="3620" spans="1:10" x14ac:dyDescent="0.25">
      <c r="A3620" s="1">
        <v>43388</v>
      </c>
      <c r="B3620" t="s">
        <v>18</v>
      </c>
      <c r="C3620" t="s">
        <v>22</v>
      </c>
      <c r="D3620" t="s">
        <v>31</v>
      </c>
      <c r="E3620">
        <v>2.99</v>
      </c>
      <c r="F3620">
        <v>500</v>
      </c>
      <c r="G3620">
        <v>1495</v>
      </c>
      <c r="H3620" t="s">
        <v>12</v>
      </c>
      <c r="I3620" t="s">
        <v>13</v>
      </c>
      <c r="J3620" t="s">
        <v>17</v>
      </c>
    </row>
    <row r="3621" spans="1:10" x14ac:dyDescent="0.25">
      <c r="A3621" s="1">
        <v>43388</v>
      </c>
      <c r="B3621" t="s">
        <v>15</v>
      </c>
      <c r="C3621" t="s">
        <v>104</v>
      </c>
      <c r="D3621" t="s">
        <v>32</v>
      </c>
      <c r="E3621">
        <v>0.99</v>
      </c>
      <c r="F3621">
        <v>300</v>
      </c>
      <c r="G3621">
        <v>297</v>
      </c>
      <c r="H3621" t="s">
        <v>12</v>
      </c>
      <c r="I3621" t="s">
        <v>13</v>
      </c>
      <c r="J3621" t="s">
        <v>25</v>
      </c>
    </row>
    <row r="3622" spans="1:10" x14ac:dyDescent="0.25">
      <c r="A3622" s="1">
        <v>43389</v>
      </c>
      <c r="B3622" t="s">
        <v>15</v>
      </c>
      <c r="C3622" t="s">
        <v>16</v>
      </c>
      <c r="D3622" t="s">
        <v>33</v>
      </c>
      <c r="E3622">
        <v>3.99</v>
      </c>
      <c r="F3622">
        <v>400</v>
      </c>
      <c r="G3622">
        <v>1596</v>
      </c>
      <c r="H3622" t="s">
        <v>12</v>
      </c>
      <c r="I3622" t="s">
        <v>23</v>
      </c>
      <c r="J3622" t="s">
        <v>14</v>
      </c>
    </row>
    <row r="3623" spans="1:10" x14ac:dyDescent="0.25">
      <c r="A3623" s="1">
        <v>43390</v>
      </c>
      <c r="B3623" t="s">
        <v>18</v>
      </c>
      <c r="C3623" t="s">
        <v>22</v>
      </c>
      <c r="D3623" t="s">
        <v>31</v>
      </c>
      <c r="E3623">
        <v>2.99</v>
      </c>
      <c r="F3623">
        <v>200</v>
      </c>
      <c r="G3623">
        <v>598</v>
      </c>
      <c r="H3623" t="s">
        <v>12</v>
      </c>
      <c r="I3623" t="s">
        <v>13</v>
      </c>
      <c r="J3623" t="s">
        <v>20</v>
      </c>
    </row>
    <row r="3624" spans="1:10" x14ac:dyDescent="0.25">
      <c r="A3624" s="1">
        <v>43390</v>
      </c>
      <c r="B3624" t="s">
        <v>18</v>
      </c>
      <c r="C3624" t="s">
        <v>102</v>
      </c>
      <c r="D3624" t="s">
        <v>31</v>
      </c>
      <c r="E3624">
        <v>2.99</v>
      </c>
      <c r="F3624">
        <v>500</v>
      </c>
      <c r="G3624">
        <v>1495</v>
      </c>
      <c r="H3624" t="s">
        <v>12</v>
      </c>
      <c r="I3624" t="s">
        <v>13</v>
      </c>
      <c r="J3624" t="s">
        <v>20</v>
      </c>
    </row>
    <row r="3625" spans="1:10" x14ac:dyDescent="0.25">
      <c r="A3625" s="1">
        <v>43390</v>
      </c>
      <c r="B3625" t="s">
        <v>18</v>
      </c>
      <c r="C3625" t="s">
        <v>11</v>
      </c>
      <c r="D3625" t="s">
        <v>32</v>
      </c>
      <c r="E3625">
        <v>0.99</v>
      </c>
      <c r="F3625">
        <v>400</v>
      </c>
      <c r="G3625">
        <v>396</v>
      </c>
      <c r="H3625" t="s">
        <v>12</v>
      </c>
      <c r="I3625" t="s">
        <v>13</v>
      </c>
      <c r="J3625" t="s">
        <v>20</v>
      </c>
    </row>
    <row r="3626" spans="1:10" x14ac:dyDescent="0.25">
      <c r="A3626" s="1">
        <v>43390</v>
      </c>
      <c r="B3626" t="s">
        <v>18</v>
      </c>
      <c r="C3626" t="s">
        <v>16</v>
      </c>
      <c r="D3626" t="s">
        <v>30</v>
      </c>
      <c r="E3626">
        <v>1.99</v>
      </c>
      <c r="F3626">
        <v>500</v>
      </c>
      <c r="G3626">
        <v>995</v>
      </c>
      <c r="H3626" t="s">
        <v>21</v>
      </c>
      <c r="I3626" t="s">
        <v>13</v>
      </c>
      <c r="J3626" t="s">
        <v>20</v>
      </c>
    </row>
    <row r="3627" spans="1:10" x14ac:dyDescent="0.25">
      <c r="A3627" s="1">
        <v>43390</v>
      </c>
      <c r="B3627" t="s">
        <v>18</v>
      </c>
      <c r="C3627" t="s">
        <v>104</v>
      </c>
      <c r="D3627" t="s">
        <v>31</v>
      </c>
      <c r="E3627">
        <v>2.99</v>
      </c>
      <c r="F3627">
        <v>800</v>
      </c>
      <c r="G3627">
        <v>2392</v>
      </c>
      <c r="H3627" t="s">
        <v>12</v>
      </c>
      <c r="I3627" t="s">
        <v>13</v>
      </c>
      <c r="J3627" t="s">
        <v>20</v>
      </c>
    </row>
    <row r="3628" spans="1:10" x14ac:dyDescent="0.25">
      <c r="A3628" s="1">
        <v>43390</v>
      </c>
      <c r="B3628" t="s">
        <v>15</v>
      </c>
      <c r="C3628" t="s">
        <v>103</v>
      </c>
      <c r="D3628" t="s">
        <v>29</v>
      </c>
      <c r="E3628">
        <v>4.99</v>
      </c>
      <c r="F3628">
        <v>600</v>
      </c>
      <c r="G3628">
        <v>2994</v>
      </c>
      <c r="H3628" t="s">
        <v>12</v>
      </c>
      <c r="I3628" t="s">
        <v>13</v>
      </c>
      <c r="J3628" t="s">
        <v>20</v>
      </c>
    </row>
    <row r="3629" spans="1:10" x14ac:dyDescent="0.25">
      <c r="A3629" s="1">
        <v>43390</v>
      </c>
      <c r="B3629" t="s">
        <v>10</v>
      </c>
      <c r="C3629" t="s">
        <v>102</v>
      </c>
      <c r="D3629" t="s">
        <v>32</v>
      </c>
      <c r="E3629">
        <v>0.99</v>
      </c>
      <c r="F3629">
        <v>500</v>
      </c>
      <c r="G3629">
        <v>495</v>
      </c>
      <c r="H3629" t="s">
        <v>21</v>
      </c>
      <c r="I3629" t="s">
        <v>13</v>
      </c>
      <c r="J3629" t="s">
        <v>25</v>
      </c>
    </row>
    <row r="3630" spans="1:10" x14ac:dyDescent="0.25">
      <c r="A3630" s="1">
        <v>43390</v>
      </c>
      <c r="B3630" t="s">
        <v>18</v>
      </c>
      <c r="C3630" t="s">
        <v>11</v>
      </c>
      <c r="D3630" t="s">
        <v>30</v>
      </c>
      <c r="E3630">
        <v>1.99</v>
      </c>
      <c r="F3630">
        <v>900</v>
      </c>
      <c r="G3630">
        <v>1791</v>
      </c>
      <c r="H3630" t="s">
        <v>12</v>
      </c>
      <c r="I3630" t="s">
        <v>13</v>
      </c>
      <c r="J3630" t="s">
        <v>20</v>
      </c>
    </row>
    <row r="3631" spans="1:10" x14ac:dyDescent="0.25">
      <c r="A3631" s="1">
        <v>43390</v>
      </c>
      <c r="B3631" t="s">
        <v>18</v>
      </c>
      <c r="C3631" t="s">
        <v>103</v>
      </c>
      <c r="D3631" t="s">
        <v>29</v>
      </c>
      <c r="E3631">
        <v>4.99</v>
      </c>
      <c r="F3631">
        <v>1000</v>
      </c>
      <c r="G3631">
        <v>4990</v>
      </c>
      <c r="H3631" t="s">
        <v>21</v>
      </c>
      <c r="I3631" t="s">
        <v>13</v>
      </c>
      <c r="J3631" t="s">
        <v>25</v>
      </c>
    </row>
    <row r="3632" spans="1:10" x14ac:dyDescent="0.25">
      <c r="A3632" s="1">
        <v>43390</v>
      </c>
      <c r="B3632" t="s">
        <v>10</v>
      </c>
      <c r="C3632" t="s">
        <v>102</v>
      </c>
      <c r="D3632" t="s">
        <v>31</v>
      </c>
      <c r="E3632">
        <v>2.99</v>
      </c>
      <c r="F3632">
        <v>800</v>
      </c>
      <c r="G3632">
        <v>2392</v>
      </c>
      <c r="H3632" t="s">
        <v>21</v>
      </c>
      <c r="I3632" t="s">
        <v>13</v>
      </c>
      <c r="J3632" t="s">
        <v>20</v>
      </c>
    </row>
    <row r="3633" spans="1:10" x14ac:dyDescent="0.25">
      <c r="A3633" s="1">
        <v>43390</v>
      </c>
      <c r="B3633" t="s">
        <v>18</v>
      </c>
      <c r="C3633" t="s">
        <v>22</v>
      </c>
      <c r="D3633" t="s">
        <v>33</v>
      </c>
      <c r="E3633">
        <v>3.99</v>
      </c>
      <c r="F3633">
        <v>700</v>
      </c>
      <c r="G3633">
        <v>2793</v>
      </c>
      <c r="H3633" t="s">
        <v>21</v>
      </c>
      <c r="I3633" t="s">
        <v>13</v>
      </c>
      <c r="J3633" t="s">
        <v>17</v>
      </c>
    </row>
    <row r="3634" spans="1:10" x14ac:dyDescent="0.25">
      <c r="A3634" s="1">
        <v>43390</v>
      </c>
      <c r="B3634" t="s">
        <v>15</v>
      </c>
      <c r="C3634" t="s">
        <v>16</v>
      </c>
      <c r="D3634" t="s">
        <v>30</v>
      </c>
      <c r="E3634">
        <v>1.99</v>
      </c>
      <c r="F3634">
        <v>200</v>
      </c>
      <c r="G3634">
        <v>398</v>
      </c>
      <c r="H3634" t="s">
        <v>12</v>
      </c>
      <c r="I3634" t="s">
        <v>13</v>
      </c>
      <c r="J3634" t="s">
        <v>25</v>
      </c>
    </row>
    <row r="3635" spans="1:10" x14ac:dyDescent="0.25">
      <c r="A3635" s="1">
        <v>43390</v>
      </c>
      <c r="B3635" t="s">
        <v>18</v>
      </c>
      <c r="C3635" t="s">
        <v>103</v>
      </c>
      <c r="D3635" t="s">
        <v>30</v>
      </c>
      <c r="E3635">
        <v>1.99</v>
      </c>
      <c r="F3635">
        <v>500</v>
      </c>
      <c r="G3635">
        <v>995</v>
      </c>
      <c r="H3635" t="s">
        <v>12</v>
      </c>
      <c r="I3635" t="s">
        <v>13</v>
      </c>
      <c r="J3635" t="s">
        <v>20</v>
      </c>
    </row>
    <row r="3636" spans="1:10" x14ac:dyDescent="0.25">
      <c r="A3636" s="1">
        <v>43390</v>
      </c>
      <c r="B3636" t="s">
        <v>10</v>
      </c>
      <c r="C3636" t="s">
        <v>103</v>
      </c>
      <c r="D3636" t="s">
        <v>32</v>
      </c>
      <c r="E3636">
        <v>0.99</v>
      </c>
      <c r="F3636">
        <v>100</v>
      </c>
      <c r="G3636">
        <v>99</v>
      </c>
      <c r="H3636" t="s">
        <v>12</v>
      </c>
      <c r="I3636" t="s">
        <v>13</v>
      </c>
      <c r="J3636" t="s">
        <v>26</v>
      </c>
    </row>
    <row r="3637" spans="1:10" x14ac:dyDescent="0.25">
      <c r="A3637" s="1">
        <v>43390</v>
      </c>
      <c r="B3637" t="s">
        <v>15</v>
      </c>
      <c r="C3637" t="s">
        <v>22</v>
      </c>
      <c r="D3637" t="s">
        <v>29</v>
      </c>
      <c r="E3637">
        <v>4.99</v>
      </c>
      <c r="F3637">
        <v>600</v>
      </c>
      <c r="G3637">
        <v>2994</v>
      </c>
      <c r="H3637" t="s">
        <v>12</v>
      </c>
      <c r="I3637" t="s">
        <v>13</v>
      </c>
      <c r="J3637" t="s">
        <v>25</v>
      </c>
    </row>
    <row r="3638" spans="1:10" x14ac:dyDescent="0.25">
      <c r="A3638" s="1">
        <v>43390</v>
      </c>
      <c r="B3638" t="s">
        <v>15</v>
      </c>
      <c r="C3638" t="s">
        <v>103</v>
      </c>
      <c r="D3638" t="s">
        <v>33</v>
      </c>
      <c r="E3638">
        <v>3.99</v>
      </c>
      <c r="F3638">
        <v>600</v>
      </c>
      <c r="G3638">
        <v>2394</v>
      </c>
      <c r="H3638" t="s">
        <v>12</v>
      </c>
      <c r="I3638" t="s">
        <v>13</v>
      </c>
      <c r="J3638" t="s">
        <v>20</v>
      </c>
    </row>
    <row r="3639" spans="1:10" x14ac:dyDescent="0.25">
      <c r="A3639" s="1">
        <v>43390</v>
      </c>
      <c r="B3639" t="s">
        <v>18</v>
      </c>
      <c r="C3639" t="s">
        <v>102</v>
      </c>
      <c r="D3639" t="s">
        <v>30</v>
      </c>
      <c r="E3639">
        <v>1.99</v>
      </c>
      <c r="F3639">
        <v>400</v>
      </c>
      <c r="G3639">
        <v>796</v>
      </c>
      <c r="H3639" t="s">
        <v>12</v>
      </c>
      <c r="I3639" t="s">
        <v>13</v>
      </c>
      <c r="J3639" t="s">
        <v>14</v>
      </c>
    </row>
    <row r="3640" spans="1:10" x14ac:dyDescent="0.25">
      <c r="A3640" s="1">
        <v>43390</v>
      </c>
      <c r="B3640" t="s">
        <v>15</v>
      </c>
      <c r="C3640" t="s">
        <v>104</v>
      </c>
      <c r="D3640" t="s">
        <v>31</v>
      </c>
      <c r="E3640">
        <v>2.99</v>
      </c>
      <c r="F3640">
        <v>200</v>
      </c>
      <c r="G3640">
        <v>598</v>
      </c>
      <c r="H3640" t="s">
        <v>12</v>
      </c>
      <c r="I3640" t="s">
        <v>13</v>
      </c>
      <c r="J3640" t="s">
        <v>20</v>
      </c>
    </row>
    <row r="3641" spans="1:10" x14ac:dyDescent="0.25">
      <c r="A3641" s="1">
        <v>43390</v>
      </c>
      <c r="B3641" t="s">
        <v>18</v>
      </c>
      <c r="C3641" t="s">
        <v>22</v>
      </c>
      <c r="D3641" t="s">
        <v>32</v>
      </c>
      <c r="E3641">
        <v>0.99</v>
      </c>
      <c r="F3641">
        <v>400</v>
      </c>
      <c r="G3641">
        <v>396</v>
      </c>
      <c r="H3641" t="s">
        <v>12</v>
      </c>
      <c r="I3641" t="s">
        <v>13</v>
      </c>
      <c r="J3641" t="s">
        <v>20</v>
      </c>
    </row>
    <row r="3642" spans="1:10" x14ac:dyDescent="0.25">
      <c r="A3642" s="1">
        <v>43390</v>
      </c>
      <c r="B3642" t="s">
        <v>18</v>
      </c>
      <c r="C3642" t="s">
        <v>11</v>
      </c>
      <c r="D3642" t="s">
        <v>30</v>
      </c>
      <c r="E3642">
        <v>1.99</v>
      </c>
      <c r="F3642">
        <v>800</v>
      </c>
      <c r="G3642">
        <v>1592</v>
      </c>
      <c r="H3642" t="s">
        <v>12</v>
      </c>
      <c r="I3642" t="s">
        <v>13</v>
      </c>
      <c r="J3642" t="s">
        <v>20</v>
      </c>
    </row>
    <row r="3643" spans="1:10" x14ac:dyDescent="0.25">
      <c r="A3643" s="1">
        <v>43390</v>
      </c>
      <c r="B3643" t="s">
        <v>18</v>
      </c>
      <c r="C3643" t="s">
        <v>11</v>
      </c>
      <c r="D3643" t="s">
        <v>33</v>
      </c>
      <c r="E3643">
        <v>3.99</v>
      </c>
      <c r="F3643">
        <v>500</v>
      </c>
      <c r="G3643">
        <v>1995</v>
      </c>
      <c r="H3643" t="s">
        <v>12</v>
      </c>
      <c r="I3643" t="s">
        <v>13</v>
      </c>
      <c r="J3643" t="s">
        <v>25</v>
      </c>
    </row>
    <row r="3644" spans="1:10" x14ac:dyDescent="0.25">
      <c r="A3644" s="1">
        <v>43390</v>
      </c>
      <c r="B3644" t="s">
        <v>18</v>
      </c>
      <c r="C3644" t="s">
        <v>103</v>
      </c>
      <c r="D3644" t="s">
        <v>29</v>
      </c>
      <c r="E3644">
        <v>4.99</v>
      </c>
      <c r="F3644">
        <v>200</v>
      </c>
      <c r="G3644">
        <v>998</v>
      </c>
      <c r="H3644" t="s">
        <v>12</v>
      </c>
      <c r="I3644" t="s">
        <v>13</v>
      </c>
      <c r="J3644" t="s">
        <v>14</v>
      </c>
    </row>
    <row r="3645" spans="1:10" x14ac:dyDescent="0.25">
      <c r="A3645" s="1">
        <v>43390</v>
      </c>
      <c r="B3645" t="s">
        <v>15</v>
      </c>
      <c r="C3645" t="s">
        <v>16</v>
      </c>
      <c r="D3645" t="s">
        <v>30</v>
      </c>
      <c r="E3645">
        <v>1.99</v>
      </c>
      <c r="F3645">
        <v>800</v>
      </c>
      <c r="G3645">
        <v>1592</v>
      </c>
      <c r="H3645" t="s">
        <v>12</v>
      </c>
      <c r="I3645" t="s">
        <v>13</v>
      </c>
      <c r="J3645" t="s">
        <v>20</v>
      </c>
    </row>
    <row r="3646" spans="1:10" x14ac:dyDescent="0.25">
      <c r="A3646" s="1">
        <v>43390</v>
      </c>
      <c r="B3646" t="s">
        <v>10</v>
      </c>
      <c r="C3646" t="s">
        <v>103</v>
      </c>
      <c r="D3646" t="s">
        <v>31</v>
      </c>
      <c r="E3646">
        <v>2.99</v>
      </c>
      <c r="F3646">
        <v>700</v>
      </c>
      <c r="G3646">
        <v>2093</v>
      </c>
      <c r="H3646" t="s">
        <v>12</v>
      </c>
      <c r="I3646" t="s">
        <v>23</v>
      </c>
      <c r="J3646" t="s">
        <v>14</v>
      </c>
    </row>
    <row r="3647" spans="1:10" x14ac:dyDescent="0.25">
      <c r="A3647" s="1">
        <v>43390</v>
      </c>
      <c r="B3647" t="s">
        <v>15</v>
      </c>
      <c r="C3647" t="s">
        <v>22</v>
      </c>
      <c r="D3647" t="s">
        <v>29</v>
      </c>
      <c r="E3647">
        <v>4.99</v>
      </c>
      <c r="F3647">
        <v>700</v>
      </c>
      <c r="G3647">
        <v>3493</v>
      </c>
      <c r="H3647" t="s">
        <v>21</v>
      </c>
      <c r="I3647" t="s">
        <v>13</v>
      </c>
      <c r="J3647" t="s">
        <v>26</v>
      </c>
    </row>
    <row r="3648" spans="1:10" x14ac:dyDescent="0.25">
      <c r="A3648" s="1">
        <v>43390</v>
      </c>
      <c r="B3648" t="s">
        <v>10</v>
      </c>
      <c r="C3648" t="s">
        <v>11</v>
      </c>
      <c r="D3648" t="s">
        <v>32</v>
      </c>
      <c r="E3648">
        <v>0.99</v>
      </c>
      <c r="F3648">
        <v>900</v>
      </c>
      <c r="G3648">
        <v>891</v>
      </c>
      <c r="H3648" t="s">
        <v>12</v>
      </c>
      <c r="I3648" t="s">
        <v>13</v>
      </c>
      <c r="J3648" t="s">
        <v>25</v>
      </c>
    </row>
    <row r="3649" spans="1:10" x14ac:dyDescent="0.25">
      <c r="A3649" s="1">
        <v>43390</v>
      </c>
      <c r="B3649" t="s">
        <v>10</v>
      </c>
      <c r="C3649" t="s">
        <v>24</v>
      </c>
      <c r="D3649" t="s">
        <v>30</v>
      </c>
      <c r="E3649">
        <v>1.99</v>
      </c>
      <c r="F3649">
        <v>800</v>
      </c>
      <c r="G3649">
        <v>1592</v>
      </c>
      <c r="H3649" t="s">
        <v>12</v>
      </c>
      <c r="I3649" t="s">
        <v>13</v>
      </c>
      <c r="J3649" t="s">
        <v>14</v>
      </c>
    </row>
    <row r="3650" spans="1:10" x14ac:dyDescent="0.25">
      <c r="A3650" s="1">
        <v>43390</v>
      </c>
      <c r="B3650" t="s">
        <v>18</v>
      </c>
      <c r="C3650" t="s">
        <v>22</v>
      </c>
      <c r="D3650" t="s">
        <v>32</v>
      </c>
      <c r="E3650">
        <v>0.99</v>
      </c>
      <c r="F3650">
        <v>400</v>
      </c>
      <c r="G3650">
        <v>396</v>
      </c>
      <c r="H3650" t="s">
        <v>12</v>
      </c>
      <c r="I3650" t="s">
        <v>13</v>
      </c>
      <c r="J3650" t="s">
        <v>14</v>
      </c>
    </row>
    <row r="3651" spans="1:10" x14ac:dyDescent="0.25">
      <c r="A3651" s="1">
        <v>43391</v>
      </c>
      <c r="B3651" t="s">
        <v>18</v>
      </c>
      <c r="C3651" t="s">
        <v>16</v>
      </c>
      <c r="D3651" t="s">
        <v>29</v>
      </c>
      <c r="E3651">
        <v>4.99</v>
      </c>
      <c r="F3651">
        <v>900</v>
      </c>
      <c r="G3651">
        <v>4491</v>
      </c>
      <c r="H3651" t="s">
        <v>12</v>
      </c>
      <c r="I3651" t="s">
        <v>13</v>
      </c>
      <c r="J3651" t="s">
        <v>20</v>
      </c>
    </row>
    <row r="3652" spans="1:10" x14ac:dyDescent="0.25">
      <c r="A3652" s="1">
        <v>43391</v>
      </c>
      <c r="B3652" t="s">
        <v>18</v>
      </c>
      <c r="C3652" t="s">
        <v>102</v>
      </c>
      <c r="D3652" t="s">
        <v>29</v>
      </c>
      <c r="E3652">
        <v>4.99</v>
      </c>
      <c r="F3652">
        <v>200</v>
      </c>
      <c r="G3652">
        <v>998</v>
      </c>
      <c r="H3652" t="s">
        <v>12</v>
      </c>
      <c r="I3652" t="s">
        <v>13</v>
      </c>
      <c r="J3652" t="s">
        <v>25</v>
      </c>
    </row>
    <row r="3653" spans="1:10" x14ac:dyDescent="0.25">
      <c r="A3653" s="1">
        <v>43391</v>
      </c>
      <c r="B3653" t="s">
        <v>10</v>
      </c>
      <c r="C3653" t="s">
        <v>24</v>
      </c>
      <c r="D3653" t="s">
        <v>30</v>
      </c>
      <c r="E3653">
        <v>1.99</v>
      </c>
      <c r="F3653">
        <v>300</v>
      </c>
      <c r="G3653">
        <v>597</v>
      </c>
      <c r="H3653" t="s">
        <v>21</v>
      </c>
      <c r="I3653" t="s">
        <v>23</v>
      </c>
      <c r="J3653" t="s">
        <v>20</v>
      </c>
    </row>
    <row r="3654" spans="1:10" x14ac:dyDescent="0.25">
      <c r="A3654" s="1">
        <v>43391</v>
      </c>
      <c r="B3654" t="s">
        <v>10</v>
      </c>
      <c r="C3654" t="s">
        <v>16</v>
      </c>
      <c r="D3654" t="s">
        <v>32</v>
      </c>
      <c r="E3654">
        <v>0.99</v>
      </c>
      <c r="F3654">
        <v>600</v>
      </c>
      <c r="G3654">
        <v>594</v>
      </c>
      <c r="H3654" t="s">
        <v>21</v>
      </c>
      <c r="I3654" t="s">
        <v>13</v>
      </c>
      <c r="J3654" t="s">
        <v>14</v>
      </c>
    </row>
    <row r="3655" spans="1:10" x14ac:dyDescent="0.25">
      <c r="A3655" s="1">
        <v>43392</v>
      </c>
      <c r="B3655" t="s">
        <v>10</v>
      </c>
      <c r="C3655" t="s">
        <v>102</v>
      </c>
      <c r="D3655" t="s">
        <v>33</v>
      </c>
      <c r="E3655">
        <v>3.99</v>
      </c>
      <c r="F3655">
        <v>100</v>
      </c>
      <c r="G3655">
        <v>399</v>
      </c>
      <c r="H3655" t="s">
        <v>12</v>
      </c>
      <c r="I3655" t="s">
        <v>13</v>
      </c>
      <c r="J3655" t="s">
        <v>14</v>
      </c>
    </row>
    <row r="3656" spans="1:10" x14ac:dyDescent="0.25">
      <c r="A3656" s="1">
        <v>43392</v>
      </c>
      <c r="B3656" t="s">
        <v>18</v>
      </c>
      <c r="C3656" t="s">
        <v>103</v>
      </c>
      <c r="D3656" t="s">
        <v>31</v>
      </c>
      <c r="E3656">
        <v>2.99</v>
      </c>
      <c r="F3656">
        <v>100</v>
      </c>
      <c r="G3656">
        <v>299</v>
      </c>
      <c r="H3656" t="s">
        <v>12</v>
      </c>
      <c r="I3656" t="s">
        <v>13</v>
      </c>
      <c r="J3656" t="s">
        <v>20</v>
      </c>
    </row>
    <row r="3657" spans="1:10" x14ac:dyDescent="0.25">
      <c r="A3657" s="1">
        <v>43392</v>
      </c>
      <c r="B3657" t="s">
        <v>10</v>
      </c>
      <c r="C3657" t="s">
        <v>16</v>
      </c>
      <c r="D3657" t="s">
        <v>32</v>
      </c>
      <c r="E3657">
        <v>0.99</v>
      </c>
      <c r="F3657">
        <v>100</v>
      </c>
      <c r="G3657">
        <v>99</v>
      </c>
      <c r="H3657" t="s">
        <v>21</v>
      </c>
      <c r="I3657" t="s">
        <v>13</v>
      </c>
      <c r="J3657" t="s">
        <v>20</v>
      </c>
    </row>
    <row r="3658" spans="1:10" x14ac:dyDescent="0.25">
      <c r="A3658" s="1">
        <v>43393</v>
      </c>
      <c r="B3658" t="s">
        <v>18</v>
      </c>
      <c r="C3658" t="s">
        <v>16</v>
      </c>
      <c r="D3658" t="s">
        <v>31</v>
      </c>
      <c r="E3658">
        <v>2.99</v>
      </c>
      <c r="F3658">
        <v>400</v>
      </c>
      <c r="G3658">
        <v>1196</v>
      </c>
      <c r="H3658" t="s">
        <v>12</v>
      </c>
      <c r="I3658" t="s">
        <v>13</v>
      </c>
      <c r="J3658" t="s">
        <v>26</v>
      </c>
    </row>
    <row r="3659" spans="1:10" x14ac:dyDescent="0.25">
      <c r="A3659" s="1">
        <v>43393</v>
      </c>
      <c r="B3659" t="s">
        <v>10</v>
      </c>
      <c r="C3659" t="s">
        <v>102</v>
      </c>
      <c r="D3659" t="s">
        <v>31</v>
      </c>
      <c r="E3659">
        <v>2.99</v>
      </c>
      <c r="F3659">
        <v>200</v>
      </c>
      <c r="G3659">
        <v>598</v>
      </c>
      <c r="H3659" t="s">
        <v>21</v>
      </c>
      <c r="I3659" t="s">
        <v>13</v>
      </c>
      <c r="J3659" t="s">
        <v>14</v>
      </c>
    </row>
    <row r="3660" spans="1:10" x14ac:dyDescent="0.25">
      <c r="A3660" s="1">
        <v>43394</v>
      </c>
      <c r="B3660" t="s">
        <v>10</v>
      </c>
      <c r="C3660" t="s">
        <v>24</v>
      </c>
      <c r="D3660" t="s">
        <v>32</v>
      </c>
      <c r="E3660">
        <v>0.99</v>
      </c>
      <c r="F3660">
        <v>400</v>
      </c>
      <c r="G3660">
        <v>396</v>
      </c>
      <c r="H3660" t="s">
        <v>12</v>
      </c>
      <c r="I3660" t="s">
        <v>13</v>
      </c>
      <c r="J3660" t="s">
        <v>25</v>
      </c>
    </row>
    <row r="3661" spans="1:10" x14ac:dyDescent="0.25">
      <c r="A3661" s="1">
        <v>43394</v>
      </c>
      <c r="B3661" t="s">
        <v>10</v>
      </c>
      <c r="C3661" t="s">
        <v>16</v>
      </c>
      <c r="D3661" t="s">
        <v>31</v>
      </c>
      <c r="E3661">
        <v>2.99</v>
      </c>
      <c r="F3661">
        <v>300</v>
      </c>
      <c r="G3661">
        <v>897</v>
      </c>
      <c r="H3661" t="s">
        <v>12</v>
      </c>
      <c r="I3661" t="s">
        <v>23</v>
      </c>
      <c r="J3661" t="s">
        <v>25</v>
      </c>
    </row>
    <row r="3662" spans="1:10" x14ac:dyDescent="0.25">
      <c r="A3662" s="1">
        <v>43394</v>
      </c>
      <c r="B3662" t="s">
        <v>15</v>
      </c>
      <c r="C3662" t="s">
        <v>22</v>
      </c>
      <c r="D3662" t="s">
        <v>30</v>
      </c>
      <c r="E3662">
        <v>1.99</v>
      </c>
      <c r="F3662">
        <v>500</v>
      </c>
      <c r="G3662">
        <v>995</v>
      </c>
      <c r="H3662" t="s">
        <v>21</v>
      </c>
      <c r="I3662" t="s">
        <v>13</v>
      </c>
      <c r="J3662" t="s">
        <v>20</v>
      </c>
    </row>
    <row r="3663" spans="1:10" x14ac:dyDescent="0.25">
      <c r="A3663" s="1">
        <v>43394</v>
      </c>
      <c r="B3663" t="s">
        <v>15</v>
      </c>
      <c r="C3663" t="s">
        <v>104</v>
      </c>
      <c r="D3663" t="s">
        <v>33</v>
      </c>
      <c r="E3663">
        <v>3.99</v>
      </c>
      <c r="F3663">
        <v>900</v>
      </c>
      <c r="G3663">
        <v>3591</v>
      </c>
      <c r="H3663" t="s">
        <v>12</v>
      </c>
      <c r="I3663" t="s">
        <v>13</v>
      </c>
      <c r="J3663" t="s">
        <v>25</v>
      </c>
    </row>
    <row r="3664" spans="1:10" x14ac:dyDescent="0.25">
      <c r="A3664" s="1">
        <v>43394</v>
      </c>
      <c r="B3664" t="s">
        <v>15</v>
      </c>
      <c r="C3664" t="s">
        <v>24</v>
      </c>
      <c r="D3664" t="s">
        <v>33</v>
      </c>
      <c r="E3664">
        <v>3.99</v>
      </c>
      <c r="F3664">
        <v>100</v>
      </c>
      <c r="G3664">
        <v>399</v>
      </c>
      <c r="H3664" t="s">
        <v>12</v>
      </c>
      <c r="I3664" t="s">
        <v>13</v>
      </c>
      <c r="J3664" t="s">
        <v>20</v>
      </c>
    </row>
    <row r="3665" spans="1:10" x14ac:dyDescent="0.25">
      <c r="A3665" s="1">
        <v>43395</v>
      </c>
      <c r="B3665" t="s">
        <v>10</v>
      </c>
      <c r="C3665" t="s">
        <v>16</v>
      </c>
      <c r="D3665" t="s">
        <v>31</v>
      </c>
      <c r="E3665">
        <v>2.99</v>
      </c>
      <c r="F3665">
        <v>700</v>
      </c>
      <c r="G3665">
        <v>2093</v>
      </c>
      <c r="H3665" t="s">
        <v>12</v>
      </c>
      <c r="I3665" t="s">
        <v>13</v>
      </c>
      <c r="J3665" t="s">
        <v>25</v>
      </c>
    </row>
    <row r="3666" spans="1:10" x14ac:dyDescent="0.25">
      <c r="A3666" s="1">
        <v>43395</v>
      </c>
      <c r="B3666" t="s">
        <v>18</v>
      </c>
      <c r="C3666" t="s">
        <v>24</v>
      </c>
      <c r="D3666" t="s">
        <v>30</v>
      </c>
      <c r="E3666">
        <v>1.99</v>
      </c>
      <c r="F3666">
        <v>900</v>
      </c>
      <c r="G3666">
        <v>1791</v>
      </c>
      <c r="H3666" t="s">
        <v>12</v>
      </c>
      <c r="I3666" t="s">
        <v>13</v>
      </c>
      <c r="J3666" t="s">
        <v>25</v>
      </c>
    </row>
    <row r="3667" spans="1:10" x14ac:dyDescent="0.25">
      <c r="A3667" s="1">
        <v>43395</v>
      </c>
      <c r="B3667" t="s">
        <v>18</v>
      </c>
      <c r="C3667" t="s">
        <v>11</v>
      </c>
      <c r="D3667" t="s">
        <v>29</v>
      </c>
      <c r="E3667">
        <v>4.99</v>
      </c>
      <c r="F3667">
        <v>400</v>
      </c>
      <c r="G3667">
        <v>1996</v>
      </c>
      <c r="H3667" t="s">
        <v>12</v>
      </c>
      <c r="I3667" t="s">
        <v>13</v>
      </c>
      <c r="J3667" t="s">
        <v>14</v>
      </c>
    </row>
    <row r="3668" spans="1:10" x14ac:dyDescent="0.25">
      <c r="A3668" s="1">
        <v>43396</v>
      </c>
      <c r="B3668" t="s">
        <v>15</v>
      </c>
      <c r="C3668" t="s">
        <v>103</v>
      </c>
      <c r="D3668" t="s">
        <v>29</v>
      </c>
      <c r="E3668">
        <v>4.99</v>
      </c>
      <c r="F3668">
        <v>1000</v>
      </c>
      <c r="G3668">
        <v>4990</v>
      </c>
      <c r="H3668" t="s">
        <v>12</v>
      </c>
      <c r="I3668" t="s">
        <v>13</v>
      </c>
      <c r="J3668" t="s">
        <v>20</v>
      </c>
    </row>
    <row r="3669" spans="1:10" x14ac:dyDescent="0.25">
      <c r="A3669" s="1">
        <v>43397</v>
      </c>
      <c r="B3669" t="s">
        <v>15</v>
      </c>
      <c r="C3669" t="s">
        <v>102</v>
      </c>
      <c r="D3669" t="s">
        <v>29</v>
      </c>
      <c r="E3669">
        <v>4.99</v>
      </c>
      <c r="F3669">
        <v>100</v>
      </c>
      <c r="G3669">
        <v>499</v>
      </c>
      <c r="H3669" t="s">
        <v>12</v>
      </c>
      <c r="I3669" t="s">
        <v>13</v>
      </c>
      <c r="J3669" t="s">
        <v>26</v>
      </c>
    </row>
    <row r="3670" spans="1:10" x14ac:dyDescent="0.25">
      <c r="A3670" s="1">
        <v>43397</v>
      </c>
      <c r="B3670" t="s">
        <v>10</v>
      </c>
      <c r="C3670" t="s">
        <v>102</v>
      </c>
      <c r="D3670" t="s">
        <v>29</v>
      </c>
      <c r="E3670">
        <v>4.99</v>
      </c>
      <c r="F3670">
        <v>600</v>
      </c>
      <c r="G3670">
        <v>2994</v>
      </c>
      <c r="H3670" t="s">
        <v>12</v>
      </c>
      <c r="I3670" t="s">
        <v>13</v>
      </c>
      <c r="J3670" t="s">
        <v>25</v>
      </c>
    </row>
    <row r="3671" spans="1:10" x14ac:dyDescent="0.25">
      <c r="A3671" s="1">
        <v>43397</v>
      </c>
      <c r="B3671" t="s">
        <v>10</v>
      </c>
      <c r="C3671" t="s">
        <v>22</v>
      </c>
      <c r="D3671" t="s">
        <v>30</v>
      </c>
      <c r="E3671">
        <v>1.99</v>
      </c>
      <c r="F3671">
        <v>400</v>
      </c>
      <c r="G3671">
        <v>796</v>
      </c>
      <c r="H3671" t="s">
        <v>21</v>
      </c>
      <c r="I3671" t="s">
        <v>13</v>
      </c>
      <c r="J3671" t="s">
        <v>17</v>
      </c>
    </row>
    <row r="3672" spans="1:10" x14ac:dyDescent="0.25">
      <c r="A3672" s="1">
        <v>43397</v>
      </c>
      <c r="B3672" t="s">
        <v>18</v>
      </c>
      <c r="C3672" t="s">
        <v>22</v>
      </c>
      <c r="D3672" t="s">
        <v>31</v>
      </c>
      <c r="E3672">
        <v>2.99</v>
      </c>
      <c r="F3672">
        <v>100</v>
      </c>
      <c r="G3672">
        <v>299</v>
      </c>
      <c r="H3672" t="s">
        <v>21</v>
      </c>
      <c r="I3672" t="s">
        <v>13</v>
      </c>
      <c r="J3672" t="s">
        <v>20</v>
      </c>
    </row>
    <row r="3673" spans="1:10" x14ac:dyDescent="0.25">
      <c r="A3673" s="1">
        <v>43397</v>
      </c>
      <c r="B3673" t="s">
        <v>10</v>
      </c>
      <c r="C3673" t="s">
        <v>102</v>
      </c>
      <c r="D3673" t="s">
        <v>33</v>
      </c>
      <c r="E3673">
        <v>3.99</v>
      </c>
      <c r="F3673">
        <v>600</v>
      </c>
      <c r="G3673">
        <v>2394</v>
      </c>
      <c r="H3673" t="s">
        <v>12</v>
      </c>
      <c r="I3673" t="s">
        <v>13</v>
      </c>
      <c r="J3673" t="s">
        <v>25</v>
      </c>
    </row>
    <row r="3674" spans="1:10" x14ac:dyDescent="0.25">
      <c r="A3674" s="1">
        <v>43398</v>
      </c>
      <c r="B3674" t="s">
        <v>15</v>
      </c>
      <c r="C3674" t="s">
        <v>16</v>
      </c>
      <c r="D3674" t="s">
        <v>33</v>
      </c>
      <c r="E3674">
        <v>3.99</v>
      </c>
      <c r="F3674">
        <v>400</v>
      </c>
      <c r="G3674">
        <v>1596</v>
      </c>
      <c r="H3674" t="s">
        <v>12</v>
      </c>
      <c r="I3674" t="s">
        <v>13</v>
      </c>
      <c r="J3674" t="s">
        <v>20</v>
      </c>
    </row>
    <row r="3675" spans="1:10" x14ac:dyDescent="0.25">
      <c r="A3675" s="1">
        <v>43398</v>
      </c>
      <c r="B3675" t="s">
        <v>10</v>
      </c>
      <c r="C3675" t="s">
        <v>11</v>
      </c>
      <c r="D3675" t="s">
        <v>31</v>
      </c>
      <c r="E3675">
        <v>2.99</v>
      </c>
      <c r="F3675">
        <v>800</v>
      </c>
      <c r="G3675">
        <v>2392</v>
      </c>
      <c r="H3675" t="s">
        <v>12</v>
      </c>
      <c r="I3675" t="s">
        <v>13</v>
      </c>
      <c r="J3675" t="s">
        <v>25</v>
      </c>
    </row>
    <row r="3676" spans="1:10" x14ac:dyDescent="0.25">
      <c r="A3676" s="1">
        <v>43398</v>
      </c>
      <c r="B3676" t="s">
        <v>15</v>
      </c>
      <c r="C3676" t="s">
        <v>11</v>
      </c>
      <c r="D3676" t="s">
        <v>32</v>
      </c>
      <c r="E3676">
        <v>0.99</v>
      </c>
      <c r="F3676">
        <v>300</v>
      </c>
      <c r="G3676">
        <v>297</v>
      </c>
      <c r="H3676" t="s">
        <v>12</v>
      </c>
      <c r="I3676" t="s">
        <v>13</v>
      </c>
      <c r="J3676" t="s">
        <v>20</v>
      </c>
    </row>
    <row r="3677" spans="1:10" x14ac:dyDescent="0.25">
      <c r="A3677" s="1">
        <v>43398</v>
      </c>
      <c r="B3677" t="s">
        <v>10</v>
      </c>
      <c r="C3677" t="s">
        <v>103</v>
      </c>
      <c r="D3677" t="s">
        <v>30</v>
      </c>
      <c r="E3677">
        <v>1.99</v>
      </c>
      <c r="F3677">
        <v>100</v>
      </c>
      <c r="G3677">
        <v>199</v>
      </c>
      <c r="H3677" t="s">
        <v>21</v>
      </c>
      <c r="I3677" t="s">
        <v>13</v>
      </c>
      <c r="J3677" t="s">
        <v>26</v>
      </c>
    </row>
    <row r="3678" spans="1:10" x14ac:dyDescent="0.25">
      <c r="A3678" s="1">
        <v>43398</v>
      </c>
      <c r="B3678" t="s">
        <v>10</v>
      </c>
      <c r="C3678" t="s">
        <v>24</v>
      </c>
      <c r="D3678" t="s">
        <v>33</v>
      </c>
      <c r="E3678">
        <v>3.99</v>
      </c>
      <c r="F3678">
        <v>100</v>
      </c>
      <c r="G3678">
        <v>399</v>
      </c>
      <c r="H3678" t="s">
        <v>21</v>
      </c>
      <c r="I3678" t="s">
        <v>13</v>
      </c>
      <c r="J3678" t="s">
        <v>25</v>
      </c>
    </row>
    <row r="3679" spans="1:10" x14ac:dyDescent="0.25">
      <c r="A3679" s="1">
        <v>43398</v>
      </c>
      <c r="B3679" t="s">
        <v>18</v>
      </c>
      <c r="C3679" t="s">
        <v>24</v>
      </c>
      <c r="D3679" t="s">
        <v>31</v>
      </c>
      <c r="E3679">
        <v>2.99</v>
      </c>
      <c r="F3679">
        <v>700</v>
      </c>
      <c r="G3679">
        <v>2093</v>
      </c>
      <c r="H3679" t="s">
        <v>12</v>
      </c>
      <c r="I3679" t="s">
        <v>13</v>
      </c>
      <c r="J3679" t="s">
        <v>17</v>
      </c>
    </row>
    <row r="3680" spans="1:10" x14ac:dyDescent="0.25">
      <c r="A3680" s="1">
        <v>43398</v>
      </c>
      <c r="B3680" t="s">
        <v>15</v>
      </c>
      <c r="C3680" t="s">
        <v>16</v>
      </c>
      <c r="D3680" t="s">
        <v>29</v>
      </c>
      <c r="E3680">
        <v>4.99</v>
      </c>
      <c r="F3680">
        <v>400</v>
      </c>
      <c r="G3680">
        <v>1996</v>
      </c>
      <c r="H3680" t="s">
        <v>12</v>
      </c>
      <c r="I3680" t="s">
        <v>13</v>
      </c>
      <c r="J3680" t="s">
        <v>26</v>
      </c>
    </row>
    <row r="3681" spans="1:10" x14ac:dyDescent="0.25">
      <c r="A3681" s="1">
        <v>43398</v>
      </c>
      <c r="B3681" t="s">
        <v>18</v>
      </c>
      <c r="C3681" t="s">
        <v>104</v>
      </c>
      <c r="D3681" t="s">
        <v>29</v>
      </c>
      <c r="E3681">
        <v>4.99</v>
      </c>
      <c r="F3681">
        <v>300</v>
      </c>
      <c r="G3681">
        <v>1497</v>
      </c>
      <c r="H3681" t="s">
        <v>12</v>
      </c>
      <c r="I3681" t="s">
        <v>13</v>
      </c>
      <c r="J3681" t="s">
        <v>20</v>
      </c>
    </row>
    <row r="3682" spans="1:10" x14ac:dyDescent="0.25">
      <c r="A3682" s="1">
        <v>43398</v>
      </c>
      <c r="B3682" t="s">
        <v>18</v>
      </c>
      <c r="C3682" t="s">
        <v>102</v>
      </c>
      <c r="D3682" t="s">
        <v>29</v>
      </c>
      <c r="E3682">
        <v>4.99</v>
      </c>
      <c r="F3682">
        <v>900</v>
      </c>
      <c r="G3682">
        <v>4491</v>
      </c>
      <c r="H3682" t="s">
        <v>21</v>
      </c>
      <c r="I3682" t="s">
        <v>13</v>
      </c>
      <c r="J3682" t="s">
        <v>20</v>
      </c>
    </row>
    <row r="3683" spans="1:10" x14ac:dyDescent="0.25">
      <c r="A3683" s="1">
        <v>43398</v>
      </c>
      <c r="B3683" t="s">
        <v>18</v>
      </c>
      <c r="C3683" t="s">
        <v>104</v>
      </c>
      <c r="D3683" t="s">
        <v>31</v>
      </c>
      <c r="E3683">
        <v>2.99</v>
      </c>
      <c r="F3683">
        <v>800</v>
      </c>
      <c r="G3683">
        <v>2392</v>
      </c>
      <c r="H3683" t="s">
        <v>12</v>
      </c>
      <c r="I3683" t="s">
        <v>13</v>
      </c>
      <c r="J3683" t="s">
        <v>17</v>
      </c>
    </row>
    <row r="3684" spans="1:10" x14ac:dyDescent="0.25">
      <c r="A3684" s="1">
        <v>43398</v>
      </c>
      <c r="B3684" t="s">
        <v>10</v>
      </c>
      <c r="C3684" t="s">
        <v>24</v>
      </c>
      <c r="D3684" t="s">
        <v>32</v>
      </c>
      <c r="E3684">
        <v>0.99</v>
      </c>
      <c r="F3684">
        <v>500</v>
      </c>
      <c r="G3684">
        <v>495</v>
      </c>
      <c r="H3684" t="s">
        <v>21</v>
      </c>
      <c r="I3684" t="s">
        <v>13</v>
      </c>
      <c r="J3684" t="s">
        <v>20</v>
      </c>
    </row>
    <row r="3685" spans="1:10" x14ac:dyDescent="0.25">
      <c r="A3685" s="1">
        <v>43399</v>
      </c>
      <c r="B3685" t="s">
        <v>10</v>
      </c>
      <c r="C3685" t="s">
        <v>102</v>
      </c>
      <c r="D3685" t="s">
        <v>30</v>
      </c>
      <c r="E3685">
        <v>1.99</v>
      </c>
      <c r="F3685">
        <v>300</v>
      </c>
      <c r="G3685">
        <v>597</v>
      </c>
      <c r="H3685" t="s">
        <v>12</v>
      </c>
      <c r="I3685" t="s">
        <v>13</v>
      </c>
      <c r="J3685" t="s">
        <v>20</v>
      </c>
    </row>
    <row r="3686" spans="1:10" x14ac:dyDescent="0.25">
      <c r="A3686" s="1">
        <v>43399</v>
      </c>
      <c r="B3686" t="s">
        <v>10</v>
      </c>
      <c r="C3686" t="s">
        <v>24</v>
      </c>
      <c r="D3686" t="s">
        <v>30</v>
      </c>
      <c r="E3686">
        <v>1.99</v>
      </c>
      <c r="F3686">
        <v>400</v>
      </c>
      <c r="G3686">
        <v>796</v>
      </c>
      <c r="H3686" t="s">
        <v>12</v>
      </c>
      <c r="I3686" t="s">
        <v>13</v>
      </c>
      <c r="J3686" t="s">
        <v>14</v>
      </c>
    </row>
    <row r="3687" spans="1:10" x14ac:dyDescent="0.25">
      <c r="A3687" s="1">
        <v>43399</v>
      </c>
      <c r="B3687" t="s">
        <v>15</v>
      </c>
      <c r="C3687" t="s">
        <v>102</v>
      </c>
      <c r="D3687" t="s">
        <v>31</v>
      </c>
      <c r="E3687">
        <v>2.99</v>
      </c>
      <c r="F3687">
        <v>100</v>
      </c>
      <c r="G3687">
        <v>299</v>
      </c>
      <c r="H3687" t="s">
        <v>21</v>
      </c>
      <c r="I3687" t="s">
        <v>13</v>
      </c>
      <c r="J3687" t="s">
        <v>20</v>
      </c>
    </row>
    <row r="3688" spans="1:10" x14ac:dyDescent="0.25">
      <c r="A3688" s="1">
        <v>43399</v>
      </c>
      <c r="B3688" t="s">
        <v>15</v>
      </c>
      <c r="C3688" t="s">
        <v>102</v>
      </c>
      <c r="D3688" t="s">
        <v>30</v>
      </c>
      <c r="E3688">
        <v>1.99</v>
      </c>
      <c r="F3688">
        <v>300</v>
      </c>
      <c r="G3688">
        <v>597</v>
      </c>
      <c r="H3688" t="s">
        <v>21</v>
      </c>
      <c r="I3688" t="s">
        <v>13</v>
      </c>
      <c r="J3688" t="s">
        <v>25</v>
      </c>
    </row>
    <row r="3689" spans="1:10" x14ac:dyDescent="0.25">
      <c r="A3689" s="1">
        <v>43400</v>
      </c>
      <c r="B3689" t="s">
        <v>10</v>
      </c>
      <c r="C3689" t="s">
        <v>24</v>
      </c>
      <c r="D3689" t="s">
        <v>30</v>
      </c>
      <c r="E3689">
        <v>1.99</v>
      </c>
      <c r="F3689">
        <v>900</v>
      </c>
      <c r="G3689">
        <v>1791</v>
      </c>
      <c r="H3689" t="s">
        <v>12</v>
      </c>
      <c r="I3689" t="s">
        <v>13</v>
      </c>
      <c r="J3689" t="s">
        <v>20</v>
      </c>
    </row>
    <row r="3690" spans="1:10" x14ac:dyDescent="0.25">
      <c r="A3690" s="1">
        <v>43400</v>
      </c>
      <c r="B3690" t="s">
        <v>10</v>
      </c>
      <c r="C3690" t="s">
        <v>103</v>
      </c>
      <c r="D3690" t="s">
        <v>32</v>
      </c>
      <c r="E3690">
        <v>0.99</v>
      </c>
      <c r="F3690">
        <v>700</v>
      </c>
      <c r="G3690">
        <v>693</v>
      </c>
      <c r="H3690" t="s">
        <v>12</v>
      </c>
      <c r="I3690" t="s">
        <v>13</v>
      </c>
      <c r="J3690" t="s">
        <v>17</v>
      </c>
    </row>
    <row r="3691" spans="1:10" x14ac:dyDescent="0.25">
      <c r="A3691" s="1">
        <v>43400</v>
      </c>
      <c r="B3691" t="s">
        <v>10</v>
      </c>
      <c r="C3691" t="s">
        <v>24</v>
      </c>
      <c r="D3691" t="s">
        <v>32</v>
      </c>
      <c r="E3691">
        <v>0.99</v>
      </c>
      <c r="F3691">
        <v>500</v>
      </c>
      <c r="G3691">
        <v>495</v>
      </c>
      <c r="H3691" t="s">
        <v>12</v>
      </c>
      <c r="I3691" t="s">
        <v>13</v>
      </c>
      <c r="J3691" t="s">
        <v>20</v>
      </c>
    </row>
    <row r="3692" spans="1:10" x14ac:dyDescent="0.25">
      <c r="A3692" s="1">
        <v>43400</v>
      </c>
      <c r="B3692" t="s">
        <v>10</v>
      </c>
      <c r="C3692" t="s">
        <v>24</v>
      </c>
      <c r="D3692" t="s">
        <v>29</v>
      </c>
      <c r="E3692">
        <v>4.99</v>
      </c>
      <c r="F3692">
        <v>800</v>
      </c>
      <c r="G3692">
        <v>3992</v>
      </c>
      <c r="H3692" t="s">
        <v>12</v>
      </c>
      <c r="I3692" t="s">
        <v>13</v>
      </c>
      <c r="J3692" t="s">
        <v>26</v>
      </c>
    </row>
    <row r="3693" spans="1:10" x14ac:dyDescent="0.25">
      <c r="A3693" s="1">
        <v>43400</v>
      </c>
      <c r="B3693" t="s">
        <v>10</v>
      </c>
      <c r="C3693" t="s">
        <v>22</v>
      </c>
      <c r="D3693" t="s">
        <v>32</v>
      </c>
      <c r="E3693">
        <v>0.99</v>
      </c>
      <c r="F3693">
        <v>100</v>
      </c>
      <c r="G3693">
        <v>99</v>
      </c>
      <c r="H3693" t="s">
        <v>12</v>
      </c>
      <c r="I3693" t="s">
        <v>13</v>
      </c>
      <c r="J3693" t="s">
        <v>17</v>
      </c>
    </row>
    <row r="3694" spans="1:10" x14ac:dyDescent="0.25">
      <c r="A3694" s="1">
        <v>43400</v>
      </c>
      <c r="B3694" t="s">
        <v>15</v>
      </c>
      <c r="C3694" t="s">
        <v>24</v>
      </c>
      <c r="D3694" t="s">
        <v>29</v>
      </c>
      <c r="E3694">
        <v>4.99</v>
      </c>
      <c r="F3694">
        <v>700</v>
      </c>
      <c r="G3694">
        <v>3493</v>
      </c>
      <c r="H3694" t="s">
        <v>12</v>
      </c>
      <c r="I3694" t="s">
        <v>13</v>
      </c>
      <c r="J3694" t="s">
        <v>25</v>
      </c>
    </row>
    <row r="3695" spans="1:10" x14ac:dyDescent="0.25">
      <c r="A3695" s="1">
        <v>43400</v>
      </c>
      <c r="B3695" t="s">
        <v>18</v>
      </c>
      <c r="C3695" t="s">
        <v>24</v>
      </c>
      <c r="D3695" t="s">
        <v>33</v>
      </c>
      <c r="E3695">
        <v>3.99</v>
      </c>
      <c r="F3695">
        <v>900</v>
      </c>
      <c r="G3695">
        <v>3591</v>
      </c>
      <c r="H3695" t="s">
        <v>21</v>
      </c>
      <c r="I3695" t="s">
        <v>13</v>
      </c>
      <c r="J3695" t="s">
        <v>26</v>
      </c>
    </row>
    <row r="3696" spans="1:10" x14ac:dyDescent="0.25">
      <c r="A3696" s="1">
        <v>43400</v>
      </c>
      <c r="B3696" t="s">
        <v>18</v>
      </c>
      <c r="C3696" t="s">
        <v>22</v>
      </c>
      <c r="D3696" t="s">
        <v>30</v>
      </c>
      <c r="E3696">
        <v>1.99</v>
      </c>
      <c r="F3696">
        <v>900</v>
      </c>
      <c r="G3696">
        <v>1791</v>
      </c>
      <c r="H3696" t="s">
        <v>21</v>
      </c>
      <c r="I3696" t="s">
        <v>13</v>
      </c>
      <c r="J3696" t="s">
        <v>20</v>
      </c>
    </row>
    <row r="3697" spans="1:10" x14ac:dyDescent="0.25">
      <c r="A3697" s="1">
        <v>43400</v>
      </c>
      <c r="B3697" t="s">
        <v>10</v>
      </c>
      <c r="C3697" t="s">
        <v>102</v>
      </c>
      <c r="D3697" t="s">
        <v>32</v>
      </c>
      <c r="E3697">
        <v>0.99</v>
      </c>
      <c r="F3697">
        <v>700</v>
      </c>
      <c r="G3697">
        <v>693</v>
      </c>
      <c r="H3697" t="s">
        <v>21</v>
      </c>
      <c r="I3697" t="s">
        <v>13</v>
      </c>
      <c r="J3697" t="s">
        <v>25</v>
      </c>
    </row>
    <row r="3698" spans="1:10" x14ac:dyDescent="0.25">
      <c r="A3698" s="1">
        <v>43400</v>
      </c>
      <c r="B3698" t="s">
        <v>15</v>
      </c>
      <c r="C3698" t="s">
        <v>11</v>
      </c>
      <c r="D3698" t="s">
        <v>29</v>
      </c>
      <c r="E3698">
        <v>4.99</v>
      </c>
      <c r="F3698">
        <v>200</v>
      </c>
      <c r="G3698">
        <v>998</v>
      </c>
      <c r="H3698" t="s">
        <v>12</v>
      </c>
      <c r="I3698" t="s">
        <v>13</v>
      </c>
      <c r="J3698" t="s">
        <v>20</v>
      </c>
    </row>
    <row r="3699" spans="1:10" x14ac:dyDescent="0.25">
      <c r="A3699" s="1">
        <v>43401</v>
      </c>
      <c r="B3699" t="s">
        <v>15</v>
      </c>
      <c r="C3699" t="s">
        <v>16</v>
      </c>
      <c r="D3699" t="s">
        <v>30</v>
      </c>
      <c r="E3699">
        <v>1.99</v>
      </c>
      <c r="F3699">
        <v>200</v>
      </c>
      <c r="G3699">
        <v>398</v>
      </c>
      <c r="H3699" t="s">
        <v>12</v>
      </c>
      <c r="I3699" t="s">
        <v>13</v>
      </c>
      <c r="J3699" t="s">
        <v>17</v>
      </c>
    </row>
    <row r="3700" spans="1:10" x14ac:dyDescent="0.25">
      <c r="A3700" s="1">
        <v>43401</v>
      </c>
      <c r="B3700" t="s">
        <v>18</v>
      </c>
      <c r="C3700" t="s">
        <v>11</v>
      </c>
      <c r="D3700" t="s">
        <v>31</v>
      </c>
      <c r="E3700">
        <v>2.99</v>
      </c>
      <c r="F3700">
        <v>500</v>
      </c>
      <c r="G3700">
        <v>1495</v>
      </c>
      <c r="H3700" t="s">
        <v>12</v>
      </c>
      <c r="I3700" t="s">
        <v>13</v>
      </c>
      <c r="J3700" t="s">
        <v>20</v>
      </c>
    </row>
    <row r="3701" spans="1:10" x14ac:dyDescent="0.25">
      <c r="A3701" s="1">
        <v>43401</v>
      </c>
      <c r="B3701" t="s">
        <v>10</v>
      </c>
      <c r="C3701" t="s">
        <v>104</v>
      </c>
      <c r="D3701" t="s">
        <v>30</v>
      </c>
      <c r="E3701">
        <v>1.99</v>
      </c>
      <c r="F3701">
        <v>700</v>
      </c>
      <c r="G3701">
        <v>1393</v>
      </c>
      <c r="H3701" t="s">
        <v>12</v>
      </c>
      <c r="I3701" t="s">
        <v>13</v>
      </c>
      <c r="J3701" t="s">
        <v>20</v>
      </c>
    </row>
    <row r="3702" spans="1:10" x14ac:dyDescent="0.25">
      <c r="A3702" s="1">
        <v>43401</v>
      </c>
      <c r="B3702" t="s">
        <v>18</v>
      </c>
      <c r="C3702" t="s">
        <v>16</v>
      </c>
      <c r="D3702" t="s">
        <v>29</v>
      </c>
      <c r="E3702">
        <v>4.99</v>
      </c>
      <c r="F3702">
        <v>100</v>
      </c>
      <c r="G3702">
        <v>499</v>
      </c>
      <c r="H3702" t="s">
        <v>12</v>
      </c>
      <c r="I3702" t="s">
        <v>13</v>
      </c>
      <c r="J3702" t="s">
        <v>14</v>
      </c>
    </row>
    <row r="3703" spans="1:10" x14ac:dyDescent="0.25">
      <c r="A3703" s="1">
        <v>43401</v>
      </c>
      <c r="B3703" t="s">
        <v>15</v>
      </c>
      <c r="C3703" t="s">
        <v>11</v>
      </c>
      <c r="D3703" t="s">
        <v>32</v>
      </c>
      <c r="E3703">
        <v>0.99</v>
      </c>
      <c r="F3703">
        <v>400</v>
      </c>
      <c r="G3703">
        <v>396</v>
      </c>
      <c r="H3703" t="s">
        <v>12</v>
      </c>
      <c r="I3703" t="s">
        <v>13</v>
      </c>
      <c r="J3703" t="s">
        <v>20</v>
      </c>
    </row>
    <row r="3704" spans="1:10" x14ac:dyDescent="0.25">
      <c r="A3704" s="1">
        <v>43402</v>
      </c>
      <c r="B3704" t="s">
        <v>15</v>
      </c>
      <c r="C3704" t="s">
        <v>22</v>
      </c>
      <c r="D3704" t="s">
        <v>29</v>
      </c>
      <c r="E3704">
        <v>4.99</v>
      </c>
      <c r="F3704">
        <v>500</v>
      </c>
      <c r="G3704">
        <v>2495</v>
      </c>
      <c r="H3704" t="s">
        <v>12</v>
      </c>
      <c r="I3704" t="s">
        <v>13</v>
      </c>
      <c r="J3704" t="s">
        <v>20</v>
      </c>
    </row>
    <row r="3705" spans="1:10" x14ac:dyDescent="0.25">
      <c r="A3705" s="1">
        <v>43403</v>
      </c>
      <c r="B3705" t="s">
        <v>15</v>
      </c>
      <c r="C3705" t="s">
        <v>11</v>
      </c>
      <c r="D3705" t="s">
        <v>31</v>
      </c>
      <c r="E3705">
        <v>2.99</v>
      </c>
      <c r="F3705">
        <v>900</v>
      </c>
      <c r="G3705">
        <v>2691</v>
      </c>
      <c r="H3705" t="s">
        <v>21</v>
      </c>
      <c r="I3705" t="s">
        <v>13</v>
      </c>
      <c r="J3705" t="s">
        <v>25</v>
      </c>
    </row>
    <row r="3706" spans="1:10" x14ac:dyDescent="0.25">
      <c r="A3706" s="1">
        <v>43404</v>
      </c>
      <c r="B3706" t="s">
        <v>15</v>
      </c>
      <c r="C3706" t="s">
        <v>102</v>
      </c>
      <c r="D3706" t="s">
        <v>31</v>
      </c>
      <c r="E3706">
        <v>2.99</v>
      </c>
      <c r="F3706">
        <v>500</v>
      </c>
      <c r="G3706">
        <v>1495</v>
      </c>
      <c r="H3706" t="s">
        <v>12</v>
      </c>
      <c r="I3706" t="s">
        <v>13</v>
      </c>
      <c r="J3706" t="s">
        <v>17</v>
      </c>
    </row>
    <row r="3707" spans="1:10" x14ac:dyDescent="0.25">
      <c r="A3707" s="1">
        <v>43404</v>
      </c>
      <c r="B3707" t="s">
        <v>10</v>
      </c>
      <c r="C3707" t="s">
        <v>11</v>
      </c>
      <c r="D3707" t="s">
        <v>30</v>
      </c>
      <c r="E3707">
        <v>1.99</v>
      </c>
      <c r="F3707">
        <v>200</v>
      </c>
      <c r="G3707">
        <v>398</v>
      </c>
      <c r="H3707" t="s">
        <v>12</v>
      </c>
      <c r="I3707" t="s">
        <v>13</v>
      </c>
      <c r="J3707" t="s">
        <v>20</v>
      </c>
    </row>
    <row r="3708" spans="1:10" x14ac:dyDescent="0.25">
      <c r="A3708" s="1">
        <v>43404</v>
      </c>
      <c r="B3708" t="s">
        <v>15</v>
      </c>
      <c r="C3708" t="s">
        <v>103</v>
      </c>
      <c r="D3708" t="s">
        <v>29</v>
      </c>
      <c r="E3708">
        <v>4.99</v>
      </c>
      <c r="F3708">
        <v>900</v>
      </c>
      <c r="G3708">
        <v>4491</v>
      </c>
      <c r="H3708" t="s">
        <v>12</v>
      </c>
      <c r="I3708" t="s">
        <v>13</v>
      </c>
      <c r="J3708" t="s">
        <v>20</v>
      </c>
    </row>
    <row r="3709" spans="1:10" x14ac:dyDescent="0.25">
      <c r="A3709" s="1">
        <v>43404</v>
      </c>
      <c r="B3709" t="s">
        <v>15</v>
      </c>
      <c r="C3709" t="s">
        <v>102</v>
      </c>
      <c r="D3709" t="s">
        <v>31</v>
      </c>
      <c r="E3709">
        <v>2.99</v>
      </c>
      <c r="F3709">
        <v>300</v>
      </c>
      <c r="G3709">
        <v>897</v>
      </c>
      <c r="H3709" t="s">
        <v>12</v>
      </c>
      <c r="I3709" t="s">
        <v>13</v>
      </c>
      <c r="J3709" t="s">
        <v>26</v>
      </c>
    </row>
    <row r="3710" spans="1:10" x14ac:dyDescent="0.25">
      <c r="A3710" s="1">
        <v>43404</v>
      </c>
      <c r="B3710" t="s">
        <v>18</v>
      </c>
      <c r="C3710" t="s">
        <v>24</v>
      </c>
      <c r="D3710" t="s">
        <v>29</v>
      </c>
      <c r="E3710">
        <v>4.99</v>
      </c>
      <c r="F3710">
        <v>100</v>
      </c>
      <c r="G3710">
        <v>499</v>
      </c>
      <c r="H3710" t="s">
        <v>12</v>
      </c>
      <c r="I3710" t="s">
        <v>13</v>
      </c>
      <c r="J3710" t="s">
        <v>20</v>
      </c>
    </row>
    <row r="3711" spans="1:10" x14ac:dyDescent="0.25">
      <c r="A3711" s="1">
        <v>43405</v>
      </c>
      <c r="B3711" t="s">
        <v>18</v>
      </c>
      <c r="C3711" t="s">
        <v>104</v>
      </c>
      <c r="D3711" t="s">
        <v>29</v>
      </c>
      <c r="E3711">
        <v>4.99</v>
      </c>
      <c r="F3711">
        <v>700</v>
      </c>
      <c r="G3711">
        <v>3493</v>
      </c>
      <c r="H3711" t="s">
        <v>12</v>
      </c>
      <c r="I3711" t="s">
        <v>13</v>
      </c>
      <c r="J3711" t="s">
        <v>20</v>
      </c>
    </row>
    <row r="3712" spans="1:10" x14ac:dyDescent="0.25">
      <c r="A3712" s="1">
        <v>43405</v>
      </c>
      <c r="B3712" t="s">
        <v>18</v>
      </c>
      <c r="C3712" t="s">
        <v>104</v>
      </c>
      <c r="D3712" t="s">
        <v>30</v>
      </c>
      <c r="E3712">
        <v>1.99</v>
      </c>
      <c r="F3712">
        <v>500</v>
      </c>
      <c r="G3712">
        <v>995</v>
      </c>
      <c r="H3712" t="s">
        <v>12</v>
      </c>
      <c r="I3712" t="s">
        <v>13</v>
      </c>
      <c r="J3712" t="s">
        <v>26</v>
      </c>
    </row>
    <row r="3713" spans="1:10" x14ac:dyDescent="0.25">
      <c r="A3713" s="1">
        <v>43405</v>
      </c>
      <c r="B3713" t="s">
        <v>10</v>
      </c>
      <c r="C3713" t="s">
        <v>103</v>
      </c>
      <c r="D3713" t="s">
        <v>30</v>
      </c>
      <c r="E3713">
        <v>1.99</v>
      </c>
      <c r="F3713">
        <v>800</v>
      </c>
      <c r="G3713">
        <v>1592</v>
      </c>
      <c r="H3713" t="s">
        <v>12</v>
      </c>
      <c r="I3713" t="s">
        <v>13</v>
      </c>
      <c r="J3713" t="s">
        <v>20</v>
      </c>
    </row>
    <row r="3714" spans="1:10" x14ac:dyDescent="0.25">
      <c r="A3714" s="1">
        <v>43405</v>
      </c>
      <c r="B3714" t="s">
        <v>10</v>
      </c>
      <c r="C3714" t="s">
        <v>103</v>
      </c>
      <c r="D3714" t="s">
        <v>30</v>
      </c>
      <c r="E3714">
        <v>1.99</v>
      </c>
      <c r="F3714">
        <v>800</v>
      </c>
      <c r="G3714">
        <v>1592</v>
      </c>
      <c r="H3714" t="s">
        <v>12</v>
      </c>
      <c r="I3714" t="s">
        <v>13</v>
      </c>
      <c r="J3714" t="s">
        <v>26</v>
      </c>
    </row>
    <row r="3715" spans="1:10" x14ac:dyDescent="0.25">
      <c r="A3715" s="1">
        <v>43405</v>
      </c>
      <c r="B3715" t="s">
        <v>10</v>
      </c>
      <c r="C3715" t="s">
        <v>102</v>
      </c>
      <c r="D3715" t="s">
        <v>30</v>
      </c>
      <c r="E3715">
        <v>1.99</v>
      </c>
      <c r="F3715">
        <v>700</v>
      </c>
      <c r="G3715">
        <v>1393</v>
      </c>
      <c r="H3715" t="s">
        <v>12</v>
      </c>
      <c r="I3715" t="s">
        <v>23</v>
      </c>
      <c r="J3715" t="s">
        <v>14</v>
      </c>
    </row>
    <row r="3716" spans="1:10" x14ac:dyDescent="0.25">
      <c r="A3716" s="1">
        <v>43405</v>
      </c>
      <c r="B3716" t="s">
        <v>15</v>
      </c>
      <c r="C3716" t="s">
        <v>24</v>
      </c>
      <c r="D3716" t="s">
        <v>33</v>
      </c>
      <c r="E3716">
        <v>3.99</v>
      </c>
      <c r="F3716">
        <v>200</v>
      </c>
      <c r="G3716">
        <v>798</v>
      </c>
      <c r="H3716" t="s">
        <v>21</v>
      </c>
      <c r="I3716" t="s">
        <v>13</v>
      </c>
      <c r="J3716" t="s">
        <v>14</v>
      </c>
    </row>
    <row r="3717" spans="1:10" x14ac:dyDescent="0.25">
      <c r="A3717" s="1">
        <v>43405</v>
      </c>
      <c r="B3717" t="s">
        <v>10</v>
      </c>
      <c r="C3717" t="s">
        <v>11</v>
      </c>
      <c r="D3717" t="s">
        <v>32</v>
      </c>
      <c r="E3717">
        <v>0.99</v>
      </c>
      <c r="F3717">
        <v>300</v>
      </c>
      <c r="G3717">
        <v>297</v>
      </c>
      <c r="H3717" t="s">
        <v>21</v>
      </c>
      <c r="I3717" t="s">
        <v>13</v>
      </c>
      <c r="J3717" t="s">
        <v>25</v>
      </c>
    </row>
    <row r="3718" spans="1:10" x14ac:dyDescent="0.25">
      <c r="A3718" s="1">
        <v>43405</v>
      </c>
      <c r="B3718" t="s">
        <v>15</v>
      </c>
      <c r="C3718" t="s">
        <v>104</v>
      </c>
      <c r="D3718" t="s">
        <v>32</v>
      </c>
      <c r="E3718">
        <v>0.99</v>
      </c>
      <c r="F3718">
        <v>700</v>
      </c>
      <c r="G3718">
        <v>693</v>
      </c>
      <c r="H3718" t="s">
        <v>21</v>
      </c>
      <c r="I3718" t="s">
        <v>13</v>
      </c>
      <c r="J3718" t="s">
        <v>17</v>
      </c>
    </row>
    <row r="3719" spans="1:10" x14ac:dyDescent="0.25">
      <c r="A3719" s="1">
        <v>43405</v>
      </c>
      <c r="B3719" t="s">
        <v>15</v>
      </c>
      <c r="C3719" t="s">
        <v>102</v>
      </c>
      <c r="D3719" t="s">
        <v>32</v>
      </c>
      <c r="E3719">
        <v>0.99</v>
      </c>
      <c r="F3719">
        <v>100</v>
      </c>
      <c r="G3719">
        <v>99</v>
      </c>
      <c r="H3719" t="s">
        <v>12</v>
      </c>
      <c r="I3719" t="s">
        <v>13</v>
      </c>
      <c r="J3719" t="s">
        <v>26</v>
      </c>
    </row>
    <row r="3720" spans="1:10" x14ac:dyDescent="0.25">
      <c r="A3720" s="1">
        <v>43405</v>
      </c>
      <c r="B3720" t="s">
        <v>18</v>
      </c>
      <c r="C3720" t="s">
        <v>22</v>
      </c>
      <c r="D3720" t="s">
        <v>33</v>
      </c>
      <c r="E3720">
        <v>3.99</v>
      </c>
      <c r="F3720">
        <v>900</v>
      </c>
      <c r="G3720">
        <v>3591</v>
      </c>
      <c r="H3720" t="s">
        <v>21</v>
      </c>
      <c r="I3720" t="s">
        <v>13</v>
      </c>
      <c r="J3720" t="s">
        <v>25</v>
      </c>
    </row>
    <row r="3721" spans="1:10" x14ac:dyDescent="0.25">
      <c r="A3721" s="1">
        <v>43406</v>
      </c>
      <c r="B3721" t="s">
        <v>18</v>
      </c>
      <c r="C3721" t="s">
        <v>24</v>
      </c>
      <c r="D3721" t="s">
        <v>29</v>
      </c>
      <c r="E3721">
        <v>4.99</v>
      </c>
      <c r="F3721">
        <v>700</v>
      </c>
      <c r="G3721">
        <v>3493</v>
      </c>
      <c r="H3721" t="s">
        <v>12</v>
      </c>
      <c r="I3721" t="s">
        <v>13</v>
      </c>
      <c r="J3721" t="s">
        <v>20</v>
      </c>
    </row>
    <row r="3722" spans="1:10" x14ac:dyDescent="0.25">
      <c r="A3722" s="1">
        <v>43407</v>
      </c>
      <c r="B3722" t="s">
        <v>18</v>
      </c>
      <c r="C3722" t="s">
        <v>22</v>
      </c>
      <c r="D3722" t="s">
        <v>31</v>
      </c>
      <c r="E3722">
        <v>2.99</v>
      </c>
      <c r="F3722">
        <v>600</v>
      </c>
      <c r="G3722">
        <v>1794</v>
      </c>
      <c r="H3722" t="s">
        <v>21</v>
      </c>
      <c r="I3722" t="s">
        <v>13</v>
      </c>
      <c r="J3722" t="s">
        <v>14</v>
      </c>
    </row>
    <row r="3723" spans="1:10" x14ac:dyDescent="0.25">
      <c r="A3723" s="1">
        <v>43407</v>
      </c>
      <c r="B3723" t="s">
        <v>10</v>
      </c>
      <c r="C3723" t="s">
        <v>102</v>
      </c>
      <c r="D3723" t="s">
        <v>30</v>
      </c>
      <c r="E3723">
        <v>1.99</v>
      </c>
      <c r="F3723">
        <v>900</v>
      </c>
      <c r="G3723">
        <v>1791</v>
      </c>
      <c r="H3723" t="s">
        <v>21</v>
      </c>
      <c r="I3723" t="s">
        <v>13</v>
      </c>
      <c r="J3723" t="s">
        <v>14</v>
      </c>
    </row>
    <row r="3724" spans="1:10" x14ac:dyDescent="0.25">
      <c r="A3724" s="1">
        <v>43407</v>
      </c>
      <c r="B3724" t="s">
        <v>10</v>
      </c>
      <c r="C3724" t="s">
        <v>102</v>
      </c>
      <c r="D3724" t="s">
        <v>31</v>
      </c>
      <c r="E3724">
        <v>2.99</v>
      </c>
      <c r="F3724">
        <v>600</v>
      </c>
      <c r="G3724">
        <v>1794</v>
      </c>
      <c r="H3724" t="s">
        <v>12</v>
      </c>
      <c r="I3724" t="s">
        <v>13</v>
      </c>
      <c r="J3724" t="s">
        <v>17</v>
      </c>
    </row>
    <row r="3725" spans="1:10" x14ac:dyDescent="0.25">
      <c r="A3725" s="1">
        <v>43407</v>
      </c>
      <c r="B3725" t="s">
        <v>18</v>
      </c>
      <c r="C3725" t="s">
        <v>103</v>
      </c>
      <c r="D3725" t="s">
        <v>29</v>
      </c>
      <c r="E3725">
        <v>4.99</v>
      </c>
      <c r="F3725">
        <v>900</v>
      </c>
      <c r="G3725">
        <v>4491</v>
      </c>
      <c r="H3725" t="s">
        <v>21</v>
      </c>
      <c r="I3725" t="s">
        <v>13</v>
      </c>
      <c r="J3725" t="s">
        <v>25</v>
      </c>
    </row>
    <row r="3726" spans="1:10" x14ac:dyDescent="0.25">
      <c r="A3726" s="1">
        <v>43407</v>
      </c>
      <c r="B3726" t="s">
        <v>15</v>
      </c>
      <c r="C3726" t="s">
        <v>22</v>
      </c>
      <c r="D3726" t="s">
        <v>33</v>
      </c>
      <c r="E3726">
        <v>3.99</v>
      </c>
      <c r="F3726">
        <v>300</v>
      </c>
      <c r="G3726">
        <v>1197</v>
      </c>
      <c r="H3726" t="s">
        <v>12</v>
      </c>
      <c r="I3726" t="s">
        <v>13</v>
      </c>
      <c r="J3726" t="s">
        <v>25</v>
      </c>
    </row>
    <row r="3727" spans="1:10" x14ac:dyDescent="0.25">
      <c r="A3727" s="1">
        <v>43408</v>
      </c>
      <c r="B3727" t="s">
        <v>15</v>
      </c>
      <c r="C3727" t="s">
        <v>22</v>
      </c>
      <c r="D3727" t="s">
        <v>30</v>
      </c>
      <c r="E3727">
        <v>1.99</v>
      </c>
      <c r="F3727">
        <v>900</v>
      </c>
      <c r="G3727">
        <v>1791</v>
      </c>
      <c r="H3727" t="s">
        <v>12</v>
      </c>
      <c r="I3727" t="s">
        <v>13</v>
      </c>
      <c r="J3727" t="s">
        <v>20</v>
      </c>
    </row>
    <row r="3728" spans="1:10" x14ac:dyDescent="0.25">
      <c r="A3728" s="1">
        <v>43408</v>
      </c>
      <c r="B3728" t="s">
        <v>15</v>
      </c>
      <c r="C3728" t="s">
        <v>11</v>
      </c>
      <c r="D3728" t="s">
        <v>30</v>
      </c>
      <c r="E3728">
        <v>1.99</v>
      </c>
      <c r="F3728">
        <v>200</v>
      </c>
      <c r="G3728">
        <v>398</v>
      </c>
      <c r="H3728" t="s">
        <v>21</v>
      </c>
      <c r="I3728" t="s">
        <v>13</v>
      </c>
      <c r="J3728" t="s">
        <v>20</v>
      </c>
    </row>
    <row r="3729" spans="1:10" x14ac:dyDescent="0.25">
      <c r="A3729" s="1">
        <v>43408</v>
      </c>
      <c r="B3729" t="s">
        <v>10</v>
      </c>
      <c r="C3729" t="s">
        <v>24</v>
      </c>
      <c r="D3729" t="s">
        <v>29</v>
      </c>
      <c r="E3729">
        <v>4.99</v>
      </c>
      <c r="F3729">
        <v>700</v>
      </c>
      <c r="G3729">
        <v>3493</v>
      </c>
      <c r="H3729" t="s">
        <v>12</v>
      </c>
      <c r="I3729" t="s">
        <v>13</v>
      </c>
      <c r="J3729" t="s">
        <v>20</v>
      </c>
    </row>
    <row r="3730" spans="1:10" x14ac:dyDescent="0.25">
      <c r="A3730" s="1">
        <v>43409</v>
      </c>
      <c r="B3730" t="s">
        <v>15</v>
      </c>
      <c r="C3730" t="s">
        <v>11</v>
      </c>
      <c r="D3730" t="s">
        <v>32</v>
      </c>
      <c r="E3730">
        <v>0.99</v>
      </c>
      <c r="F3730">
        <v>900</v>
      </c>
      <c r="G3730">
        <v>891</v>
      </c>
      <c r="H3730" t="s">
        <v>21</v>
      </c>
      <c r="I3730" t="s">
        <v>13</v>
      </c>
      <c r="J3730" t="s">
        <v>20</v>
      </c>
    </row>
    <row r="3731" spans="1:10" x14ac:dyDescent="0.25">
      <c r="A3731" s="1">
        <v>43410</v>
      </c>
      <c r="B3731" t="s">
        <v>18</v>
      </c>
      <c r="C3731" t="s">
        <v>22</v>
      </c>
      <c r="D3731" t="s">
        <v>32</v>
      </c>
      <c r="E3731">
        <v>0.99</v>
      </c>
      <c r="F3731">
        <v>100</v>
      </c>
      <c r="G3731">
        <v>99</v>
      </c>
      <c r="H3731" t="s">
        <v>12</v>
      </c>
      <c r="I3731" t="s">
        <v>13</v>
      </c>
      <c r="J3731" t="s">
        <v>20</v>
      </c>
    </row>
    <row r="3732" spans="1:10" x14ac:dyDescent="0.25">
      <c r="A3732" s="1">
        <v>43410</v>
      </c>
      <c r="B3732" t="s">
        <v>15</v>
      </c>
      <c r="C3732" t="s">
        <v>102</v>
      </c>
      <c r="D3732" t="s">
        <v>32</v>
      </c>
      <c r="E3732">
        <v>0.99</v>
      </c>
      <c r="F3732">
        <v>500</v>
      </c>
      <c r="G3732">
        <v>495</v>
      </c>
      <c r="H3732" t="s">
        <v>12</v>
      </c>
      <c r="I3732" t="s">
        <v>13</v>
      </c>
      <c r="J3732" t="s">
        <v>26</v>
      </c>
    </row>
    <row r="3733" spans="1:10" x14ac:dyDescent="0.25">
      <c r="A3733" s="1">
        <v>43410</v>
      </c>
      <c r="B3733" t="s">
        <v>15</v>
      </c>
      <c r="C3733" t="s">
        <v>16</v>
      </c>
      <c r="D3733" t="s">
        <v>33</v>
      </c>
      <c r="E3733">
        <v>3.99</v>
      </c>
      <c r="F3733">
        <v>200</v>
      </c>
      <c r="G3733">
        <v>798</v>
      </c>
      <c r="H3733" t="s">
        <v>12</v>
      </c>
      <c r="I3733" t="s">
        <v>23</v>
      </c>
      <c r="J3733" t="s">
        <v>25</v>
      </c>
    </row>
    <row r="3734" spans="1:10" x14ac:dyDescent="0.25">
      <c r="A3734" s="1">
        <v>43411</v>
      </c>
      <c r="B3734" t="s">
        <v>18</v>
      </c>
      <c r="C3734" t="s">
        <v>104</v>
      </c>
      <c r="D3734" t="s">
        <v>33</v>
      </c>
      <c r="E3734">
        <v>3.99</v>
      </c>
      <c r="F3734">
        <v>200</v>
      </c>
      <c r="G3734">
        <v>798</v>
      </c>
      <c r="H3734" t="s">
        <v>12</v>
      </c>
      <c r="I3734" t="s">
        <v>13</v>
      </c>
      <c r="J3734" t="s">
        <v>20</v>
      </c>
    </row>
    <row r="3735" spans="1:10" x14ac:dyDescent="0.25">
      <c r="A3735" s="1">
        <v>43411</v>
      </c>
      <c r="B3735" t="s">
        <v>10</v>
      </c>
      <c r="C3735" t="s">
        <v>24</v>
      </c>
      <c r="D3735" t="s">
        <v>30</v>
      </c>
      <c r="E3735">
        <v>1.99</v>
      </c>
      <c r="F3735">
        <v>400</v>
      </c>
      <c r="G3735">
        <v>796</v>
      </c>
      <c r="H3735" t="s">
        <v>21</v>
      </c>
      <c r="I3735" t="s">
        <v>13</v>
      </c>
      <c r="J3735" t="s">
        <v>14</v>
      </c>
    </row>
    <row r="3736" spans="1:10" x14ac:dyDescent="0.25">
      <c r="A3736" s="1">
        <v>43411</v>
      </c>
      <c r="B3736" t="s">
        <v>10</v>
      </c>
      <c r="C3736" t="s">
        <v>102</v>
      </c>
      <c r="D3736" t="s">
        <v>32</v>
      </c>
      <c r="E3736">
        <v>0.99</v>
      </c>
      <c r="F3736">
        <v>500</v>
      </c>
      <c r="G3736">
        <v>495</v>
      </c>
      <c r="H3736" t="s">
        <v>21</v>
      </c>
      <c r="I3736" t="s">
        <v>13</v>
      </c>
      <c r="J3736" t="s">
        <v>20</v>
      </c>
    </row>
    <row r="3737" spans="1:10" x14ac:dyDescent="0.25">
      <c r="A3737" s="1">
        <v>43411</v>
      </c>
      <c r="B3737" t="s">
        <v>15</v>
      </c>
      <c r="C3737" t="s">
        <v>11</v>
      </c>
      <c r="D3737" t="s">
        <v>31</v>
      </c>
      <c r="E3737">
        <v>2.99</v>
      </c>
      <c r="F3737">
        <v>200</v>
      </c>
      <c r="G3737">
        <v>598</v>
      </c>
      <c r="H3737" t="s">
        <v>12</v>
      </c>
      <c r="I3737" t="s">
        <v>13</v>
      </c>
      <c r="J3737" t="s">
        <v>14</v>
      </c>
    </row>
    <row r="3738" spans="1:10" x14ac:dyDescent="0.25">
      <c r="A3738" s="1">
        <v>43411</v>
      </c>
      <c r="B3738" t="s">
        <v>18</v>
      </c>
      <c r="C3738" t="s">
        <v>102</v>
      </c>
      <c r="D3738" t="s">
        <v>33</v>
      </c>
      <c r="E3738">
        <v>3.99</v>
      </c>
      <c r="F3738">
        <v>100</v>
      </c>
      <c r="G3738">
        <v>399</v>
      </c>
      <c r="H3738" t="s">
        <v>12</v>
      </c>
      <c r="I3738" t="s">
        <v>13</v>
      </c>
      <c r="J3738" t="s">
        <v>20</v>
      </c>
    </row>
    <row r="3739" spans="1:10" x14ac:dyDescent="0.25">
      <c r="A3739" s="1">
        <v>43411</v>
      </c>
      <c r="B3739" t="s">
        <v>18</v>
      </c>
      <c r="C3739" t="s">
        <v>11</v>
      </c>
      <c r="D3739" t="s">
        <v>31</v>
      </c>
      <c r="E3739">
        <v>2.99</v>
      </c>
      <c r="F3739">
        <v>600</v>
      </c>
      <c r="G3739">
        <v>1794</v>
      </c>
      <c r="H3739" t="s">
        <v>21</v>
      </c>
      <c r="I3739" t="s">
        <v>13</v>
      </c>
      <c r="J3739" t="s">
        <v>20</v>
      </c>
    </row>
    <row r="3740" spans="1:10" x14ac:dyDescent="0.25">
      <c r="A3740" s="1">
        <v>43411</v>
      </c>
      <c r="B3740" t="s">
        <v>18</v>
      </c>
      <c r="C3740" t="s">
        <v>103</v>
      </c>
      <c r="D3740" t="s">
        <v>30</v>
      </c>
      <c r="E3740">
        <v>1.99</v>
      </c>
      <c r="F3740">
        <v>1000</v>
      </c>
      <c r="G3740">
        <v>1990</v>
      </c>
      <c r="H3740" t="s">
        <v>12</v>
      </c>
      <c r="I3740" t="s">
        <v>13</v>
      </c>
      <c r="J3740" t="s">
        <v>20</v>
      </c>
    </row>
    <row r="3741" spans="1:10" x14ac:dyDescent="0.25">
      <c r="A3741" s="1">
        <v>43411</v>
      </c>
      <c r="B3741" t="s">
        <v>15</v>
      </c>
      <c r="C3741" t="s">
        <v>11</v>
      </c>
      <c r="D3741" t="s">
        <v>29</v>
      </c>
      <c r="E3741">
        <v>4.99</v>
      </c>
      <c r="F3741">
        <v>600</v>
      </c>
      <c r="G3741">
        <v>2994</v>
      </c>
      <c r="H3741" t="s">
        <v>12</v>
      </c>
      <c r="I3741" t="s">
        <v>13</v>
      </c>
      <c r="J3741" t="s">
        <v>20</v>
      </c>
    </row>
    <row r="3742" spans="1:10" x14ac:dyDescent="0.25">
      <c r="A3742" s="1">
        <v>43411</v>
      </c>
      <c r="B3742" t="s">
        <v>15</v>
      </c>
      <c r="C3742" t="s">
        <v>102</v>
      </c>
      <c r="D3742" t="s">
        <v>30</v>
      </c>
      <c r="E3742">
        <v>1.99</v>
      </c>
      <c r="F3742">
        <v>500</v>
      </c>
      <c r="G3742">
        <v>995</v>
      </c>
      <c r="H3742" t="s">
        <v>12</v>
      </c>
      <c r="I3742" t="s">
        <v>13</v>
      </c>
      <c r="J3742" t="s">
        <v>26</v>
      </c>
    </row>
    <row r="3743" spans="1:10" x14ac:dyDescent="0.25">
      <c r="A3743" s="1">
        <v>43411</v>
      </c>
      <c r="B3743" t="s">
        <v>18</v>
      </c>
      <c r="C3743" t="s">
        <v>103</v>
      </c>
      <c r="D3743" t="s">
        <v>30</v>
      </c>
      <c r="E3743">
        <v>1.99</v>
      </c>
      <c r="F3743">
        <v>700</v>
      </c>
      <c r="G3743">
        <v>1393</v>
      </c>
      <c r="H3743" t="s">
        <v>12</v>
      </c>
      <c r="I3743" t="s">
        <v>13</v>
      </c>
      <c r="J3743" t="s">
        <v>20</v>
      </c>
    </row>
    <row r="3744" spans="1:10" x14ac:dyDescent="0.25">
      <c r="A3744" s="1">
        <v>43412</v>
      </c>
      <c r="B3744" t="s">
        <v>18</v>
      </c>
      <c r="C3744" t="s">
        <v>16</v>
      </c>
      <c r="D3744" t="s">
        <v>30</v>
      </c>
      <c r="E3744">
        <v>1.99</v>
      </c>
      <c r="F3744">
        <v>1000</v>
      </c>
      <c r="G3744">
        <v>1990</v>
      </c>
      <c r="H3744" t="s">
        <v>21</v>
      </c>
      <c r="I3744" t="s">
        <v>13</v>
      </c>
      <c r="J3744" t="s">
        <v>25</v>
      </c>
    </row>
    <row r="3745" spans="1:10" x14ac:dyDescent="0.25">
      <c r="A3745" s="1">
        <v>43413</v>
      </c>
      <c r="B3745" t="s">
        <v>15</v>
      </c>
      <c r="C3745" t="s">
        <v>104</v>
      </c>
      <c r="D3745" t="s">
        <v>33</v>
      </c>
      <c r="E3745">
        <v>3.99</v>
      </c>
      <c r="F3745">
        <v>400</v>
      </c>
      <c r="G3745">
        <v>1596</v>
      </c>
      <c r="H3745" t="s">
        <v>12</v>
      </c>
      <c r="I3745" t="s">
        <v>13</v>
      </c>
      <c r="J3745" t="s">
        <v>20</v>
      </c>
    </row>
    <row r="3746" spans="1:10" x14ac:dyDescent="0.25">
      <c r="A3746" s="1">
        <v>43413</v>
      </c>
      <c r="B3746" t="s">
        <v>15</v>
      </c>
      <c r="C3746" t="s">
        <v>102</v>
      </c>
      <c r="D3746" t="s">
        <v>30</v>
      </c>
      <c r="E3746">
        <v>1.99</v>
      </c>
      <c r="F3746">
        <v>300</v>
      </c>
      <c r="G3746">
        <v>597</v>
      </c>
      <c r="H3746" t="s">
        <v>12</v>
      </c>
      <c r="I3746" t="s">
        <v>13</v>
      </c>
      <c r="J3746" t="s">
        <v>14</v>
      </c>
    </row>
    <row r="3747" spans="1:10" x14ac:dyDescent="0.25">
      <c r="A3747" s="1">
        <v>43413</v>
      </c>
      <c r="B3747" t="s">
        <v>10</v>
      </c>
      <c r="C3747" t="s">
        <v>24</v>
      </c>
      <c r="D3747" t="s">
        <v>30</v>
      </c>
      <c r="E3747">
        <v>1.99</v>
      </c>
      <c r="F3747">
        <v>600</v>
      </c>
      <c r="G3747">
        <v>1194</v>
      </c>
      <c r="H3747" t="s">
        <v>12</v>
      </c>
      <c r="I3747" t="s">
        <v>13</v>
      </c>
      <c r="J3747" t="s">
        <v>25</v>
      </c>
    </row>
    <row r="3748" spans="1:10" x14ac:dyDescent="0.25">
      <c r="A3748" s="1">
        <v>43414</v>
      </c>
      <c r="B3748" t="s">
        <v>10</v>
      </c>
      <c r="C3748" t="s">
        <v>11</v>
      </c>
      <c r="D3748" t="s">
        <v>29</v>
      </c>
      <c r="E3748">
        <v>4.99</v>
      </c>
      <c r="F3748">
        <v>400</v>
      </c>
      <c r="G3748">
        <v>1996</v>
      </c>
      <c r="H3748" t="s">
        <v>12</v>
      </c>
      <c r="I3748" t="s">
        <v>23</v>
      </c>
      <c r="J3748" t="s">
        <v>25</v>
      </c>
    </row>
    <row r="3749" spans="1:10" x14ac:dyDescent="0.25">
      <c r="A3749" s="1">
        <v>43414</v>
      </c>
      <c r="B3749" t="s">
        <v>18</v>
      </c>
      <c r="C3749" t="s">
        <v>104</v>
      </c>
      <c r="D3749" t="s">
        <v>31</v>
      </c>
      <c r="E3749">
        <v>2.99</v>
      </c>
      <c r="F3749">
        <v>400</v>
      </c>
      <c r="G3749">
        <v>1196</v>
      </c>
      <c r="H3749" t="s">
        <v>12</v>
      </c>
      <c r="I3749" t="s">
        <v>13</v>
      </c>
      <c r="J3749" t="s">
        <v>20</v>
      </c>
    </row>
    <row r="3750" spans="1:10" x14ac:dyDescent="0.25">
      <c r="A3750" s="1">
        <v>43414</v>
      </c>
      <c r="B3750" t="s">
        <v>10</v>
      </c>
      <c r="C3750" t="s">
        <v>16</v>
      </c>
      <c r="D3750" t="s">
        <v>33</v>
      </c>
      <c r="E3750">
        <v>3.99</v>
      </c>
      <c r="F3750">
        <v>500</v>
      </c>
      <c r="G3750">
        <v>1995</v>
      </c>
      <c r="H3750" t="s">
        <v>12</v>
      </c>
      <c r="I3750" t="s">
        <v>13</v>
      </c>
      <c r="J3750" t="s">
        <v>25</v>
      </c>
    </row>
    <row r="3751" spans="1:10" x14ac:dyDescent="0.25">
      <c r="A3751" s="1">
        <v>43414</v>
      </c>
      <c r="B3751" t="s">
        <v>10</v>
      </c>
      <c r="C3751" t="s">
        <v>103</v>
      </c>
      <c r="D3751" t="s">
        <v>33</v>
      </c>
      <c r="E3751">
        <v>3.99</v>
      </c>
      <c r="F3751">
        <v>100</v>
      </c>
      <c r="G3751">
        <v>399</v>
      </c>
      <c r="H3751" t="s">
        <v>21</v>
      </c>
      <c r="I3751" t="s">
        <v>23</v>
      </c>
      <c r="J3751" t="s">
        <v>26</v>
      </c>
    </row>
    <row r="3752" spans="1:10" x14ac:dyDescent="0.25">
      <c r="A3752" s="1">
        <v>43414</v>
      </c>
      <c r="B3752" t="s">
        <v>18</v>
      </c>
      <c r="C3752" t="s">
        <v>24</v>
      </c>
      <c r="D3752" t="s">
        <v>31</v>
      </c>
      <c r="E3752">
        <v>2.99</v>
      </c>
      <c r="F3752">
        <v>100</v>
      </c>
      <c r="G3752">
        <v>299</v>
      </c>
      <c r="H3752" t="s">
        <v>12</v>
      </c>
      <c r="I3752" t="s">
        <v>13</v>
      </c>
      <c r="J3752" t="s">
        <v>20</v>
      </c>
    </row>
    <row r="3753" spans="1:10" x14ac:dyDescent="0.25">
      <c r="A3753" s="1">
        <v>43414</v>
      </c>
      <c r="B3753" t="s">
        <v>10</v>
      </c>
      <c r="C3753" t="s">
        <v>24</v>
      </c>
      <c r="D3753" t="s">
        <v>29</v>
      </c>
      <c r="E3753">
        <v>4.99</v>
      </c>
      <c r="F3753">
        <v>500</v>
      </c>
      <c r="G3753">
        <v>2495</v>
      </c>
      <c r="H3753" t="s">
        <v>12</v>
      </c>
      <c r="I3753" t="s">
        <v>13</v>
      </c>
      <c r="J3753" t="s">
        <v>20</v>
      </c>
    </row>
    <row r="3754" spans="1:10" x14ac:dyDescent="0.25">
      <c r="A3754" s="1">
        <v>43414</v>
      </c>
      <c r="B3754" t="s">
        <v>15</v>
      </c>
      <c r="C3754" t="s">
        <v>102</v>
      </c>
      <c r="D3754" t="s">
        <v>30</v>
      </c>
      <c r="E3754">
        <v>1.99</v>
      </c>
      <c r="F3754">
        <v>1000</v>
      </c>
      <c r="G3754">
        <v>1990</v>
      </c>
      <c r="H3754" t="s">
        <v>21</v>
      </c>
      <c r="I3754" t="s">
        <v>13</v>
      </c>
      <c r="J3754" t="s">
        <v>14</v>
      </c>
    </row>
    <row r="3755" spans="1:10" x14ac:dyDescent="0.25">
      <c r="A3755" s="1">
        <v>43414</v>
      </c>
      <c r="B3755" t="s">
        <v>18</v>
      </c>
      <c r="C3755" t="s">
        <v>16</v>
      </c>
      <c r="D3755" t="s">
        <v>29</v>
      </c>
      <c r="E3755">
        <v>4.99</v>
      </c>
      <c r="F3755">
        <v>300</v>
      </c>
      <c r="G3755">
        <v>1497</v>
      </c>
      <c r="H3755" t="s">
        <v>12</v>
      </c>
      <c r="I3755" t="s">
        <v>13</v>
      </c>
      <c r="J3755" t="s">
        <v>20</v>
      </c>
    </row>
    <row r="3756" spans="1:10" x14ac:dyDescent="0.25">
      <c r="A3756" s="1">
        <v>43414</v>
      </c>
      <c r="B3756" t="s">
        <v>10</v>
      </c>
      <c r="C3756" t="s">
        <v>22</v>
      </c>
      <c r="D3756" t="s">
        <v>31</v>
      </c>
      <c r="E3756">
        <v>2.99</v>
      </c>
      <c r="F3756">
        <v>1000</v>
      </c>
      <c r="G3756">
        <v>2990</v>
      </c>
      <c r="H3756" t="s">
        <v>12</v>
      </c>
      <c r="I3756" t="s">
        <v>13</v>
      </c>
      <c r="J3756" t="s">
        <v>14</v>
      </c>
    </row>
    <row r="3757" spans="1:10" x14ac:dyDescent="0.25">
      <c r="A3757" s="1">
        <v>43415</v>
      </c>
      <c r="B3757" t="s">
        <v>10</v>
      </c>
      <c r="C3757" t="s">
        <v>103</v>
      </c>
      <c r="D3757" t="s">
        <v>33</v>
      </c>
      <c r="E3757">
        <v>3.99</v>
      </c>
      <c r="F3757">
        <v>700</v>
      </c>
      <c r="G3757">
        <v>2793</v>
      </c>
      <c r="H3757" t="s">
        <v>21</v>
      </c>
      <c r="I3757" t="s">
        <v>13</v>
      </c>
      <c r="J3757" t="s">
        <v>26</v>
      </c>
    </row>
    <row r="3758" spans="1:10" x14ac:dyDescent="0.25">
      <c r="A3758" s="1">
        <v>43415</v>
      </c>
      <c r="B3758" t="s">
        <v>18</v>
      </c>
      <c r="C3758" t="s">
        <v>16</v>
      </c>
      <c r="D3758" t="s">
        <v>30</v>
      </c>
      <c r="E3758">
        <v>1.99</v>
      </c>
      <c r="F3758">
        <v>500</v>
      </c>
      <c r="G3758">
        <v>995</v>
      </c>
      <c r="H3758" t="s">
        <v>21</v>
      </c>
      <c r="I3758" t="s">
        <v>13</v>
      </c>
      <c r="J3758" t="s">
        <v>25</v>
      </c>
    </row>
    <row r="3759" spans="1:10" x14ac:dyDescent="0.25">
      <c r="A3759" s="1">
        <v>43416</v>
      </c>
      <c r="B3759" t="s">
        <v>10</v>
      </c>
      <c r="C3759" t="s">
        <v>103</v>
      </c>
      <c r="D3759" t="s">
        <v>33</v>
      </c>
      <c r="E3759">
        <v>3.99</v>
      </c>
      <c r="F3759">
        <v>1000</v>
      </c>
      <c r="G3759">
        <v>3990</v>
      </c>
      <c r="H3759" t="s">
        <v>12</v>
      </c>
      <c r="I3759" t="s">
        <v>13</v>
      </c>
      <c r="J3759" t="s">
        <v>20</v>
      </c>
    </row>
    <row r="3760" spans="1:10" x14ac:dyDescent="0.25">
      <c r="A3760" s="1">
        <v>43416</v>
      </c>
      <c r="B3760" t="s">
        <v>15</v>
      </c>
      <c r="C3760" t="s">
        <v>102</v>
      </c>
      <c r="D3760" t="s">
        <v>30</v>
      </c>
      <c r="E3760">
        <v>1.99</v>
      </c>
      <c r="F3760">
        <v>1000</v>
      </c>
      <c r="G3760">
        <v>1990</v>
      </c>
      <c r="H3760" t="s">
        <v>12</v>
      </c>
      <c r="I3760" t="s">
        <v>13</v>
      </c>
      <c r="J3760" t="s">
        <v>20</v>
      </c>
    </row>
    <row r="3761" spans="1:10" x14ac:dyDescent="0.25">
      <c r="A3761" s="1">
        <v>43416</v>
      </c>
      <c r="B3761" t="s">
        <v>15</v>
      </c>
      <c r="C3761" t="s">
        <v>102</v>
      </c>
      <c r="D3761" t="s">
        <v>32</v>
      </c>
      <c r="E3761">
        <v>0.99</v>
      </c>
      <c r="F3761">
        <v>800</v>
      </c>
      <c r="G3761">
        <v>792</v>
      </c>
      <c r="H3761" t="s">
        <v>12</v>
      </c>
      <c r="I3761" t="s">
        <v>13</v>
      </c>
      <c r="J3761" t="s">
        <v>20</v>
      </c>
    </row>
    <row r="3762" spans="1:10" x14ac:dyDescent="0.25">
      <c r="A3762" s="1">
        <v>43416</v>
      </c>
      <c r="B3762" t="s">
        <v>15</v>
      </c>
      <c r="C3762" t="s">
        <v>16</v>
      </c>
      <c r="D3762" t="s">
        <v>29</v>
      </c>
      <c r="E3762">
        <v>4.99</v>
      </c>
      <c r="F3762">
        <v>200</v>
      </c>
      <c r="G3762">
        <v>998</v>
      </c>
      <c r="H3762" t="s">
        <v>12</v>
      </c>
      <c r="I3762" t="s">
        <v>13</v>
      </c>
      <c r="J3762" t="s">
        <v>14</v>
      </c>
    </row>
    <row r="3763" spans="1:10" x14ac:dyDescent="0.25">
      <c r="A3763" s="1">
        <v>43416</v>
      </c>
      <c r="B3763" t="s">
        <v>18</v>
      </c>
      <c r="C3763" t="s">
        <v>22</v>
      </c>
      <c r="D3763" t="s">
        <v>30</v>
      </c>
      <c r="E3763">
        <v>1.99</v>
      </c>
      <c r="F3763">
        <v>1000</v>
      </c>
      <c r="G3763">
        <v>1990</v>
      </c>
      <c r="H3763" t="s">
        <v>12</v>
      </c>
      <c r="I3763" t="s">
        <v>13</v>
      </c>
      <c r="J3763" t="s">
        <v>14</v>
      </c>
    </row>
    <row r="3764" spans="1:10" x14ac:dyDescent="0.25">
      <c r="A3764" s="1">
        <v>43417</v>
      </c>
      <c r="B3764" t="s">
        <v>10</v>
      </c>
      <c r="C3764" t="s">
        <v>102</v>
      </c>
      <c r="D3764" t="s">
        <v>33</v>
      </c>
      <c r="E3764">
        <v>3.99</v>
      </c>
      <c r="F3764">
        <v>1000</v>
      </c>
      <c r="G3764">
        <v>3990</v>
      </c>
      <c r="H3764" t="s">
        <v>21</v>
      </c>
      <c r="I3764" t="s">
        <v>13</v>
      </c>
      <c r="J3764" t="s">
        <v>20</v>
      </c>
    </row>
    <row r="3765" spans="1:10" x14ac:dyDescent="0.25">
      <c r="A3765" s="1">
        <v>43417</v>
      </c>
      <c r="B3765" t="s">
        <v>15</v>
      </c>
      <c r="C3765" t="s">
        <v>16</v>
      </c>
      <c r="D3765" t="s">
        <v>32</v>
      </c>
      <c r="E3765">
        <v>0.99</v>
      </c>
      <c r="F3765">
        <v>800</v>
      </c>
      <c r="G3765">
        <v>792</v>
      </c>
      <c r="H3765" t="s">
        <v>21</v>
      </c>
      <c r="I3765" t="s">
        <v>13</v>
      </c>
      <c r="J3765" t="s">
        <v>14</v>
      </c>
    </row>
    <row r="3766" spans="1:10" x14ac:dyDescent="0.25">
      <c r="A3766" s="1">
        <v>43417</v>
      </c>
      <c r="B3766" t="s">
        <v>18</v>
      </c>
      <c r="C3766" t="s">
        <v>24</v>
      </c>
      <c r="D3766" t="s">
        <v>32</v>
      </c>
      <c r="E3766">
        <v>0.99</v>
      </c>
      <c r="F3766">
        <v>800</v>
      </c>
      <c r="G3766">
        <v>792</v>
      </c>
      <c r="H3766" t="s">
        <v>21</v>
      </c>
      <c r="I3766" t="s">
        <v>13</v>
      </c>
      <c r="J3766" t="s">
        <v>25</v>
      </c>
    </row>
    <row r="3767" spans="1:10" x14ac:dyDescent="0.25">
      <c r="A3767" s="1">
        <v>43417</v>
      </c>
      <c r="B3767" t="s">
        <v>18</v>
      </c>
      <c r="C3767" t="s">
        <v>103</v>
      </c>
      <c r="D3767" t="s">
        <v>31</v>
      </c>
      <c r="E3767">
        <v>2.99</v>
      </c>
      <c r="F3767">
        <v>400</v>
      </c>
      <c r="G3767">
        <v>1196</v>
      </c>
      <c r="H3767" t="s">
        <v>12</v>
      </c>
      <c r="I3767" t="s">
        <v>13</v>
      </c>
      <c r="J3767" t="s">
        <v>20</v>
      </c>
    </row>
    <row r="3768" spans="1:10" x14ac:dyDescent="0.25">
      <c r="A3768" s="1">
        <v>43417</v>
      </c>
      <c r="B3768" t="s">
        <v>10</v>
      </c>
      <c r="C3768" t="s">
        <v>22</v>
      </c>
      <c r="D3768" t="s">
        <v>29</v>
      </c>
      <c r="E3768">
        <v>4.99</v>
      </c>
      <c r="F3768">
        <v>900</v>
      </c>
      <c r="G3768">
        <v>4491</v>
      </c>
      <c r="H3768" t="s">
        <v>12</v>
      </c>
      <c r="I3768" t="s">
        <v>23</v>
      </c>
      <c r="J3768" t="s">
        <v>20</v>
      </c>
    </row>
    <row r="3769" spans="1:10" x14ac:dyDescent="0.25">
      <c r="A3769" s="1">
        <v>43417</v>
      </c>
      <c r="B3769" t="s">
        <v>10</v>
      </c>
      <c r="C3769" t="s">
        <v>102</v>
      </c>
      <c r="D3769" t="s">
        <v>32</v>
      </c>
      <c r="E3769">
        <v>0.99</v>
      </c>
      <c r="F3769">
        <v>500</v>
      </c>
      <c r="G3769">
        <v>495</v>
      </c>
      <c r="H3769" t="s">
        <v>12</v>
      </c>
      <c r="I3769" t="s">
        <v>13</v>
      </c>
      <c r="J3769" t="s">
        <v>17</v>
      </c>
    </row>
    <row r="3770" spans="1:10" x14ac:dyDescent="0.25">
      <c r="A3770" s="1">
        <v>43417</v>
      </c>
      <c r="B3770" t="s">
        <v>10</v>
      </c>
      <c r="C3770" t="s">
        <v>16</v>
      </c>
      <c r="D3770" t="s">
        <v>33</v>
      </c>
      <c r="E3770">
        <v>3.99</v>
      </c>
      <c r="F3770">
        <v>200</v>
      </c>
      <c r="G3770">
        <v>798</v>
      </c>
      <c r="H3770" t="s">
        <v>12</v>
      </c>
      <c r="I3770" t="s">
        <v>13</v>
      </c>
      <c r="J3770" t="s">
        <v>17</v>
      </c>
    </row>
    <row r="3771" spans="1:10" x14ac:dyDescent="0.25">
      <c r="A3771" s="1">
        <v>43417</v>
      </c>
      <c r="B3771" t="s">
        <v>15</v>
      </c>
      <c r="C3771" t="s">
        <v>103</v>
      </c>
      <c r="D3771" t="s">
        <v>29</v>
      </c>
      <c r="E3771">
        <v>4.99</v>
      </c>
      <c r="F3771">
        <v>1000</v>
      </c>
      <c r="G3771">
        <v>4990</v>
      </c>
      <c r="H3771" t="s">
        <v>12</v>
      </c>
      <c r="I3771" t="s">
        <v>13</v>
      </c>
      <c r="J3771" t="s">
        <v>20</v>
      </c>
    </row>
    <row r="3772" spans="1:10" x14ac:dyDescent="0.25">
      <c r="A3772" s="1">
        <v>43418</v>
      </c>
      <c r="B3772" t="s">
        <v>10</v>
      </c>
      <c r="C3772" t="s">
        <v>16</v>
      </c>
      <c r="D3772" t="s">
        <v>30</v>
      </c>
      <c r="E3772">
        <v>1.99</v>
      </c>
      <c r="F3772">
        <v>600</v>
      </c>
      <c r="G3772">
        <v>1194</v>
      </c>
      <c r="H3772" t="s">
        <v>12</v>
      </c>
      <c r="I3772" t="s">
        <v>23</v>
      </c>
      <c r="J3772" t="s">
        <v>20</v>
      </c>
    </row>
    <row r="3773" spans="1:10" x14ac:dyDescent="0.25">
      <c r="A3773" s="1">
        <v>43418</v>
      </c>
      <c r="B3773" t="s">
        <v>10</v>
      </c>
      <c r="C3773" t="s">
        <v>11</v>
      </c>
      <c r="D3773" t="s">
        <v>29</v>
      </c>
      <c r="E3773">
        <v>4.99</v>
      </c>
      <c r="F3773">
        <v>1000</v>
      </c>
      <c r="G3773">
        <v>4990</v>
      </c>
      <c r="H3773" t="s">
        <v>21</v>
      </c>
      <c r="I3773" t="s">
        <v>13</v>
      </c>
      <c r="J3773" t="s">
        <v>14</v>
      </c>
    </row>
    <row r="3774" spans="1:10" x14ac:dyDescent="0.25">
      <c r="A3774" s="1">
        <v>43418</v>
      </c>
      <c r="B3774" t="s">
        <v>15</v>
      </c>
      <c r="C3774" t="s">
        <v>103</v>
      </c>
      <c r="D3774" t="s">
        <v>29</v>
      </c>
      <c r="E3774">
        <v>4.99</v>
      </c>
      <c r="F3774">
        <v>400</v>
      </c>
      <c r="G3774">
        <v>1996</v>
      </c>
      <c r="H3774" t="s">
        <v>12</v>
      </c>
      <c r="I3774" t="s">
        <v>13</v>
      </c>
      <c r="J3774" t="s">
        <v>20</v>
      </c>
    </row>
    <row r="3775" spans="1:10" x14ac:dyDescent="0.25">
      <c r="A3775" s="1">
        <v>43418</v>
      </c>
      <c r="B3775" t="s">
        <v>10</v>
      </c>
      <c r="C3775" t="s">
        <v>16</v>
      </c>
      <c r="D3775" t="s">
        <v>31</v>
      </c>
      <c r="E3775">
        <v>2.99</v>
      </c>
      <c r="F3775">
        <v>700</v>
      </c>
      <c r="G3775">
        <v>2093</v>
      </c>
      <c r="H3775" t="s">
        <v>12</v>
      </c>
      <c r="I3775" t="s">
        <v>13</v>
      </c>
      <c r="J3775" t="s">
        <v>20</v>
      </c>
    </row>
    <row r="3776" spans="1:10" x14ac:dyDescent="0.25">
      <c r="A3776" s="1">
        <v>43418</v>
      </c>
      <c r="B3776" t="s">
        <v>18</v>
      </c>
      <c r="C3776" t="s">
        <v>103</v>
      </c>
      <c r="D3776" t="s">
        <v>29</v>
      </c>
      <c r="E3776">
        <v>4.99</v>
      </c>
      <c r="F3776">
        <v>100</v>
      </c>
      <c r="G3776">
        <v>499</v>
      </c>
      <c r="H3776" t="s">
        <v>21</v>
      </c>
      <c r="I3776" t="s">
        <v>13</v>
      </c>
      <c r="J3776" t="s">
        <v>25</v>
      </c>
    </row>
    <row r="3777" spans="1:10" x14ac:dyDescent="0.25">
      <c r="A3777" s="1">
        <v>43418</v>
      </c>
      <c r="B3777" t="s">
        <v>15</v>
      </c>
      <c r="C3777" t="s">
        <v>22</v>
      </c>
      <c r="D3777" t="s">
        <v>32</v>
      </c>
      <c r="E3777">
        <v>0.99</v>
      </c>
      <c r="F3777">
        <v>1000</v>
      </c>
      <c r="G3777">
        <v>990</v>
      </c>
      <c r="H3777" t="s">
        <v>21</v>
      </c>
      <c r="I3777" t="s">
        <v>13</v>
      </c>
      <c r="J3777" t="s">
        <v>20</v>
      </c>
    </row>
    <row r="3778" spans="1:10" x14ac:dyDescent="0.25">
      <c r="A3778" s="1">
        <v>43418</v>
      </c>
      <c r="B3778" t="s">
        <v>10</v>
      </c>
      <c r="C3778" t="s">
        <v>16</v>
      </c>
      <c r="D3778" t="s">
        <v>29</v>
      </c>
      <c r="E3778">
        <v>4.99</v>
      </c>
      <c r="F3778">
        <v>400</v>
      </c>
      <c r="G3778">
        <v>1996</v>
      </c>
      <c r="H3778" t="s">
        <v>12</v>
      </c>
      <c r="I3778" t="s">
        <v>13</v>
      </c>
      <c r="J3778" t="s">
        <v>20</v>
      </c>
    </row>
    <row r="3779" spans="1:10" x14ac:dyDescent="0.25">
      <c r="A3779" s="1">
        <v>43419</v>
      </c>
      <c r="B3779" t="s">
        <v>10</v>
      </c>
      <c r="C3779" t="s">
        <v>11</v>
      </c>
      <c r="D3779" t="s">
        <v>32</v>
      </c>
      <c r="E3779">
        <v>0.99</v>
      </c>
      <c r="F3779">
        <v>500</v>
      </c>
      <c r="G3779">
        <v>495</v>
      </c>
      <c r="H3779" t="s">
        <v>21</v>
      </c>
      <c r="I3779" t="s">
        <v>13</v>
      </c>
      <c r="J3779" t="s">
        <v>25</v>
      </c>
    </row>
    <row r="3780" spans="1:10" x14ac:dyDescent="0.25">
      <c r="A3780" s="1">
        <v>43419</v>
      </c>
      <c r="B3780" t="s">
        <v>10</v>
      </c>
      <c r="C3780" t="s">
        <v>103</v>
      </c>
      <c r="D3780" t="s">
        <v>29</v>
      </c>
      <c r="E3780">
        <v>4.99</v>
      </c>
      <c r="F3780">
        <v>200</v>
      </c>
      <c r="G3780">
        <v>998</v>
      </c>
      <c r="H3780" t="s">
        <v>21</v>
      </c>
      <c r="I3780" t="s">
        <v>13</v>
      </c>
      <c r="J3780" t="s">
        <v>14</v>
      </c>
    </row>
    <row r="3781" spans="1:10" x14ac:dyDescent="0.25">
      <c r="A3781" s="1">
        <v>43420</v>
      </c>
      <c r="B3781" t="s">
        <v>10</v>
      </c>
      <c r="C3781" t="s">
        <v>11</v>
      </c>
      <c r="D3781" t="s">
        <v>31</v>
      </c>
      <c r="E3781">
        <v>2.99</v>
      </c>
      <c r="F3781">
        <v>400</v>
      </c>
      <c r="G3781">
        <v>1196</v>
      </c>
      <c r="H3781" t="s">
        <v>21</v>
      </c>
      <c r="I3781" t="s">
        <v>13</v>
      </c>
      <c r="J3781" t="s">
        <v>25</v>
      </c>
    </row>
    <row r="3782" spans="1:10" x14ac:dyDescent="0.25">
      <c r="A3782" s="1">
        <v>43421</v>
      </c>
      <c r="B3782" t="s">
        <v>18</v>
      </c>
      <c r="C3782" t="s">
        <v>103</v>
      </c>
      <c r="D3782" t="s">
        <v>29</v>
      </c>
      <c r="E3782">
        <v>4.99</v>
      </c>
      <c r="F3782">
        <v>900</v>
      </c>
      <c r="G3782">
        <v>4491</v>
      </c>
      <c r="H3782" t="s">
        <v>12</v>
      </c>
      <c r="I3782" t="s">
        <v>23</v>
      </c>
      <c r="J3782" t="s">
        <v>20</v>
      </c>
    </row>
    <row r="3783" spans="1:10" x14ac:dyDescent="0.25">
      <c r="A3783" s="1">
        <v>43421</v>
      </c>
      <c r="B3783" t="s">
        <v>18</v>
      </c>
      <c r="C3783" t="s">
        <v>24</v>
      </c>
      <c r="D3783" t="s">
        <v>32</v>
      </c>
      <c r="E3783">
        <v>0.99</v>
      </c>
      <c r="F3783">
        <v>200</v>
      </c>
      <c r="G3783">
        <v>198</v>
      </c>
      <c r="H3783" t="s">
        <v>12</v>
      </c>
      <c r="I3783" t="s">
        <v>13</v>
      </c>
      <c r="J3783" t="s">
        <v>20</v>
      </c>
    </row>
    <row r="3784" spans="1:10" x14ac:dyDescent="0.25">
      <c r="A3784" s="1">
        <v>43421</v>
      </c>
      <c r="B3784" t="s">
        <v>18</v>
      </c>
      <c r="C3784" t="s">
        <v>102</v>
      </c>
      <c r="D3784" t="s">
        <v>32</v>
      </c>
      <c r="E3784">
        <v>0.99</v>
      </c>
      <c r="F3784">
        <v>800</v>
      </c>
      <c r="G3784">
        <v>792</v>
      </c>
      <c r="H3784" t="s">
        <v>12</v>
      </c>
      <c r="I3784" t="s">
        <v>23</v>
      </c>
      <c r="J3784" t="s">
        <v>20</v>
      </c>
    </row>
    <row r="3785" spans="1:10" x14ac:dyDescent="0.25">
      <c r="A3785" s="1">
        <v>43421</v>
      </c>
      <c r="B3785" t="s">
        <v>10</v>
      </c>
      <c r="C3785" t="s">
        <v>16</v>
      </c>
      <c r="D3785" t="s">
        <v>31</v>
      </c>
      <c r="E3785">
        <v>2.99</v>
      </c>
      <c r="F3785">
        <v>300</v>
      </c>
      <c r="G3785">
        <v>897</v>
      </c>
      <c r="H3785" t="s">
        <v>21</v>
      </c>
      <c r="I3785" t="s">
        <v>13</v>
      </c>
      <c r="J3785" t="s">
        <v>26</v>
      </c>
    </row>
    <row r="3786" spans="1:10" x14ac:dyDescent="0.25">
      <c r="A3786" s="1">
        <v>43421</v>
      </c>
      <c r="B3786" t="s">
        <v>15</v>
      </c>
      <c r="C3786" t="s">
        <v>24</v>
      </c>
      <c r="D3786" t="s">
        <v>33</v>
      </c>
      <c r="E3786">
        <v>3.99</v>
      </c>
      <c r="F3786">
        <v>800</v>
      </c>
      <c r="G3786">
        <v>3192</v>
      </c>
      <c r="H3786" t="s">
        <v>12</v>
      </c>
      <c r="I3786" t="s">
        <v>13</v>
      </c>
      <c r="J3786" t="s">
        <v>14</v>
      </c>
    </row>
    <row r="3787" spans="1:10" x14ac:dyDescent="0.25">
      <c r="A3787" s="1">
        <v>43421</v>
      </c>
      <c r="B3787" t="s">
        <v>18</v>
      </c>
      <c r="C3787" t="s">
        <v>24</v>
      </c>
      <c r="D3787" t="s">
        <v>31</v>
      </c>
      <c r="E3787">
        <v>2.99</v>
      </c>
      <c r="F3787">
        <v>700</v>
      </c>
      <c r="G3787">
        <v>2093</v>
      </c>
      <c r="H3787" t="s">
        <v>12</v>
      </c>
      <c r="I3787" t="s">
        <v>13</v>
      </c>
      <c r="J3787" t="s">
        <v>17</v>
      </c>
    </row>
    <row r="3788" spans="1:10" x14ac:dyDescent="0.25">
      <c r="A3788" s="1">
        <v>43421</v>
      </c>
      <c r="B3788" t="s">
        <v>18</v>
      </c>
      <c r="C3788" t="s">
        <v>103</v>
      </c>
      <c r="D3788" t="s">
        <v>31</v>
      </c>
      <c r="E3788">
        <v>2.99</v>
      </c>
      <c r="F3788">
        <v>900</v>
      </c>
      <c r="G3788">
        <v>2691</v>
      </c>
      <c r="H3788" t="s">
        <v>21</v>
      </c>
      <c r="I3788" t="s">
        <v>13</v>
      </c>
      <c r="J3788" t="s">
        <v>17</v>
      </c>
    </row>
    <row r="3789" spans="1:10" x14ac:dyDescent="0.25">
      <c r="A3789" s="1">
        <v>43422</v>
      </c>
      <c r="B3789" t="s">
        <v>10</v>
      </c>
      <c r="C3789" t="s">
        <v>103</v>
      </c>
      <c r="D3789" t="s">
        <v>33</v>
      </c>
      <c r="E3789">
        <v>3.99</v>
      </c>
      <c r="F3789">
        <v>500</v>
      </c>
      <c r="G3789">
        <v>1995</v>
      </c>
      <c r="H3789" t="s">
        <v>12</v>
      </c>
      <c r="I3789" t="s">
        <v>13</v>
      </c>
      <c r="J3789" t="s">
        <v>20</v>
      </c>
    </row>
    <row r="3790" spans="1:10" x14ac:dyDescent="0.25">
      <c r="A3790" s="1">
        <v>43422</v>
      </c>
      <c r="B3790" t="s">
        <v>10</v>
      </c>
      <c r="C3790" t="s">
        <v>16</v>
      </c>
      <c r="D3790" t="s">
        <v>32</v>
      </c>
      <c r="E3790">
        <v>0.99</v>
      </c>
      <c r="F3790">
        <v>200</v>
      </c>
      <c r="G3790">
        <v>198</v>
      </c>
      <c r="H3790" t="s">
        <v>21</v>
      </c>
      <c r="I3790" t="s">
        <v>13</v>
      </c>
      <c r="J3790" t="s">
        <v>25</v>
      </c>
    </row>
    <row r="3791" spans="1:10" x14ac:dyDescent="0.25">
      <c r="A3791" s="1">
        <v>43423</v>
      </c>
      <c r="B3791" t="s">
        <v>15</v>
      </c>
      <c r="C3791" t="s">
        <v>22</v>
      </c>
      <c r="D3791" t="s">
        <v>29</v>
      </c>
      <c r="E3791">
        <v>4.99</v>
      </c>
      <c r="F3791">
        <v>1000</v>
      </c>
      <c r="G3791">
        <v>4990</v>
      </c>
      <c r="H3791" t="s">
        <v>12</v>
      </c>
      <c r="I3791" t="s">
        <v>13</v>
      </c>
      <c r="J3791" t="s">
        <v>14</v>
      </c>
    </row>
    <row r="3792" spans="1:10" x14ac:dyDescent="0.25">
      <c r="A3792" s="1">
        <v>43423</v>
      </c>
      <c r="B3792" t="s">
        <v>15</v>
      </c>
      <c r="C3792" t="s">
        <v>11</v>
      </c>
      <c r="D3792" t="s">
        <v>29</v>
      </c>
      <c r="E3792">
        <v>4.99</v>
      </c>
      <c r="F3792">
        <v>300</v>
      </c>
      <c r="G3792">
        <v>1497</v>
      </c>
      <c r="H3792" t="s">
        <v>12</v>
      </c>
      <c r="I3792" t="s">
        <v>13</v>
      </c>
      <c r="J3792" t="s">
        <v>20</v>
      </c>
    </row>
    <row r="3793" spans="1:10" x14ac:dyDescent="0.25">
      <c r="A3793" s="1">
        <v>43424</v>
      </c>
      <c r="B3793" t="s">
        <v>18</v>
      </c>
      <c r="C3793" t="s">
        <v>104</v>
      </c>
      <c r="D3793" t="s">
        <v>32</v>
      </c>
      <c r="E3793">
        <v>0.99</v>
      </c>
      <c r="F3793">
        <v>900</v>
      </c>
      <c r="G3793">
        <v>891</v>
      </c>
      <c r="H3793" t="s">
        <v>21</v>
      </c>
      <c r="I3793" t="s">
        <v>13</v>
      </c>
      <c r="J3793" t="s">
        <v>25</v>
      </c>
    </row>
    <row r="3794" spans="1:10" x14ac:dyDescent="0.25">
      <c r="A3794" s="1">
        <v>43425</v>
      </c>
      <c r="B3794" t="s">
        <v>18</v>
      </c>
      <c r="C3794" t="s">
        <v>11</v>
      </c>
      <c r="D3794" t="s">
        <v>31</v>
      </c>
      <c r="E3794">
        <v>2.99</v>
      </c>
      <c r="F3794">
        <v>900</v>
      </c>
      <c r="G3794">
        <v>2691</v>
      </c>
      <c r="H3794" t="s">
        <v>21</v>
      </c>
      <c r="I3794" t="s">
        <v>13</v>
      </c>
      <c r="J3794" t="s">
        <v>25</v>
      </c>
    </row>
    <row r="3795" spans="1:10" x14ac:dyDescent="0.25">
      <c r="A3795" s="1">
        <v>43425</v>
      </c>
      <c r="B3795" t="s">
        <v>15</v>
      </c>
      <c r="C3795" t="s">
        <v>22</v>
      </c>
      <c r="D3795" t="s">
        <v>31</v>
      </c>
      <c r="E3795">
        <v>2.99</v>
      </c>
      <c r="F3795">
        <v>1000</v>
      </c>
      <c r="G3795">
        <v>2990</v>
      </c>
      <c r="H3795" t="s">
        <v>21</v>
      </c>
      <c r="I3795" t="s">
        <v>13</v>
      </c>
      <c r="J3795" t="s">
        <v>20</v>
      </c>
    </row>
    <row r="3796" spans="1:10" x14ac:dyDescent="0.25">
      <c r="A3796" s="1">
        <v>43425</v>
      </c>
      <c r="B3796" t="s">
        <v>10</v>
      </c>
      <c r="C3796" t="s">
        <v>24</v>
      </c>
      <c r="D3796" t="s">
        <v>32</v>
      </c>
      <c r="E3796">
        <v>0.99</v>
      </c>
      <c r="F3796">
        <v>1000</v>
      </c>
      <c r="G3796">
        <v>990</v>
      </c>
      <c r="H3796" t="s">
        <v>21</v>
      </c>
      <c r="I3796" t="s">
        <v>13</v>
      </c>
      <c r="J3796" t="s">
        <v>26</v>
      </c>
    </row>
    <row r="3797" spans="1:10" x14ac:dyDescent="0.25">
      <c r="A3797" s="1">
        <v>43425</v>
      </c>
      <c r="B3797" t="s">
        <v>10</v>
      </c>
      <c r="C3797" t="s">
        <v>16</v>
      </c>
      <c r="D3797" t="s">
        <v>33</v>
      </c>
      <c r="E3797">
        <v>3.99</v>
      </c>
      <c r="F3797">
        <v>400</v>
      </c>
      <c r="G3797">
        <v>1596</v>
      </c>
      <c r="H3797" t="s">
        <v>21</v>
      </c>
      <c r="I3797" t="s">
        <v>13</v>
      </c>
      <c r="J3797" t="s">
        <v>14</v>
      </c>
    </row>
    <row r="3798" spans="1:10" x14ac:dyDescent="0.25">
      <c r="A3798" s="1">
        <v>43425</v>
      </c>
      <c r="B3798" t="s">
        <v>10</v>
      </c>
      <c r="C3798" t="s">
        <v>11</v>
      </c>
      <c r="D3798" t="s">
        <v>29</v>
      </c>
      <c r="E3798">
        <v>4.99</v>
      </c>
      <c r="F3798">
        <v>800</v>
      </c>
      <c r="G3798">
        <v>3992</v>
      </c>
      <c r="H3798" t="s">
        <v>12</v>
      </c>
      <c r="I3798" t="s">
        <v>13</v>
      </c>
      <c r="J3798" t="s">
        <v>26</v>
      </c>
    </row>
    <row r="3799" spans="1:10" x14ac:dyDescent="0.25">
      <c r="A3799" s="1">
        <v>43425</v>
      </c>
      <c r="B3799" t="s">
        <v>10</v>
      </c>
      <c r="C3799" t="s">
        <v>11</v>
      </c>
      <c r="D3799" t="s">
        <v>32</v>
      </c>
      <c r="E3799">
        <v>0.99</v>
      </c>
      <c r="F3799">
        <v>500</v>
      </c>
      <c r="G3799">
        <v>495</v>
      </c>
      <c r="H3799" t="s">
        <v>21</v>
      </c>
      <c r="I3799" t="s">
        <v>13</v>
      </c>
      <c r="J3799" t="s">
        <v>26</v>
      </c>
    </row>
    <row r="3800" spans="1:10" x14ac:dyDescent="0.25">
      <c r="A3800" s="1">
        <v>43425</v>
      </c>
      <c r="B3800" t="s">
        <v>10</v>
      </c>
      <c r="C3800" t="s">
        <v>22</v>
      </c>
      <c r="D3800" t="s">
        <v>30</v>
      </c>
      <c r="E3800">
        <v>1.99</v>
      </c>
      <c r="F3800">
        <v>900</v>
      </c>
      <c r="G3800">
        <v>1791</v>
      </c>
      <c r="H3800" t="s">
        <v>21</v>
      </c>
      <c r="I3800" t="s">
        <v>13</v>
      </c>
      <c r="J3800" t="s">
        <v>14</v>
      </c>
    </row>
    <row r="3801" spans="1:10" x14ac:dyDescent="0.25">
      <c r="A3801" s="1">
        <v>43426</v>
      </c>
      <c r="B3801" t="s">
        <v>18</v>
      </c>
      <c r="C3801" t="s">
        <v>22</v>
      </c>
      <c r="D3801" t="s">
        <v>31</v>
      </c>
      <c r="E3801">
        <v>2.99</v>
      </c>
      <c r="F3801">
        <v>900</v>
      </c>
      <c r="G3801">
        <v>2691</v>
      </c>
      <c r="H3801" t="s">
        <v>21</v>
      </c>
      <c r="I3801" t="s">
        <v>13</v>
      </c>
      <c r="J3801" t="s">
        <v>14</v>
      </c>
    </row>
    <row r="3802" spans="1:10" x14ac:dyDescent="0.25">
      <c r="A3802" s="1">
        <v>43426</v>
      </c>
      <c r="B3802" t="s">
        <v>15</v>
      </c>
      <c r="C3802" t="s">
        <v>104</v>
      </c>
      <c r="D3802" t="s">
        <v>33</v>
      </c>
      <c r="E3802">
        <v>3.99</v>
      </c>
      <c r="F3802">
        <v>900</v>
      </c>
      <c r="G3802">
        <v>3591</v>
      </c>
      <c r="H3802" t="s">
        <v>12</v>
      </c>
      <c r="I3802" t="s">
        <v>23</v>
      </c>
      <c r="J3802" t="s">
        <v>20</v>
      </c>
    </row>
    <row r="3803" spans="1:10" x14ac:dyDescent="0.25">
      <c r="A3803" s="1">
        <v>43426</v>
      </c>
      <c r="B3803" t="s">
        <v>15</v>
      </c>
      <c r="C3803" t="s">
        <v>24</v>
      </c>
      <c r="D3803" t="s">
        <v>29</v>
      </c>
      <c r="E3803">
        <v>4.99</v>
      </c>
      <c r="F3803">
        <v>400</v>
      </c>
      <c r="G3803">
        <v>1996</v>
      </c>
      <c r="H3803" t="s">
        <v>12</v>
      </c>
      <c r="I3803" t="s">
        <v>13</v>
      </c>
      <c r="J3803" t="s">
        <v>20</v>
      </c>
    </row>
    <row r="3804" spans="1:10" x14ac:dyDescent="0.25">
      <c r="A3804" s="1">
        <v>43427</v>
      </c>
      <c r="B3804" t="s">
        <v>15</v>
      </c>
      <c r="C3804" t="s">
        <v>104</v>
      </c>
      <c r="D3804" t="s">
        <v>29</v>
      </c>
      <c r="E3804">
        <v>4.99</v>
      </c>
      <c r="F3804">
        <v>800</v>
      </c>
      <c r="G3804">
        <v>3992</v>
      </c>
      <c r="H3804" t="s">
        <v>21</v>
      </c>
      <c r="I3804" t="s">
        <v>13</v>
      </c>
      <c r="J3804" t="s">
        <v>20</v>
      </c>
    </row>
    <row r="3805" spans="1:10" x14ac:dyDescent="0.25">
      <c r="A3805" s="1">
        <v>43427</v>
      </c>
      <c r="B3805" t="s">
        <v>15</v>
      </c>
      <c r="C3805" t="s">
        <v>102</v>
      </c>
      <c r="D3805" t="s">
        <v>30</v>
      </c>
      <c r="E3805">
        <v>1.99</v>
      </c>
      <c r="F3805">
        <v>300</v>
      </c>
      <c r="G3805">
        <v>597</v>
      </c>
      <c r="H3805" t="s">
        <v>12</v>
      </c>
      <c r="I3805" t="s">
        <v>13</v>
      </c>
      <c r="J3805" t="s">
        <v>20</v>
      </c>
    </row>
    <row r="3806" spans="1:10" x14ac:dyDescent="0.25">
      <c r="A3806" s="1">
        <v>43427</v>
      </c>
      <c r="B3806" t="s">
        <v>15</v>
      </c>
      <c r="C3806" t="s">
        <v>11</v>
      </c>
      <c r="D3806" t="s">
        <v>33</v>
      </c>
      <c r="E3806">
        <v>3.99</v>
      </c>
      <c r="F3806">
        <v>900</v>
      </c>
      <c r="G3806">
        <v>3591</v>
      </c>
      <c r="H3806" t="s">
        <v>21</v>
      </c>
      <c r="I3806" t="s">
        <v>13</v>
      </c>
      <c r="J3806" t="s">
        <v>25</v>
      </c>
    </row>
    <row r="3807" spans="1:10" x14ac:dyDescent="0.25">
      <c r="A3807" s="1">
        <v>43428</v>
      </c>
      <c r="B3807" t="s">
        <v>15</v>
      </c>
      <c r="C3807" t="s">
        <v>103</v>
      </c>
      <c r="D3807" t="s">
        <v>30</v>
      </c>
      <c r="E3807">
        <v>1.99</v>
      </c>
      <c r="F3807">
        <v>800</v>
      </c>
      <c r="G3807">
        <v>1592</v>
      </c>
      <c r="H3807" t="s">
        <v>12</v>
      </c>
      <c r="I3807" t="s">
        <v>13</v>
      </c>
      <c r="J3807" t="s">
        <v>20</v>
      </c>
    </row>
    <row r="3808" spans="1:10" x14ac:dyDescent="0.25">
      <c r="A3808" s="1">
        <v>43428</v>
      </c>
      <c r="B3808" t="s">
        <v>18</v>
      </c>
      <c r="C3808" t="s">
        <v>103</v>
      </c>
      <c r="D3808" t="s">
        <v>33</v>
      </c>
      <c r="E3808">
        <v>3.99</v>
      </c>
      <c r="F3808">
        <v>700</v>
      </c>
      <c r="G3808">
        <v>2793</v>
      </c>
      <c r="H3808" t="s">
        <v>12</v>
      </c>
      <c r="I3808" t="s">
        <v>13</v>
      </c>
      <c r="J3808" t="s">
        <v>20</v>
      </c>
    </row>
    <row r="3809" spans="1:10" x14ac:dyDescent="0.25">
      <c r="A3809" s="1">
        <v>43428</v>
      </c>
      <c r="B3809" t="s">
        <v>18</v>
      </c>
      <c r="C3809" t="s">
        <v>102</v>
      </c>
      <c r="D3809" t="s">
        <v>33</v>
      </c>
      <c r="E3809">
        <v>3.99</v>
      </c>
      <c r="F3809">
        <v>500</v>
      </c>
      <c r="G3809">
        <v>1995</v>
      </c>
      <c r="H3809" t="s">
        <v>21</v>
      </c>
      <c r="I3809" t="s">
        <v>13</v>
      </c>
      <c r="J3809" t="s">
        <v>20</v>
      </c>
    </row>
    <row r="3810" spans="1:10" x14ac:dyDescent="0.25">
      <c r="A3810" s="1">
        <v>43428</v>
      </c>
      <c r="B3810" t="s">
        <v>10</v>
      </c>
      <c r="C3810" t="s">
        <v>16</v>
      </c>
      <c r="D3810" t="s">
        <v>33</v>
      </c>
      <c r="E3810">
        <v>3.99</v>
      </c>
      <c r="F3810">
        <v>900</v>
      </c>
      <c r="G3810">
        <v>3591</v>
      </c>
      <c r="H3810" t="s">
        <v>12</v>
      </c>
      <c r="I3810" t="s">
        <v>13</v>
      </c>
      <c r="J3810" t="s">
        <v>20</v>
      </c>
    </row>
    <row r="3811" spans="1:10" x14ac:dyDescent="0.25">
      <c r="A3811" s="1">
        <v>43428</v>
      </c>
      <c r="B3811" t="s">
        <v>15</v>
      </c>
      <c r="C3811" t="s">
        <v>24</v>
      </c>
      <c r="D3811" t="s">
        <v>31</v>
      </c>
      <c r="E3811">
        <v>2.99</v>
      </c>
      <c r="F3811">
        <v>400</v>
      </c>
      <c r="G3811">
        <v>1196</v>
      </c>
      <c r="H3811" t="s">
        <v>21</v>
      </c>
      <c r="I3811" t="s">
        <v>13</v>
      </c>
      <c r="J3811" t="s">
        <v>14</v>
      </c>
    </row>
    <row r="3812" spans="1:10" x14ac:dyDescent="0.25">
      <c r="A3812" s="1">
        <v>43428</v>
      </c>
      <c r="B3812" t="s">
        <v>10</v>
      </c>
      <c r="C3812" t="s">
        <v>11</v>
      </c>
      <c r="D3812" t="s">
        <v>33</v>
      </c>
      <c r="E3812">
        <v>3.99</v>
      </c>
      <c r="F3812">
        <v>500</v>
      </c>
      <c r="G3812">
        <v>1995</v>
      </c>
      <c r="H3812" t="s">
        <v>12</v>
      </c>
      <c r="I3812" t="s">
        <v>13</v>
      </c>
      <c r="J3812" t="s">
        <v>20</v>
      </c>
    </row>
    <row r="3813" spans="1:10" x14ac:dyDescent="0.25">
      <c r="A3813" s="1">
        <v>43428</v>
      </c>
      <c r="B3813" t="s">
        <v>10</v>
      </c>
      <c r="C3813" t="s">
        <v>102</v>
      </c>
      <c r="D3813" t="s">
        <v>33</v>
      </c>
      <c r="E3813">
        <v>3.99</v>
      </c>
      <c r="F3813">
        <v>500</v>
      </c>
      <c r="G3813">
        <v>1995</v>
      </c>
      <c r="H3813" t="s">
        <v>12</v>
      </c>
      <c r="I3813" t="s">
        <v>23</v>
      </c>
      <c r="J3813" t="s">
        <v>20</v>
      </c>
    </row>
    <row r="3814" spans="1:10" x14ac:dyDescent="0.25">
      <c r="A3814" s="1">
        <v>43428</v>
      </c>
      <c r="B3814" t="s">
        <v>15</v>
      </c>
      <c r="C3814" t="s">
        <v>22</v>
      </c>
      <c r="D3814" t="s">
        <v>33</v>
      </c>
      <c r="E3814">
        <v>3.99</v>
      </c>
      <c r="F3814">
        <v>700</v>
      </c>
      <c r="G3814">
        <v>2793</v>
      </c>
      <c r="H3814" t="s">
        <v>12</v>
      </c>
      <c r="I3814" t="s">
        <v>13</v>
      </c>
      <c r="J3814" t="s">
        <v>14</v>
      </c>
    </row>
    <row r="3815" spans="1:10" x14ac:dyDescent="0.25">
      <c r="A3815" s="1">
        <v>43428</v>
      </c>
      <c r="B3815" t="s">
        <v>18</v>
      </c>
      <c r="C3815" t="s">
        <v>104</v>
      </c>
      <c r="D3815" t="s">
        <v>32</v>
      </c>
      <c r="E3815">
        <v>0.99</v>
      </c>
      <c r="F3815">
        <v>200</v>
      </c>
      <c r="G3815">
        <v>198</v>
      </c>
      <c r="H3815" t="s">
        <v>21</v>
      </c>
      <c r="I3815" t="s">
        <v>13</v>
      </c>
      <c r="J3815" t="s">
        <v>14</v>
      </c>
    </row>
    <row r="3816" spans="1:10" x14ac:dyDescent="0.25">
      <c r="A3816" s="1">
        <v>43428</v>
      </c>
      <c r="B3816" t="s">
        <v>10</v>
      </c>
      <c r="C3816" t="s">
        <v>103</v>
      </c>
      <c r="D3816" t="s">
        <v>33</v>
      </c>
      <c r="E3816">
        <v>3.99</v>
      </c>
      <c r="F3816">
        <v>1000</v>
      </c>
      <c r="G3816">
        <v>3990</v>
      </c>
      <c r="H3816" t="s">
        <v>21</v>
      </c>
      <c r="I3816" t="s">
        <v>13</v>
      </c>
      <c r="J3816" t="s">
        <v>14</v>
      </c>
    </row>
    <row r="3817" spans="1:10" x14ac:dyDescent="0.25">
      <c r="A3817" s="1">
        <v>43428</v>
      </c>
      <c r="B3817" t="s">
        <v>18</v>
      </c>
      <c r="C3817" t="s">
        <v>11</v>
      </c>
      <c r="D3817" t="s">
        <v>30</v>
      </c>
      <c r="E3817">
        <v>1.99</v>
      </c>
      <c r="F3817">
        <v>200</v>
      </c>
      <c r="G3817">
        <v>398</v>
      </c>
      <c r="H3817" t="s">
        <v>21</v>
      </c>
      <c r="I3817" t="s">
        <v>13</v>
      </c>
      <c r="J3817" t="s">
        <v>26</v>
      </c>
    </row>
    <row r="3818" spans="1:10" x14ac:dyDescent="0.25">
      <c r="A3818" s="1">
        <v>43428</v>
      </c>
      <c r="B3818" t="s">
        <v>15</v>
      </c>
      <c r="C3818" t="s">
        <v>24</v>
      </c>
      <c r="D3818" t="s">
        <v>30</v>
      </c>
      <c r="E3818">
        <v>1.99</v>
      </c>
      <c r="F3818">
        <v>300</v>
      </c>
      <c r="G3818">
        <v>597</v>
      </c>
      <c r="H3818" t="s">
        <v>12</v>
      </c>
      <c r="I3818" t="s">
        <v>13</v>
      </c>
      <c r="J3818" t="s">
        <v>26</v>
      </c>
    </row>
    <row r="3819" spans="1:10" x14ac:dyDescent="0.25">
      <c r="A3819" s="1">
        <v>43429</v>
      </c>
      <c r="B3819" t="s">
        <v>18</v>
      </c>
      <c r="C3819" t="s">
        <v>22</v>
      </c>
      <c r="D3819" t="s">
        <v>29</v>
      </c>
      <c r="E3819">
        <v>4.99</v>
      </c>
      <c r="F3819">
        <v>100</v>
      </c>
      <c r="G3819">
        <v>499</v>
      </c>
      <c r="H3819" t="s">
        <v>21</v>
      </c>
      <c r="I3819" t="s">
        <v>13</v>
      </c>
      <c r="J3819" t="s">
        <v>17</v>
      </c>
    </row>
    <row r="3820" spans="1:10" x14ac:dyDescent="0.25">
      <c r="A3820" s="1">
        <v>43429</v>
      </c>
      <c r="B3820" t="s">
        <v>15</v>
      </c>
      <c r="C3820" t="s">
        <v>16</v>
      </c>
      <c r="D3820" t="s">
        <v>29</v>
      </c>
      <c r="E3820">
        <v>4.99</v>
      </c>
      <c r="F3820">
        <v>300</v>
      </c>
      <c r="G3820">
        <v>1497</v>
      </c>
      <c r="H3820" t="s">
        <v>21</v>
      </c>
      <c r="I3820" t="s">
        <v>13</v>
      </c>
      <c r="J3820" t="s">
        <v>26</v>
      </c>
    </row>
    <row r="3821" spans="1:10" x14ac:dyDescent="0.25">
      <c r="A3821" s="1">
        <v>43429</v>
      </c>
      <c r="B3821" t="s">
        <v>18</v>
      </c>
      <c r="C3821" t="s">
        <v>22</v>
      </c>
      <c r="D3821" t="s">
        <v>30</v>
      </c>
      <c r="E3821">
        <v>1.99</v>
      </c>
      <c r="F3821">
        <v>300</v>
      </c>
      <c r="G3821">
        <v>597</v>
      </c>
      <c r="H3821" t="s">
        <v>12</v>
      </c>
      <c r="I3821" t="s">
        <v>13</v>
      </c>
      <c r="J3821" t="s">
        <v>20</v>
      </c>
    </row>
    <row r="3822" spans="1:10" x14ac:dyDescent="0.25">
      <c r="A3822" s="1">
        <v>43429</v>
      </c>
      <c r="B3822" t="s">
        <v>18</v>
      </c>
      <c r="C3822" t="s">
        <v>103</v>
      </c>
      <c r="D3822" t="s">
        <v>32</v>
      </c>
      <c r="E3822">
        <v>0.99</v>
      </c>
      <c r="F3822">
        <v>500</v>
      </c>
      <c r="G3822">
        <v>495</v>
      </c>
      <c r="H3822" t="s">
        <v>12</v>
      </c>
      <c r="I3822" t="s">
        <v>13</v>
      </c>
      <c r="J3822" t="s">
        <v>20</v>
      </c>
    </row>
    <row r="3823" spans="1:10" x14ac:dyDescent="0.25">
      <c r="A3823" s="1">
        <v>43429</v>
      </c>
      <c r="B3823" t="s">
        <v>18</v>
      </c>
      <c r="C3823" t="s">
        <v>24</v>
      </c>
      <c r="D3823" t="s">
        <v>30</v>
      </c>
      <c r="E3823">
        <v>1.99</v>
      </c>
      <c r="F3823">
        <v>100</v>
      </c>
      <c r="G3823">
        <v>199</v>
      </c>
      <c r="H3823" t="s">
        <v>21</v>
      </c>
      <c r="I3823" t="s">
        <v>13</v>
      </c>
      <c r="J3823" t="s">
        <v>14</v>
      </c>
    </row>
    <row r="3824" spans="1:10" x14ac:dyDescent="0.25">
      <c r="A3824" s="1">
        <v>43429</v>
      </c>
      <c r="B3824" t="s">
        <v>18</v>
      </c>
      <c r="C3824" t="s">
        <v>103</v>
      </c>
      <c r="D3824" t="s">
        <v>32</v>
      </c>
      <c r="E3824">
        <v>0.99</v>
      </c>
      <c r="F3824">
        <v>200</v>
      </c>
      <c r="G3824">
        <v>198</v>
      </c>
      <c r="H3824" t="s">
        <v>12</v>
      </c>
      <c r="I3824" t="s">
        <v>13</v>
      </c>
      <c r="J3824" t="s">
        <v>14</v>
      </c>
    </row>
    <row r="3825" spans="1:10" x14ac:dyDescent="0.25">
      <c r="A3825" s="1">
        <v>43429</v>
      </c>
      <c r="B3825" t="s">
        <v>18</v>
      </c>
      <c r="C3825" t="s">
        <v>24</v>
      </c>
      <c r="D3825" t="s">
        <v>29</v>
      </c>
      <c r="E3825">
        <v>4.99</v>
      </c>
      <c r="F3825">
        <v>1000</v>
      </c>
      <c r="G3825">
        <v>4990</v>
      </c>
      <c r="H3825" t="s">
        <v>12</v>
      </c>
      <c r="I3825" t="s">
        <v>13</v>
      </c>
      <c r="J3825" t="s">
        <v>20</v>
      </c>
    </row>
    <row r="3826" spans="1:10" x14ac:dyDescent="0.25">
      <c r="A3826" s="1">
        <v>43429</v>
      </c>
      <c r="B3826" t="s">
        <v>10</v>
      </c>
      <c r="C3826" t="s">
        <v>104</v>
      </c>
      <c r="D3826" t="s">
        <v>31</v>
      </c>
      <c r="E3826">
        <v>2.99</v>
      </c>
      <c r="F3826">
        <v>200</v>
      </c>
      <c r="G3826">
        <v>598</v>
      </c>
      <c r="H3826" t="s">
        <v>12</v>
      </c>
      <c r="I3826" t="s">
        <v>13</v>
      </c>
      <c r="J3826" t="s">
        <v>20</v>
      </c>
    </row>
    <row r="3827" spans="1:10" x14ac:dyDescent="0.25">
      <c r="A3827" s="1">
        <v>43429</v>
      </c>
      <c r="B3827" t="s">
        <v>18</v>
      </c>
      <c r="C3827" t="s">
        <v>24</v>
      </c>
      <c r="D3827" t="s">
        <v>33</v>
      </c>
      <c r="E3827">
        <v>3.99</v>
      </c>
      <c r="F3827">
        <v>900</v>
      </c>
      <c r="G3827">
        <v>3591</v>
      </c>
      <c r="H3827" t="s">
        <v>12</v>
      </c>
      <c r="I3827" t="s">
        <v>13</v>
      </c>
      <c r="J3827" t="s">
        <v>26</v>
      </c>
    </row>
    <row r="3828" spans="1:10" x14ac:dyDescent="0.25">
      <c r="A3828" s="1">
        <v>43429</v>
      </c>
      <c r="B3828" t="s">
        <v>15</v>
      </c>
      <c r="C3828" t="s">
        <v>24</v>
      </c>
      <c r="D3828" t="s">
        <v>30</v>
      </c>
      <c r="E3828">
        <v>1.99</v>
      </c>
      <c r="F3828">
        <v>600</v>
      </c>
      <c r="G3828">
        <v>1194</v>
      </c>
      <c r="H3828" t="s">
        <v>12</v>
      </c>
      <c r="I3828" t="s">
        <v>13</v>
      </c>
      <c r="J3828" t="s">
        <v>14</v>
      </c>
    </row>
    <row r="3829" spans="1:10" x14ac:dyDescent="0.25">
      <c r="A3829" s="1">
        <v>43429</v>
      </c>
      <c r="B3829" t="s">
        <v>15</v>
      </c>
      <c r="C3829" t="s">
        <v>11</v>
      </c>
      <c r="D3829" t="s">
        <v>30</v>
      </c>
      <c r="E3829">
        <v>1.99</v>
      </c>
      <c r="F3829">
        <v>900</v>
      </c>
      <c r="G3829">
        <v>1791</v>
      </c>
      <c r="H3829" t="s">
        <v>12</v>
      </c>
      <c r="I3829" t="s">
        <v>13</v>
      </c>
      <c r="J3829" t="s">
        <v>20</v>
      </c>
    </row>
    <row r="3830" spans="1:10" x14ac:dyDescent="0.25">
      <c r="A3830" s="1">
        <v>43429</v>
      </c>
      <c r="B3830" t="s">
        <v>15</v>
      </c>
      <c r="C3830" t="s">
        <v>104</v>
      </c>
      <c r="D3830" t="s">
        <v>31</v>
      </c>
      <c r="E3830">
        <v>2.99</v>
      </c>
      <c r="F3830">
        <v>400</v>
      </c>
      <c r="G3830">
        <v>1196</v>
      </c>
      <c r="H3830" t="s">
        <v>21</v>
      </c>
      <c r="I3830" t="s">
        <v>13</v>
      </c>
      <c r="J3830" t="s">
        <v>17</v>
      </c>
    </row>
    <row r="3831" spans="1:10" x14ac:dyDescent="0.25">
      <c r="A3831" s="1">
        <v>43429</v>
      </c>
      <c r="B3831" t="s">
        <v>10</v>
      </c>
      <c r="C3831" t="s">
        <v>11</v>
      </c>
      <c r="D3831" t="s">
        <v>31</v>
      </c>
      <c r="E3831">
        <v>2.99</v>
      </c>
      <c r="F3831">
        <v>500</v>
      </c>
      <c r="G3831">
        <v>1495</v>
      </c>
      <c r="H3831" t="s">
        <v>12</v>
      </c>
      <c r="I3831" t="s">
        <v>13</v>
      </c>
      <c r="J3831" t="s">
        <v>26</v>
      </c>
    </row>
    <row r="3832" spans="1:10" x14ac:dyDescent="0.25">
      <c r="A3832" s="1">
        <v>43429</v>
      </c>
      <c r="B3832" t="s">
        <v>15</v>
      </c>
      <c r="C3832" t="s">
        <v>11</v>
      </c>
      <c r="D3832" t="s">
        <v>31</v>
      </c>
      <c r="E3832">
        <v>2.99</v>
      </c>
      <c r="F3832">
        <v>300</v>
      </c>
      <c r="G3832">
        <v>897</v>
      </c>
      <c r="H3832" t="s">
        <v>12</v>
      </c>
      <c r="I3832" t="s">
        <v>23</v>
      </c>
      <c r="J3832" t="s">
        <v>25</v>
      </c>
    </row>
    <row r="3833" spans="1:10" x14ac:dyDescent="0.25">
      <c r="A3833" s="1">
        <v>43429</v>
      </c>
      <c r="B3833" t="s">
        <v>18</v>
      </c>
      <c r="C3833" t="s">
        <v>16</v>
      </c>
      <c r="D3833" t="s">
        <v>30</v>
      </c>
      <c r="E3833">
        <v>1.99</v>
      </c>
      <c r="F3833">
        <v>200</v>
      </c>
      <c r="G3833">
        <v>398</v>
      </c>
      <c r="H3833" t="s">
        <v>12</v>
      </c>
      <c r="I3833" t="s">
        <v>13</v>
      </c>
      <c r="J3833" t="s">
        <v>26</v>
      </c>
    </row>
    <row r="3834" spans="1:10" x14ac:dyDescent="0.25">
      <c r="A3834" s="1">
        <v>43429</v>
      </c>
      <c r="B3834" t="s">
        <v>15</v>
      </c>
      <c r="C3834" t="s">
        <v>24</v>
      </c>
      <c r="D3834" t="s">
        <v>33</v>
      </c>
      <c r="E3834">
        <v>3.99</v>
      </c>
      <c r="F3834">
        <v>1000</v>
      </c>
      <c r="G3834">
        <v>3990</v>
      </c>
      <c r="H3834" t="s">
        <v>21</v>
      </c>
      <c r="I3834" t="s">
        <v>23</v>
      </c>
      <c r="J3834" t="s">
        <v>25</v>
      </c>
    </row>
    <row r="3835" spans="1:10" x14ac:dyDescent="0.25">
      <c r="A3835" s="1">
        <v>43429</v>
      </c>
      <c r="B3835" t="s">
        <v>10</v>
      </c>
      <c r="C3835" t="s">
        <v>11</v>
      </c>
      <c r="D3835" t="s">
        <v>30</v>
      </c>
      <c r="E3835">
        <v>1.99</v>
      </c>
      <c r="F3835">
        <v>900</v>
      </c>
      <c r="G3835">
        <v>1791</v>
      </c>
      <c r="H3835" t="s">
        <v>21</v>
      </c>
      <c r="I3835" t="s">
        <v>13</v>
      </c>
      <c r="J3835" t="s">
        <v>20</v>
      </c>
    </row>
    <row r="3836" spans="1:10" x14ac:dyDescent="0.25">
      <c r="A3836" s="1">
        <v>43429</v>
      </c>
      <c r="B3836" t="s">
        <v>10</v>
      </c>
      <c r="C3836" t="s">
        <v>24</v>
      </c>
      <c r="D3836" t="s">
        <v>32</v>
      </c>
      <c r="E3836">
        <v>0.99</v>
      </c>
      <c r="F3836">
        <v>500</v>
      </c>
      <c r="G3836">
        <v>495</v>
      </c>
      <c r="H3836" t="s">
        <v>21</v>
      </c>
      <c r="I3836" t="s">
        <v>13</v>
      </c>
      <c r="J3836" t="s">
        <v>20</v>
      </c>
    </row>
    <row r="3837" spans="1:10" x14ac:dyDescent="0.25">
      <c r="A3837" s="1">
        <v>43429</v>
      </c>
      <c r="B3837" t="s">
        <v>15</v>
      </c>
      <c r="C3837" t="s">
        <v>103</v>
      </c>
      <c r="D3837" t="s">
        <v>33</v>
      </c>
      <c r="E3837">
        <v>3.99</v>
      </c>
      <c r="F3837">
        <v>600</v>
      </c>
      <c r="G3837">
        <v>2394</v>
      </c>
      <c r="H3837" t="s">
        <v>21</v>
      </c>
      <c r="I3837" t="s">
        <v>13</v>
      </c>
      <c r="J3837" t="s">
        <v>14</v>
      </c>
    </row>
    <row r="3838" spans="1:10" x14ac:dyDescent="0.25">
      <c r="A3838" s="1">
        <v>43429</v>
      </c>
      <c r="B3838" t="s">
        <v>18</v>
      </c>
      <c r="C3838" t="s">
        <v>103</v>
      </c>
      <c r="D3838" t="s">
        <v>31</v>
      </c>
      <c r="E3838">
        <v>2.99</v>
      </c>
      <c r="F3838">
        <v>900</v>
      </c>
      <c r="G3838">
        <v>2691</v>
      </c>
      <c r="H3838" t="s">
        <v>12</v>
      </c>
      <c r="I3838" t="s">
        <v>13</v>
      </c>
      <c r="J3838" t="s">
        <v>14</v>
      </c>
    </row>
    <row r="3839" spans="1:10" x14ac:dyDescent="0.25">
      <c r="A3839" s="1">
        <v>43429</v>
      </c>
      <c r="B3839" t="s">
        <v>15</v>
      </c>
      <c r="C3839" t="s">
        <v>11</v>
      </c>
      <c r="D3839" t="s">
        <v>30</v>
      </c>
      <c r="E3839">
        <v>1.99</v>
      </c>
      <c r="F3839">
        <v>800</v>
      </c>
      <c r="G3839">
        <v>1592</v>
      </c>
      <c r="H3839" t="s">
        <v>21</v>
      </c>
      <c r="I3839" t="s">
        <v>13</v>
      </c>
      <c r="J3839" t="s">
        <v>20</v>
      </c>
    </row>
    <row r="3840" spans="1:10" x14ac:dyDescent="0.25">
      <c r="A3840" s="1">
        <v>43430</v>
      </c>
      <c r="B3840" t="s">
        <v>15</v>
      </c>
      <c r="C3840" t="s">
        <v>11</v>
      </c>
      <c r="D3840" t="s">
        <v>30</v>
      </c>
      <c r="E3840">
        <v>1.99</v>
      </c>
      <c r="F3840">
        <v>800</v>
      </c>
      <c r="G3840">
        <v>1592</v>
      </c>
      <c r="H3840" t="s">
        <v>21</v>
      </c>
      <c r="I3840" t="s">
        <v>13</v>
      </c>
      <c r="J3840" t="s">
        <v>14</v>
      </c>
    </row>
    <row r="3841" spans="1:10" x14ac:dyDescent="0.25">
      <c r="A3841" s="1">
        <v>43430</v>
      </c>
      <c r="B3841" t="s">
        <v>10</v>
      </c>
      <c r="C3841" t="s">
        <v>11</v>
      </c>
      <c r="D3841" t="s">
        <v>30</v>
      </c>
      <c r="E3841">
        <v>1.99</v>
      </c>
      <c r="F3841">
        <v>100</v>
      </c>
      <c r="G3841">
        <v>199</v>
      </c>
      <c r="H3841" t="s">
        <v>12</v>
      </c>
      <c r="I3841" t="s">
        <v>23</v>
      </c>
      <c r="J3841" t="s">
        <v>26</v>
      </c>
    </row>
    <row r="3842" spans="1:10" x14ac:dyDescent="0.25">
      <c r="A3842" s="1">
        <v>43431</v>
      </c>
      <c r="B3842" t="s">
        <v>10</v>
      </c>
      <c r="C3842" t="s">
        <v>22</v>
      </c>
      <c r="D3842" t="s">
        <v>30</v>
      </c>
      <c r="E3842">
        <v>1.99</v>
      </c>
      <c r="F3842">
        <v>900</v>
      </c>
      <c r="G3842">
        <v>1791</v>
      </c>
      <c r="H3842" t="s">
        <v>12</v>
      </c>
      <c r="I3842" t="s">
        <v>23</v>
      </c>
      <c r="J3842" t="s">
        <v>20</v>
      </c>
    </row>
    <row r="3843" spans="1:10" x14ac:dyDescent="0.25">
      <c r="A3843" s="1">
        <v>43431</v>
      </c>
      <c r="B3843" t="s">
        <v>18</v>
      </c>
      <c r="C3843" t="s">
        <v>103</v>
      </c>
      <c r="D3843" t="s">
        <v>31</v>
      </c>
      <c r="E3843">
        <v>2.99</v>
      </c>
      <c r="F3843">
        <v>400</v>
      </c>
      <c r="G3843">
        <v>1196</v>
      </c>
      <c r="H3843" t="s">
        <v>12</v>
      </c>
      <c r="I3843" t="s">
        <v>13</v>
      </c>
      <c r="J3843" t="s">
        <v>26</v>
      </c>
    </row>
    <row r="3844" spans="1:10" x14ac:dyDescent="0.25">
      <c r="A3844" s="1">
        <v>43431</v>
      </c>
      <c r="B3844" t="s">
        <v>15</v>
      </c>
      <c r="C3844" t="s">
        <v>22</v>
      </c>
      <c r="D3844" t="s">
        <v>31</v>
      </c>
      <c r="E3844">
        <v>2.99</v>
      </c>
      <c r="F3844">
        <v>300</v>
      </c>
      <c r="G3844">
        <v>897</v>
      </c>
      <c r="H3844" t="s">
        <v>21</v>
      </c>
      <c r="I3844" t="s">
        <v>13</v>
      </c>
      <c r="J3844" t="s">
        <v>26</v>
      </c>
    </row>
    <row r="3845" spans="1:10" x14ac:dyDescent="0.25">
      <c r="A3845" s="1">
        <v>43431</v>
      </c>
      <c r="B3845" t="s">
        <v>18</v>
      </c>
      <c r="C3845" t="s">
        <v>103</v>
      </c>
      <c r="D3845" t="s">
        <v>31</v>
      </c>
      <c r="E3845">
        <v>2.99</v>
      </c>
      <c r="F3845">
        <v>600</v>
      </c>
      <c r="G3845">
        <v>1794</v>
      </c>
      <c r="H3845" t="s">
        <v>12</v>
      </c>
      <c r="I3845" t="s">
        <v>13</v>
      </c>
      <c r="J3845" t="s">
        <v>20</v>
      </c>
    </row>
    <row r="3846" spans="1:10" x14ac:dyDescent="0.25">
      <c r="A3846" s="1">
        <v>43432</v>
      </c>
      <c r="B3846" t="s">
        <v>18</v>
      </c>
      <c r="C3846" t="s">
        <v>103</v>
      </c>
      <c r="D3846" t="s">
        <v>32</v>
      </c>
      <c r="E3846">
        <v>0.99</v>
      </c>
      <c r="F3846">
        <v>100</v>
      </c>
      <c r="G3846">
        <v>99</v>
      </c>
      <c r="H3846" t="s">
        <v>12</v>
      </c>
      <c r="I3846" t="s">
        <v>13</v>
      </c>
      <c r="J3846" t="s">
        <v>20</v>
      </c>
    </row>
    <row r="3847" spans="1:10" x14ac:dyDescent="0.25">
      <c r="A3847" s="1">
        <v>43432</v>
      </c>
      <c r="B3847" t="s">
        <v>18</v>
      </c>
      <c r="C3847" t="s">
        <v>103</v>
      </c>
      <c r="D3847" t="s">
        <v>29</v>
      </c>
      <c r="E3847">
        <v>4.99</v>
      </c>
      <c r="F3847">
        <v>300</v>
      </c>
      <c r="G3847">
        <v>1497</v>
      </c>
      <c r="H3847" t="s">
        <v>12</v>
      </c>
      <c r="I3847" t="s">
        <v>23</v>
      </c>
      <c r="J3847" t="s">
        <v>20</v>
      </c>
    </row>
    <row r="3848" spans="1:10" x14ac:dyDescent="0.25">
      <c r="A3848" s="1">
        <v>43432</v>
      </c>
      <c r="B3848" t="s">
        <v>15</v>
      </c>
      <c r="C3848" t="s">
        <v>102</v>
      </c>
      <c r="D3848" t="s">
        <v>33</v>
      </c>
      <c r="E3848">
        <v>3.99</v>
      </c>
      <c r="F3848">
        <v>800</v>
      </c>
      <c r="G3848">
        <v>3192</v>
      </c>
      <c r="H3848" t="s">
        <v>21</v>
      </c>
      <c r="I3848" t="s">
        <v>13</v>
      </c>
      <c r="J3848" t="s">
        <v>26</v>
      </c>
    </row>
    <row r="3849" spans="1:10" x14ac:dyDescent="0.25">
      <c r="A3849" s="1">
        <v>43432</v>
      </c>
      <c r="B3849" t="s">
        <v>15</v>
      </c>
      <c r="C3849" t="s">
        <v>22</v>
      </c>
      <c r="D3849" t="s">
        <v>31</v>
      </c>
      <c r="E3849">
        <v>2.99</v>
      </c>
      <c r="F3849">
        <v>1000</v>
      </c>
      <c r="G3849">
        <v>2990</v>
      </c>
      <c r="H3849" t="s">
        <v>21</v>
      </c>
      <c r="I3849" t="s">
        <v>13</v>
      </c>
      <c r="J3849" t="s">
        <v>14</v>
      </c>
    </row>
    <row r="3850" spans="1:10" x14ac:dyDescent="0.25">
      <c r="A3850" s="1">
        <v>43432</v>
      </c>
      <c r="B3850" t="s">
        <v>10</v>
      </c>
      <c r="C3850" t="s">
        <v>102</v>
      </c>
      <c r="D3850" t="s">
        <v>31</v>
      </c>
      <c r="E3850">
        <v>2.99</v>
      </c>
      <c r="F3850">
        <v>200</v>
      </c>
      <c r="G3850">
        <v>598</v>
      </c>
      <c r="H3850" t="s">
        <v>12</v>
      </c>
      <c r="I3850" t="s">
        <v>13</v>
      </c>
      <c r="J3850" t="s">
        <v>25</v>
      </c>
    </row>
    <row r="3851" spans="1:10" x14ac:dyDescent="0.25">
      <c r="A3851" s="1">
        <v>43432</v>
      </c>
      <c r="B3851" t="s">
        <v>15</v>
      </c>
      <c r="C3851" t="s">
        <v>22</v>
      </c>
      <c r="D3851" t="s">
        <v>33</v>
      </c>
      <c r="E3851">
        <v>3.99</v>
      </c>
      <c r="F3851">
        <v>600</v>
      </c>
      <c r="G3851">
        <v>2394</v>
      </c>
      <c r="H3851" t="s">
        <v>21</v>
      </c>
      <c r="I3851" t="s">
        <v>13</v>
      </c>
      <c r="J3851" t="s">
        <v>20</v>
      </c>
    </row>
    <row r="3852" spans="1:10" x14ac:dyDescent="0.25">
      <c r="A3852" s="1">
        <v>43432</v>
      </c>
      <c r="B3852" t="s">
        <v>10</v>
      </c>
      <c r="C3852" t="s">
        <v>16</v>
      </c>
      <c r="D3852" t="s">
        <v>32</v>
      </c>
      <c r="E3852">
        <v>0.99</v>
      </c>
      <c r="F3852">
        <v>200</v>
      </c>
      <c r="G3852">
        <v>198</v>
      </c>
      <c r="H3852" t="s">
        <v>12</v>
      </c>
      <c r="I3852" t="s">
        <v>13</v>
      </c>
      <c r="J3852" t="s">
        <v>25</v>
      </c>
    </row>
    <row r="3853" spans="1:10" x14ac:dyDescent="0.25">
      <c r="A3853" s="1">
        <v>43432</v>
      </c>
      <c r="B3853" t="s">
        <v>10</v>
      </c>
      <c r="C3853" t="s">
        <v>16</v>
      </c>
      <c r="D3853" t="s">
        <v>29</v>
      </c>
      <c r="E3853">
        <v>4.99</v>
      </c>
      <c r="F3853">
        <v>200</v>
      </c>
      <c r="G3853">
        <v>998</v>
      </c>
      <c r="H3853" t="s">
        <v>12</v>
      </c>
      <c r="I3853" t="s">
        <v>13</v>
      </c>
      <c r="J3853" t="s">
        <v>25</v>
      </c>
    </row>
    <row r="3854" spans="1:10" x14ac:dyDescent="0.25">
      <c r="A3854" s="1">
        <v>43432</v>
      </c>
      <c r="B3854" t="s">
        <v>18</v>
      </c>
      <c r="C3854" t="s">
        <v>22</v>
      </c>
      <c r="D3854" t="s">
        <v>32</v>
      </c>
      <c r="E3854">
        <v>0.99</v>
      </c>
      <c r="F3854">
        <v>200</v>
      </c>
      <c r="G3854">
        <v>198</v>
      </c>
      <c r="H3854" t="s">
        <v>12</v>
      </c>
      <c r="I3854" t="s">
        <v>13</v>
      </c>
      <c r="J3854" t="s">
        <v>20</v>
      </c>
    </row>
    <row r="3855" spans="1:10" x14ac:dyDescent="0.25">
      <c r="A3855" s="1">
        <v>43433</v>
      </c>
      <c r="B3855" t="s">
        <v>15</v>
      </c>
      <c r="C3855" t="s">
        <v>16</v>
      </c>
      <c r="D3855" t="s">
        <v>29</v>
      </c>
      <c r="E3855">
        <v>4.99</v>
      </c>
      <c r="F3855">
        <v>100</v>
      </c>
      <c r="G3855">
        <v>499</v>
      </c>
      <c r="H3855" t="s">
        <v>12</v>
      </c>
      <c r="I3855" t="s">
        <v>13</v>
      </c>
      <c r="J3855" t="s">
        <v>20</v>
      </c>
    </row>
    <row r="3856" spans="1:10" x14ac:dyDescent="0.25">
      <c r="A3856" s="1">
        <v>43433</v>
      </c>
      <c r="B3856" t="s">
        <v>15</v>
      </c>
      <c r="C3856" t="s">
        <v>103</v>
      </c>
      <c r="D3856" t="s">
        <v>29</v>
      </c>
      <c r="E3856">
        <v>4.99</v>
      </c>
      <c r="F3856">
        <v>500</v>
      </c>
      <c r="G3856">
        <v>2495</v>
      </c>
      <c r="H3856" t="s">
        <v>12</v>
      </c>
      <c r="I3856" t="s">
        <v>13</v>
      </c>
      <c r="J3856" t="s">
        <v>25</v>
      </c>
    </row>
    <row r="3857" spans="1:10" x14ac:dyDescent="0.25">
      <c r="A3857" s="1">
        <v>43433</v>
      </c>
      <c r="B3857" t="s">
        <v>15</v>
      </c>
      <c r="C3857" t="s">
        <v>24</v>
      </c>
      <c r="D3857" t="s">
        <v>32</v>
      </c>
      <c r="E3857">
        <v>0.99</v>
      </c>
      <c r="F3857">
        <v>100</v>
      </c>
      <c r="G3857">
        <v>99</v>
      </c>
      <c r="H3857" t="s">
        <v>12</v>
      </c>
      <c r="I3857" t="s">
        <v>13</v>
      </c>
      <c r="J3857" t="s">
        <v>25</v>
      </c>
    </row>
    <row r="3858" spans="1:10" x14ac:dyDescent="0.25">
      <c r="A3858" s="1">
        <v>43434</v>
      </c>
      <c r="B3858" t="s">
        <v>18</v>
      </c>
      <c r="C3858" t="s">
        <v>22</v>
      </c>
      <c r="D3858" t="s">
        <v>31</v>
      </c>
      <c r="E3858">
        <v>2.99</v>
      </c>
      <c r="F3858">
        <v>1000</v>
      </c>
      <c r="G3858">
        <v>2990</v>
      </c>
      <c r="H3858" t="s">
        <v>21</v>
      </c>
      <c r="I3858" t="s">
        <v>13</v>
      </c>
      <c r="J3858" t="s">
        <v>26</v>
      </c>
    </row>
    <row r="3859" spans="1:10" x14ac:dyDescent="0.25">
      <c r="A3859" s="1">
        <v>43434</v>
      </c>
      <c r="B3859" t="s">
        <v>18</v>
      </c>
      <c r="C3859" t="s">
        <v>104</v>
      </c>
      <c r="D3859" t="s">
        <v>31</v>
      </c>
      <c r="E3859">
        <v>2.99</v>
      </c>
      <c r="F3859">
        <v>800</v>
      </c>
      <c r="G3859">
        <v>2392</v>
      </c>
      <c r="H3859" t="s">
        <v>12</v>
      </c>
      <c r="I3859" t="s">
        <v>13</v>
      </c>
      <c r="J3859" t="s">
        <v>26</v>
      </c>
    </row>
    <row r="3860" spans="1:10" x14ac:dyDescent="0.25">
      <c r="A3860" s="1">
        <v>43435</v>
      </c>
      <c r="B3860" t="s">
        <v>18</v>
      </c>
      <c r="C3860" t="s">
        <v>103</v>
      </c>
      <c r="D3860" t="s">
        <v>33</v>
      </c>
      <c r="E3860">
        <v>3.99</v>
      </c>
      <c r="F3860">
        <v>600</v>
      </c>
      <c r="G3860">
        <v>2394</v>
      </c>
      <c r="H3860" t="s">
        <v>12</v>
      </c>
      <c r="I3860" t="s">
        <v>13</v>
      </c>
      <c r="J3860" t="s">
        <v>20</v>
      </c>
    </row>
    <row r="3861" spans="1:10" x14ac:dyDescent="0.25">
      <c r="A3861" s="1">
        <v>43435</v>
      </c>
      <c r="B3861" t="s">
        <v>15</v>
      </c>
      <c r="C3861" t="s">
        <v>103</v>
      </c>
      <c r="D3861" t="s">
        <v>30</v>
      </c>
      <c r="E3861">
        <v>1.99</v>
      </c>
      <c r="F3861">
        <v>600</v>
      </c>
      <c r="G3861">
        <v>1194</v>
      </c>
      <c r="H3861" t="s">
        <v>12</v>
      </c>
      <c r="I3861" t="s">
        <v>13</v>
      </c>
      <c r="J3861" t="s">
        <v>14</v>
      </c>
    </row>
    <row r="3862" spans="1:10" x14ac:dyDescent="0.25">
      <c r="A3862" s="1">
        <v>43435</v>
      </c>
      <c r="B3862" t="s">
        <v>10</v>
      </c>
      <c r="C3862" t="s">
        <v>22</v>
      </c>
      <c r="D3862" t="s">
        <v>32</v>
      </c>
      <c r="E3862">
        <v>0.99</v>
      </c>
      <c r="F3862">
        <v>600</v>
      </c>
      <c r="G3862">
        <v>594</v>
      </c>
      <c r="H3862" t="s">
        <v>12</v>
      </c>
      <c r="I3862" t="s">
        <v>13</v>
      </c>
      <c r="J3862" t="s">
        <v>17</v>
      </c>
    </row>
    <row r="3863" spans="1:10" x14ac:dyDescent="0.25">
      <c r="A3863" s="1">
        <v>43435</v>
      </c>
      <c r="B3863" t="s">
        <v>18</v>
      </c>
      <c r="C3863" t="s">
        <v>11</v>
      </c>
      <c r="D3863" t="s">
        <v>31</v>
      </c>
      <c r="E3863">
        <v>2.99</v>
      </c>
      <c r="F3863">
        <v>600</v>
      </c>
      <c r="G3863">
        <v>1794</v>
      </c>
      <c r="H3863" t="s">
        <v>12</v>
      </c>
      <c r="I3863" t="s">
        <v>13</v>
      </c>
      <c r="J3863" t="s">
        <v>20</v>
      </c>
    </row>
    <row r="3864" spans="1:10" x14ac:dyDescent="0.25">
      <c r="A3864" s="1">
        <v>43435</v>
      </c>
      <c r="B3864" t="s">
        <v>10</v>
      </c>
      <c r="C3864" t="s">
        <v>102</v>
      </c>
      <c r="D3864" t="s">
        <v>30</v>
      </c>
      <c r="E3864">
        <v>1.99</v>
      </c>
      <c r="F3864">
        <v>300</v>
      </c>
      <c r="G3864">
        <v>597</v>
      </c>
      <c r="H3864" t="s">
        <v>12</v>
      </c>
      <c r="I3864" t="s">
        <v>13</v>
      </c>
      <c r="J3864" t="s">
        <v>20</v>
      </c>
    </row>
    <row r="3865" spans="1:10" x14ac:dyDescent="0.25">
      <c r="A3865" s="1">
        <v>43435</v>
      </c>
      <c r="B3865" t="s">
        <v>15</v>
      </c>
      <c r="C3865" t="s">
        <v>102</v>
      </c>
      <c r="D3865" t="s">
        <v>31</v>
      </c>
      <c r="E3865">
        <v>2.99</v>
      </c>
      <c r="F3865">
        <v>600</v>
      </c>
      <c r="G3865">
        <v>1794</v>
      </c>
      <c r="H3865" t="s">
        <v>21</v>
      </c>
      <c r="I3865" t="s">
        <v>13</v>
      </c>
      <c r="J3865" t="s">
        <v>17</v>
      </c>
    </row>
    <row r="3866" spans="1:10" x14ac:dyDescent="0.25">
      <c r="A3866" s="1">
        <v>43435</v>
      </c>
      <c r="B3866" t="s">
        <v>15</v>
      </c>
      <c r="C3866" t="s">
        <v>11</v>
      </c>
      <c r="D3866" t="s">
        <v>31</v>
      </c>
      <c r="E3866">
        <v>2.99</v>
      </c>
      <c r="F3866">
        <v>700</v>
      </c>
      <c r="G3866">
        <v>2093</v>
      </c>
      <c r="H3866" t="s">
        <v>21</v>
      </c>
      <c r="I3866" t="s">
        <v>13</v>
      </c>
      <c r="J3866" t="s">
        <v>26</v>
      </c>
    </row>
    <row r="3867" spans="1:10" x14ac:dyDescent="0.25">
      <c r="A3867" s="1">
        <v>43435</v>
      </c>
      <c r="B3867" t="s">
        <v>18</v>
      </c>
      <c r="C3867" t="s">
        <v>24</v>
      </c>
      <c r="D3867" t="s">
        <v>33</v>
      </c>
      <c r="E3867">
        <v>3.99</v>
      </c>
      <c r="F3867">
        <v>300</v>
      </c>
      <c r="G3867">
        <v>1197</v>
      </c>
      <c r="H3867" t="s">
        <v>12</v>
      </c>
      <c r="I3867" t="s">
        <v>13</v>
      </c>
      <c r="J3867" t="s">
        <v>20</v>
      </c>
    </row>
    <row r="3868" spans="1:10" x14ac:dyDescent="0.25">
      <c r="A3868" s="1">
        <v>43435</v>
      </c>
      <c r="B3868" t="s">
        <v>10</v>
      </c>
      <c r="C3868" t="s">
        <v>11</v>
      </c>
      <c r="D3868" t="s">
        <v>30</v>
      </c>
      <c r="E3868">
        <v>1.99</v>
      </c>
      <c r="F3868">
        <v>600</v>
      </c>
      <c r="G3868">
        <v>1194</v>
      </c>
      <c r="H3868" t="s">
        <v>12</v>
      </c>
      <c r="I3868" t="s">
        <v>13</v>
      </c>
      <c r="J3868" t="s">
        <v>14</v>
      </c>
    </row>
    <row r="3869" spans="1:10" x14ac:dyDescent="0.25">
      <c r="A3869" s="1">
        <v>43436</v>
      </c>
      <c r="B3869" t="s">
        <v>10</v>
      </c>
      <c r="C3869" t="s">
        <v>24</v>
      </c>
      <c r="D3869" t="s">
        <v>33</v>
      </c>
      <c r="E3869">
        <v>3.99</v>
      </c>
      <c r="F3869">
        <v>1000</v>
      </c>
      <c r="G3869">
        <v>3990</v>
      </c>
      <c r="H3869" t="s">
        <v>12</v>
      </c>
      <c r="I3869" t="s">
        <v>13</v>
      </c>
      <c r="J3869" t="s">
        <v>20</v>
      </c>
    </row>
    <row r="3870" spans="1:10" x14ac:dyDescent="0.25">
      <c r="A3870" s="1">
        <v>43436</v>
      </c>
      <c r="B3870" t="s">
        <v>10</v>
      </c>
      <c r="C3870" t="s">
        <v>103</v>
      </c>
      <c r="D3870" t="s">
        <v>33</v>
      </c>
      <c r="E3870">
        <v>3.99</v>
      </c>
      <c r="F3870">
        <v>400</v>
      </c>
      <c r="G3870">
        <v>1596</v>
      </c>
      <c r="H3870" t="s">
        <v>21</v>
      </c>
      <c r="I3870" t="s">
        <v>13</v>
      </c>
      <c r="J3870" t="s">
        <v>20</v>
      </c>
    </row>
    <row r="3871" spans="1:10" x14ac:dyDescent="0.25">
      <c r="A3871" s="1">
        <v>43436</v>
      </c>
      <c r="B3871" t="s">
        <v>18</v>
      </c>
      <c r="C3871" t="s">
        <v>104</v>
      </c>
      <c r="D3871" t="s">
        <v>32</v>
      </c>
      <c r="E3871">
        <v>0.99</v>
      </c>
      <c r="F3871">
        <v>900</v>
      </c>
      <c r="G3871">
        <v>891</v>
      </c>
      <c r="H3871" t="s">
        <v>12</v>
      </c>
      <c r="I3871" t="s">
        <v>23</v>
      </c>
      <c r="J3871" t="s">
        <v>17</v>
      </c>
    </row>
    <row r="3872" spans="1:10" x14ac:dyDescent="0.25">
      <c r="A3872" s="1">
        <v>43436</v>
      </c>
      <c r="B3872" t="s">
        <v>18</v>
      </c>
      <c r="C3872" t="s">
        <v>103</v>
      </c>
      <c r="D3872" t="s">
        <v>32</v>
      </c>
      <c r="E3872">
        <v>0.99</v>
      </c>
      <c r="F3872">
        <v>400</v>
      </c>
      <c r="G3872">
        <v>396</v>
      </c>
      <c r="H3872" t="s">
        <v>12</v>
      </c>
      <c r="I3872" t="s">
        <v>13</v>
      </c>
      <c r="J3872" t="s">
        <v>25</v>
      </c>
    </row>
    <row r="3873" spans="1:10" x14ac:dyDescent="0.25">
      <c r="A3873" s="1">
        <v>43436</v>
      </c>
      <c r="B3873" t="s">
        <v>10</v>
      </c>
      <c r="C3873" t="s">
        <v>11</v>
      </c>
      <c r="D3873" t="s">
        <v>30</v>
      </c>
      <c r="E3873">
        <v>1.99</v>
      </c>
      <c r="F3873">
        <v>700</v>
      </c>
      <c r="G3873">
        <v>1393</v>
      </c>
      <c r="H3873" t="s">
        <v>12</v>
      </c>
      <c r="I3873" t="s">
        <v>23</v>
      </c>
      <c r="J3873" t="s">
        <v>25</v>
      </c>
    </row>
    <row r="3874" spans="1:10" x14ac:dyDescent="0.25">
      <c r="A3874" s="1">
        <v>43436</v>
      </c>
      <c r="B3874" t="s">
        <v>15</v>
      </c>
      <c r="C3874" t="s">
        <v>16</v>
      </c>
      <c r="D3874" t="s">
        <v>32</v>
      </c>
      <c r="E3874">
        <v>0.99</v>
      </c>
      <c r="F3874">
        <v>500</v>
      </c>
      <c r="G3874">
        <v>495</v>
      </c>
      <c r="H3874" t="s">
        <v>12</v>
      </c>
      <c r="I3874" t="s">
        <v>13</v>
      </c>
      <c r="J3874" t="s">
        <v>20</v>
      </c>
    </row>
    <row r="3875" spans="1:10" x14ac:dyDescent="0.25">
      <c r="A3875" s="1">
        <v>43436</v>
      </c>
      <c r="B3875" t="s">
        <v>18</v>
      </c>
      <c r="C3875" t="s">
        <v>102</v>
      </c>
      <c r="D3875" t="s">
        <v>33</v>
      </c>
      <c r="E3875">
        <v>3.99</v>
      </c>
      <c r="F3875">
        <v>300</v>
      </c>
      <c r="G3875">
        <v>1197</v>
      </c>
      <c r="H3875" t="s">
        <v>12</v>
      </c>
      <c r="I3875" t="s">
        <v>13</v>
      </c>
      <c r="J3875" t="s">
        <v>14</v>
      </c>
    </row>
    <row r="3876" spans="1:10" x14ac:dyDescent="0.25">
      <c r="A3876" s="1">
        <v>43436</v>
      </c>
      <c r="B3876" t="s">
        <v>10</v>
      </c>
      <c r="C3876" t="s">
        <v>22</v>
      </c>
      <c r="D3876" t="s">
        <v>33</v>
      </c>
      <c r="E3876">
        <v>3.99</v>
      </c>
      <c r="F3876">
        <v>600</v>
      </c>
      <c r="G3876">
        <v>2394</v>
      </c>
      <c r="H3876" t="s">
        <v>21</v>
      </c>
      <c r="I3876" t="s">
        <v>13</v>
      </c>
      <c r="J3876" t="s">
        <v>14</v>
      </c>
    </row>
    <row r="3877" spans="1:10" x14ac:dyDescent="0.25">
      <c r="A3877" s="1">
        <v>43436</v>
      </c>
      <c r="B3877" t="s">
        <v>15</v>
      </c>
      <c r="C3877" t="s">
        <v>16</v>
      </c>
      <c r="D3877" t="s">
        <v>31</v>
      </c>
      <c r="E3877">
        <v>2.99</v>
      </c>
      <c r="F3877">
        <v>700</v>
      </c>
      <c r="G3877">
        <v>2093</v>
      </c>
      <c r="H3877" t="s">
        <v>12</v>
      </c>
      <c r="I3877" t="s">
        <v>23</v>
      </c>
      <c r="J3877" t="s">
        <v>26</v>
      </c>
    </row>
    <row r="3878" spans="1:10" x14ac:dyDescent="0.25">
      <c r="A3878" s="1">
        <v>43436</v>
      </c>
      <c r="B3878" t="s">
        <v>10</v>
      </c>
      <c r="C3878" t="s">
        <v>24</v>
      </c>
      <c r="D3878" t="s">
        <v>30</v>
      </c>
      <c r="E3878">
        <v>1.99</v>
      </c>
      <c r="F3878">
        <v>900</v>
      </c>
      <c r="G3878">
        <v>1791</v>
      </c>
      <c r="H3878" t="s">
        <v>12</v>
      </c>
      <c r="I3878" t="s">
        <v>13</v>
      </c>
      <c r="J3878" t="s">
        <v>14</v>
      </c>
    </row>
    <row r="3879" spans="1:10" x14ac:dyDescent="0.25">
      <c r="A3879" s="1">
        <v>43436</v>
      </c>
      <c r="B3879" t="s">
        <v>10</v>
      </c>
      <c r="C3879" t="s">
        <v>104</v>
      </c>
      <c r="D3879" t="s">
        <v>32</v>
      </c>
      <c r="E3879">
        <v>0.99</v>
      </c>
      <c r="F3879">
        <v>400</v>
      </c>
      <c r="G3879">
        <v>396</v>
      </c>
      <c r="H3879" t="s">
        <v>12</v>
      </c>
      <c r="I3879" t="s">
        <v>13</v>
      </c>
      <c r="J3879" t="s">
        <v>17</v>
      </c>
    </row>
    <row r="3880" spans="1:10" x14ac:dyDescent="0.25">
      <c r="A3880" s="1">
        <v>43437</v>
      </c>
      <c r="B3880" t="s">
        <v>10</v>
      </c>
      <c r="C3880" t="s">
        <v>24</v>
      </c>
      <c r="D3880" t="s">
        <v>32</v>
      </c>
      <c r="E3880">
        <v>0.99</v>
      </c>
      <c r="F3880">
        <v>1000</v>
      </c>
      <c r="G3880">
        <v>990</v>
      </c>
      <c r="H3880" t="s">
        <v>12</v>
      </c>
      <c r="I3880" t="s">
        <v>13</v>
      </c>
      <c r="J3880" t="s">
        <v>20</v>
      </c>
    </row>
    <row r="3881" spans="1:10" x14ac:dyDescent="0.25">
      <c r="A3881" s="1">
        <v>43437</v>
      </c>
      <c r="B3881" t="s">
        <v>15</v>
      </c>
      <c r="C3881" t="s">
        <v>104</v>
      </c>
      <c r="D3881" t="s">
        <v>33</v>
      </c>
      <c r="E3881">
        <v>3.99</v>
      </c>
      <c r="F3881">
        <v>900</v>
      </c>
      <c r="G3881">
        <v>3591</v>
      </c>
      <c r="H3881" t="s">
        <v>21</v>
      </c>
      <c r="I3881" t="s">
        <v>13</v>
      </c>
      <c r="J3881" t="s">
        <v>17</v>
      </c>
    </row>
    <row r="3882" spans="1:10" x14ac:dyDescent="0.25">
      <c r="A3882" s="1">
        <v>43438</v>
      </c>
      <c r="B3882" t="s">
        <v>15</v>
      </c>
      <c r="C3882" t="s">
        <v>103</v>
      </c>
      <c r="D3882" t="s">
        <v>31</v>
      </c>
      <c r="E3882">
        <v>2.99</v>
      </c>
      <c r="F3882">
        <v>600</v>
      </c>
      <c r="G3882">
        <v>1794</v>
      </c>
      <c r="H3882" t="s">
        <v>12</v>
      </c>
      <c r="I3882" t="s">
        <v>13</v>
      </c>
      <c r="J3882" t="s">
        <v>20</v>
      </c>
    </row>
    <row r="3883" spans="1:10" x14ac:dyDescent="0.25">
      <c r="A3883" s="1">
        <v>43438</v>
      </c>
      <c r="B3883" t="s">
        <v>18</v>
      </c>
      <c r="C3883" t="s">
        <v>22</v>
      </c>
      <c r="D3883" t="s">
        <v>29</v>
      </c>
      <c r="E3883">
        <v>4.99</v>
      </c>
      <c r="F3883">
        <v>100</v>
      </c>
      <c r="G3883">
        <v>499</v>
      </c>
      <c r="H3883" t="s">
        <v>12</v>
      </c>
      <c r="I3883" t="s">
        <v>13</v>
      </c>
      <c r="J3883" t="s">
        <v>14</v>
      </c>
    </row>
    <row r="3884" spans="1:10" x14ac:dyDescent="0.25">
      <c r="A3884" s="1">
        <v>43438</v>
      </c>
      <c r="B3884" t="s">
        <v>10</v>
      </c>
      <c r="C3884" t="s">
        <v>22</v>
      </c>
      <c r="D3884" t="s">
        <v>29</v>
      </c>
      <c r="E3884">
        <v>4.99</v>
      </c>
      <c r="F3884">
        <v>700</v>
      </c>
      <c r="G3884">
        <v>3493</v>
      </c>
      <c r="H3884" t="s">
        <v>21</v>
      </c>
      <c r="I3884" t="s">
        <v>13</v>
      </c>
      <c r="J3884" t="s">
        <v>20</v>
      </c>
    </row>
    <row r="3885" spans="1:10" x14ac:dyDescent="0.25">
      <c r="A3885" s="1">
        <v>43439</v>
      </c>
      <c r="B3885" t="s">
        <v>15</v>
      </c>
      <c r="C3885" t="s">
        <v>102</v>
      </c>
      <c r="D3885" t="s">
        <v>30</v>
      </c>
      <c r="E3885">
        <v>1.99</v>
      </c>
      <c r="F3885">
        <v>100</v>
      </c>
      <c r="G3885">
        <v>199</v>
      </c>
      <c r="H3885" t="s">
        <v>12</v>
      </c>
      <c r="I3885" t="s">
        <v>13</v>
      </c>
      <c r="J3885" t="s">
        <v>25</v>
      </c>
    </row>
    <row r="3886" spans="1:10" x14ac:dyDescent="0.25">
      <c r="A3886" s="1">
        <v>43439</v>
      </c>
      <c r="B3886" t="s">
        <v>18</v>
      </c>
      <c r="C3886" t="s">
        <v>102</v>
      </c>
      <c r="D3886" t="s">
        <v>31</v>
      </c>
      <c r="E3886">
        <v>2.99</v>
      </c>
      <c r="F3886">
        <v>400</v>
      </c>
      <c r="G3886">
        <v>1196</v>
      </c>
      <c r="H3886" t="s">
        <v>12</v>
      </c>
      <c r="I3886" t="s">
        <v>13</v>
      </c>
      <c r="J3886" t="s">
        <v>17</v>
      </c>
    </row>
    <row r="3887" spans="1:10" x14ac:dyDescent="0.25">
      <c r="A3887" s="1">
        <v>43440</v>
      </c>
      <c r="B3887" t="s">
        <v>18</v>
      </c>
      <c r="C3887" t="s">
        <v>102</v>
      </c>
      <c r="D3887" t="s">
        <v>29</v>
      </c>
      <c r="E3887">
        <v>4.99</v>
      </c>
      <c r="F3887">
        <v>200</v>
      </c>
      <c r="G3887">
        <v>998</v>
      </c>
      <c r="H3887" t="s">
        <v>12</v>
      </c>
      <c r="I3887" t="s">
        <v>23</v>
      </c>
      <c r="J3887" t="s">
        <v>14</v>
      </c>
    </row>
    <row r="3888" spans="1:10" x14ac:dyDescent="0.25">
      <c r="A3888" s="1">
        <v>43440</v>
      </c>
      <c r="B3888" t="s">
        <v>10</v>
      </c>
      <c r="C3888" t="s">
        <v>104</v>
      </c>
      <c r="D3888" t="s">
        <v>30</v>
      </c>
      <c r="E3888">
        <v>1.99</v>
      </c>
      <c r="F3888">
        <v>400</v>
      </c>
      <c r="G3888">
        <v>796</v>
      </c>
      <c r="H3888" t="s">
        <v>12</v>
      </c>
      <c r="I3888" t="s">
        <v>13</v>
      </c>
      <c r="J3888" t="s">
        <v>20</v>
      </c>
    </row>
    <row r="3889" spans="1:10" x14ac:dyDescent="0.25">
      <c r="A3889" s="1">
        <v>43440</v>
      </c>
      <c r="B3889" t="s">
        <v>18</v>
      </c>
      <c r="C3889" t="s">
        <v>24</v>
      </c>
      <c r="D3889" t="s">
        <v>32</v>
      </c>
      <c r="E3889">
        <v>0.99</v>
      </c>
      <c r="F3889">
        <v>200</v>
      </c>
      <c r="G3889">
        <v>198</v>
      </c>
      <c r="H3889" t="s">
        <v>21</v>
      </c>
      <c r="I3889" t="s">
        <v>13</v>
      </c>
      <c r="J3889" t="s">
        <v>20</v>
      </c>
    </row>
    <row r="3890" spans="1:10" x14ac:dyDescent="0.25">
      <c r="A3890" s="1">
        <v>43440</v>
      </c>
      <c r="B3890" t="s">
        <v>18</v>
      </c>
      <c r="C3890" t="s">
        <v>24</v>
      </c>
      <c r="D3890" t="s">
        <v>30</v>
      </c>
      <c r="E3890">
        <v>1.99</v>
      </c>
      <c r="F3890">
        <v>300</v>
      </c>
      <c r="G3890">
        <v>597</v>
      </c>
      <c r="H3890" t="s">
        <v>21</v>
      </c>
      <c r="I3890" t="s">
        <v>13</v>
      </c>
      <c r="J3890" t="s">
        <v>20</v>
      </c>
    </row>
    <row r="3891" spans="1:10" x14ac:dyDescent="0.25">
      <c r="A3891" s="1">
        <v>43441</v>
      </c>
      <c r="B3891" t="s">
        <v>18</v>
      </c>
      <c r="C3891" t="s">
        <v>103</v>
      </c>
      <c r="D3891" t="s">
        <v>32</v>
      </c>
      <c r="E3891">
        <v>0.99</v>
      </c>
      <c r="F3891">
        <v>800</v>
      </c>
      <c r="G3891">
        <v>792</v>
      </c>
      <c r="H3891" t="s">
        <v>12</v>
      </c>
      <c r="I3891" t="s">
        <v>13</v>
      </c>
      <c r="J3891" t="s">
        <v>20</v>
      </c>
    </row>
    <row r="3892" spans="1:10" x14ac:dyDescent="0.25">
      <c r="A3892" s="1">
        <v>43441</v>
      </c>
      <c r="B3892" t="s">
        <v>15</v>
      </c>
      <c r="C3892" t="s">
        <v>24</v>
      </c>
      <c r="D3892" t="s">
        <v>30</v>
      </c>
      <c r="E3892">
        <v>1.99</v>
      </c>
      <c r="F3892">
        <v>200</v>
      </c>
      <c r="G3892">
        <v>398</v>
      </c>
      <c r="H3892" t="s">
        <v>12</v>
      </c>
      <c r="I3892" t="s">
        <v>13</v>
      </c>
      <c r="J3892" t="s">
        <v>25</v>
      </c>
    </row>
    <row r="3893" spans="1:10" x14ac:dyDescent="0.25">
      <c r="A3893" s="1">
        <v>43441</v>
      </c>
      <c r="B3893" t="s">
        <v>15</v>
      </c>
      <c r="C3893" t="s">
        <v>24</v>
      </c>
      <c r="D3893" t="s">
        <v>30</v>
      </c>
      <c r="E3893">
        <v>1.99</v>
      </c>
      <c r="F3893">
        <v>200</v>
      </c>
      <c r="G3893">
        <v>398</v>
      </c>
      <c r="H3893" t="s">
        <v>12</v>
      </c>
      <c r="I3893" t="s">
        <v>13</v>
      </c>
      <c r="J3893" t="s">
        <v>20</v>
      </c>
    </row>
    <row r="3894" spans="1:10" x14ac:dyDescent="0.25">
      <c r="A3894" s="1">
        <v>43441</v>
      </c>
      <c r="B3894" t="s">
        <v>10</v>
      </c>
      <c r="C3894" t="s">
        <v>16</v>
      </c>
      <c r="D3894" t="s">
        <v>32</v>
      </c>
      <c r="E3894">
        <v>0.99</v>
      </c>
      <c r="F3894">
        <v>200</v>
      </c>
      <c r="G3894">
        <v>198</v>
      </c>
      <c r="H3894" t="s">
        <v>21</v>
      </c>
      <c r="I3894" t="s">
        <v>13</v>
      </c>
      <c r="J3894" t="s">
        <v>26</v>
      </c>
    </row>
    <row r="3895" spans="1:10" x14ac:dyDescent="0.25">
      <c r="A3895" s="1">
        <v>43441</v>
      </c>
      <c r="B3895" t="s">
        <v>10</v>
      </c>
      <c r="C3895" t="s">
        <v>102</v>
      </c>
      <c r="D3895" t="s">
        <v>33</v>
      </c>
      <c r="E3895">
        <v>3.99</v>
      </c>
      <c r="F3895">
        <v>700</v>
      </c>
      <c r="G3895">
        <v>2793</v>
      </c>
      <c r="H3895" t="s">
        <v>21</v>
      </c>
      <c r="I3895" t="s">
        <v>13</v>
      </c>
      <c r="J3895" t="s">
        <v>20</v>
      </c>
    </row>
    <row r="3896" spans="1:10" x14ac:dyDescent="0.25">
      <c r="A3896" s="1">
        <v>43441</v>
      </c>
      <c r="B3896" t="s">
        <v>18</v>
      </c>
      <c r="C3896" t="s">
        <v>104</v>
      </c>
      <c r="D3896" t="s">
        <v>33</v>
      </c>
      <c r="E3896">
        <v>3.99</v>
      </c>
      <c r="F3896">
        <v>800</v>
      </c>
      <c r="G3896">
        <v>3192</v>
      </c>
      <c r="H3896" t="s">
        <v>12</v>
      </c>
      <c r="I3896" t="s">
        <v>13</v>
      </c>
      <c r="J3896" t="s">
        <v>17</v>
      </c>
    </row>
    <row r="3897" spans="1:10" x14ac:dyDescent="0.25">
      <c r="A3897" s="1">
        <v>43441</v>
      </c>
      <c r="B3897" t="s">
        <v>10</v>
      </c>
      <c r="C3897" t="s">
        <v>16</v>
      </c>
      <c r="D3897" t="s">
        <v>29</v>
      </c>
      <c r="E3897">
        <v>4.99</v>
      </c>
      <c r="F3897">
        <v>900</v>
      </c>
      <c r="G3897">
        <v>4491</v>
      </c>
      <c r="H3897" t="s">
        <v>12</v>
      </c>
      <c r="I3897" t="s">
        <v>13</v>
      </c>
      <c r="J3897" t="s">
        <v>20</v>
      </c>
    </row>
    <row r="3898" spans="1:10" x14ac:dyDescent="0.25">
      <c r="A3898" s="1">
        <v>43442</v>
      </c>
      <c r="B3898" t="s">
        <v>15</v>
      </c>
      <c r="C3898" t="s">
        <v>11</v>
      </c>
      <c r="D3898" t="s">
        <v>33</v>
      </c>
      <c r="E3898">
        <v>3.99</v>
      </c>
      <c r="F3898">
        <v>900</v>
      </c>
      <c r="G3898">
        <v>3591</v>
      </c>
      <c r="H3898" t="s">
        <v>12</v>
      </c>
      <c r="I3898" t="s">
        <v>13</v>
      </c>
      <c r="J3898" t="s">
        <v>14</v>
      </c>
    </row>
    <row r="3899" spans="1:10" x14ac:dyDescent="0.25">
      <c r="A3899" s="1">
        <v>43442</v>
      </c>
      <c r="B3899" t="s">
        <v>10</v>
      </c>
      <c r="C3899" t="s">
        <v>102</v>
      </c>
      <c r="D3899" t="s">
        <v>32</v>
      </c>
      <c r="E3899">
        <v>0.99</v>
      </c>
      <c r="F3899">
        <v>800</v>
      </c>
      <c r="G3899">
        <v>792</v>
      </c>
      <c r="H3899" t="s">
        <v>12</v>
      </c>
      <c r="I3899" t="s">
        <v>23</v>
      </c>
      <c r="J3899" t="s">
        <v>20</v>
      </c>
    </row>
    <row r="3900" spans="1:10" x14ac:dyDescent="0.25">
      <c r="A3900" s="1">
        <v>43442</v>
      </c>
      <c r="B3900" t="s">
        <v>15</v>
      </c>
      <c r="C3900" t="s">
        <v>104</v>
      </c>
      <c r="D3900" t="s">
        <v>31</v>
      </c>
      <c r="E3900">
        <v>2.99</v>
      </c>
      <c r="F3900">
        <v>300</v>
      </c>
      <c r="G3900">
        <v>897</v>
      </c>
      <c r="H3900" t="s">
        <v>12</v>
      </c>
      <c r="I3900" t="s">
        <v>13</v>
      </c>
      <c r="J3900" t="s">
        <v>25</v>
      </c>
    </row>
    <row r="3901" spans="1:10" x14ac:dyDescent="0.25">
      <c r="A3901" s="1">
        <v>43442</v>
      </c>
      <c r="B3901" t="s">
        <v>18</v>
      </c>
      <c r="C3901" t="s">
        <v>102</v>
      </c>
      <c r="D3901" t="s">
        <v>29</v>
      </c>
      <c r="E3901">
        <v>4.99</v>
      </c>
      <c r="F3901">
        <v>400</v>
      </c>
      <c r="G3901">
        <v>1996</v>
      </c>
      <c r="H3901" t="s">
        <v>21</v>
      </c>
      <c r="I3901" t="s">
        <v>13</v>
      </c>
      <c r="J3901" t="s">
        <v>26</v>
      </c>
    </row>
    <row r="3902" spans="1:10" x14ac:dyDescent="0.25">
      <c r="A3902" s="1">
        <v>43442</v>
      </c>
      <c r="B3902" t="s">
        <v>18</v>
      </c>
      <c r="C3902" t="s">
        <v>104</v>
      </c>
      <c r="D3902" t="s">
        <v>29</v>
      </c>
      <c r="E3902">
        <v>4.99</v>
      </c>
      <c r="F3902">
        <v>400</v>
      </c>
      <c r="G3902">
        <v>1996</v>
      </c>
      <c r="H3902" t="s">
        <v>21</v>
      </c>
      <c r="I3902" t="s">
        <v>23</v>
      </c>
      <c r="J3902" t="s">
        <v>20</v>
      </c>
    </row>
    <row r="3903" spans="1:10" x14ac:dyDescent="0.25">
      <c r="A3903" s="1">
        <v>43442</v>
      </c>
      <c r="B3903" t="s">
        <v>10</v>
      </c>
      <c r="C3903" t="s">
        <v>16</v>
      </c>
      <c r="D3903" t="s">
        <v>30</v>
      </c>
      <c r="E3903">
        <v>1.99</v>
      </c>
      <c r="F3903">
        <v>1000</v>
      </c>
      <c r="G3903">
        <v>1990</v>
      </c>
      <c r="H3903" t="s">
        <v>12</v>
      </c>
      <c r="I3903" t="s">
        <v>13</v>
      </c>
      <c r="J3903" t="s">
        <v>17</v>
      </c>
    </row>
    <row r="3904" spans="1:10" x14ac:dyDescent="0.25">
      <c r="A3904" s="1">
        <v>43443</v>
      </c>
      <c r="B3904" t="s">
        <v>18</v>
      </c>
      <c r="C3904" t="s">
        <v>102</v>
      </c>
      <c r="D3904" t="s">
        <v>33</v>
      </c>
      <c r="E3904">
        <v>3.99</v>
      </c>
      <c r="F3904">
        <v>600</v>
      </c>
      <c r="G3904">
        <v>2394</v>
      </c>
      <c r="H3904" t="s">
        <v>21</v>
      </c>
      <c r="I3904" t="s">
        <v>13</v>
      </c>
      <c r="J3904" t="s">
        <v>20</v>
      </c>
    </row>
    <row r="3905" spans="1:10" x14ac:dyDescent="0.25">
      <c r="A3905" s="1">
        <v>43444</v>
      </c>
      <c r="B3905" t="s">
        <v>18</v>
      </c>
      <c r="C3905" t="s">
        <v>102</v>
      </c>
      <c r="D3905" t="s">
        <v>30</v>
      </c>
      <c r="E3905">
        <v>1.99</v>
      </c>
      <c r="F3905">
        <v>400</v>
      </c>
      <c r="G3905">
        <v>796</v>
      </c>
      <c r="H3905" t="s">
        <v>21</v>
      </c>
      <c r="I3905" t="s">
        <v>13</v>
      </c>
      <c r="J3905" t="s">
        <v>14</v>
      </c>
    </row>
    <row r="3906" spans="1:10" x14ac:dyDescent="0.25">
      <c r="A3906" s="1">
        <v>43444</v>
      </c>
      <c r="B3906" t="s">
        <v>18</v>
      </c>
      <c r="C3906" t="s">
        <v>16</v>
      </c>
      <c r="D3906" t="s">
        <v>33</v>
      </c>
      <c r="E3906">
        <v>3.99</v>
      </c>
      <c r="F3906">
        <v>600</v>
      </c>
      <c r="G3906">
        <v>2394</v>
      </c>
      <c r="H3906" t="s">
        <v>12</v>
      </c>
      <c r="I3906" t="s">
        <v>13</v>
      </c>
      <c r="J3906" t="s">
        <v>20</v>
      </c>
    </row>
    <row r="3907" spans="1:10" x14ac:dyDescent="0.25">
      <c r="A3907" s="1">
        <v>43444</v>
      </c>
      <c r="B3907" t="s">
        <v>15</v>
      </c>
      <c r="C3907" t="s">
        <v>11</v>
      </c>
      <c r="D3907" t="s">
        <v>32</v>
      </c>
      <c r="E3907">
        <v>0.99</v>
      </c>
      <c r="F3907">
        <v>300</v>
      </c>
      <c r="G3907">
        <v>297</v>
      </c>
      <c r="H3907" t="s">
        <v>21</v>
      </c>
      <c r="I3907" t="s">
        <v>13</v>
      </c>
      <c r="J3907" t="s">
        <v>25</v>
      </c>
    </row>
    <row r="3908" spans="1:10" x14ac:dyDescent="0.25">
      <c r="A3908" s="1">
        <v>43444</v>
      </c>
      <c r="B3908" t="s">
        <v>18</v>
      </c>
      <c r="C3908" t="s">
        <v>11</v>
      </c>
      <c r="D3908" t="s">
        <v>29</v>
      </c>
      <c r="E3908">
        <v>4.99</v>
      </c>
      <c r="F3908">
        <v>400</v>
      </c>
      <c r="G3908">
        <v>1996</v>
      </c>
      <c r="H3908" t="s">
        <v>12</v>
      </c>
      <c r="I3908" t="s">
        <v>13</v>
      </c>
      <c r="J3908" t="s">
        <v>20</v>
      </c>
    </row>
    <row r="3909" spans="1:10" x14ac:dyDescent="0.25">
      <c r="A3909" s="1">
        <v>43445</v>
      </c>
      <c r="B3909" t="s">
        <v>15</v>
      </c>
      <c r="C3909" t="s">
        <v>102</v>
      </c>
      <c r="D3909" t="s">
        <v>33</v>
      </c>
      <c r="E3909">
        <v>3.99</v>
      </c>
      <c r="F3909">
        <v>900</v>
      </c>
      <c r="G3909">
        <v>3591</v>
      </c>
      <c r="H3909" t="s">
        <v>21</v>
      </c>
      <c r="I3909" t="s">
        <v>13</v>
      </c>
      <c r="J3909" t="s">
        <v>25</v>
      </c>
    </row>
    <row r="3910" spans="1:10" x14ac:dyDescent="0.25">
      <c r="A3910" s="1">
        <v>43446</v>
      </c>
      <c r="B3910" t="s">
        <v>15</v>
      </c>
      <c r="C3910" t="s">
        <v>24</v>
      </c>
      <c r="D3910" t="s">
        <v>32</v>
      </c>
      <c r="E3910">
        <v>0.99</v>
      </c>
      <c r="F3910">
        <v>300</v>
      </c>
      <c r="G3910">
        <v>297</v>
      </c>
      <c r="H3910" t="s">
        <v>12</v>
      </c>
      <c r="I3910" t="s">
        <v>13</v>
      </c>
      <c r="J3910" t="s">
        <v>20</v>
      </c>
    </row>
    <row r="3911" spans="1:10" x14ac:dyDescent="0.25">
      <c r="A3911" s="1">
        <v>43446</v>
      </c>
      <c r="B3911" t="s">
        <v>15</v>
      </c>
      <c r="C3911" t="s">
        <v>24</v>
      </c>
      <c r="D3911" t="s">
        <v>32</v>
      </c>
      <c r="E3911">
        <v>0.99</v>
      </c>
      <c r="F3911">
        <v>500</v>
      </c>
      <c r="G3911">
        <v>495</v>
      </c>
      <c r="H3911" t="s">
        <v>21</v>
      </c>
      <c r="I3911" t="s">
        <v>13</v>
      </c>
      <c r="J3911" t="s">
        <v>14</v>
      </c>
    </row>
    <row r="3912" spans="1:10" x14ac:dyDescent="0.25">
      <c r="A3912" s="1">
        <v>43447</v>
      </c>
      <c r="B3912" t="s">
        <v>10</v>
      </c>
      <c r="C3912" t="s">
        <v>16</v>
      </c>
      <c r="D3912" t="s">
        <v>30</v>
      </c>
      <c r="E3912">
        <v>1.99</v>
      </c>
      <c r="F3912">
        <v>800</v>
      </c>
      <c r="G3912">
        <v>1592</v>
      </c>
      <c r="H3912" t="s">
        <v>21</v>
      </c>
      <c r="I3912" t="s">
        <v>13</v>
      </c>
      <c r="J3912" t="s">
        <v>17</v>
      </c>
    </row>
    <row r="3913" spans="1:10" x14ac:dyDescent="0.25">
      <c r="A3913" s="1">
        <v>43448</v>
      </c>
      <c r="B3913" t="s">
        <v>15</v>
      </c>
      <c r="C3913" t="s">
        <v>24</v>
      </c>
      <c r="D3913" t="s">
        <v>32</v>
      </c>
      <c r="E3913">
        <v>0.99</v>
      </c>
      <c r="F3913">
        <v>800</v>
      </c>
      <c r="G3913">
        <v>792</v>
      </c>
      <c r="H3913" t="s">
        <v>21</v>
      </c>
      <c r="I3913" t="s">
        <v>13</v>
      </c>
      <c r="J3913" t="s">
        <v>14</v>
      </c>
    </row>
    <row r="3914" spans="1:10" x14ac:dyDescent="0.25">
      <c r="A3914" s="1">
        <v>43448</v>
      </c>
      <c r="B3914" t="s">
        <v>15</v>
      </c>
      <c r="C3914" t="s">
        <v>102</v>
      </c>
      <c r="D3914" t="s">
        <v>31</v>
      </c>
      <c r="E3914">
        <v>2.99</v>
      </c>
      <c r="F3914">
        <v>600</v>
      </c>
      <c r="G3914">
        <v>1794</v>
      </c>
      <c r="H3914" t="s">
        <v>12</v>
      </c>
      <c r="I3914" t="s">
        <v>13</v>
      </c>
      <c r="J3914" t="s">
        <v>17</v>
      </c>
    </row>
    <row r="3915" spans="1:10" x14ac:dyDescent="0.25">
      <c r="A3915" s="1">
        <v>43448</v>
      </c>
      <c r="B3915" t="s">
        <v>10</v>
      </c>
      <c r="C3915" t="s">
        <v>16</v>
      </c>
      <c r="D3915" t="s">
        <v>32</v>
      </c>
      <c r="E3915">
        <v>0.99</v>
      </c>
      <c r="F3915">
        <v>500</v>
      </c>
      <c r="G3915">
        <v>495</v>
      </c>
      <c r="H3915" t="s">
        <v>12</v>
      </c>
      <c r="I3915" t="s">
        <v>23</v>
      </c>
      <c r="J3915" t="s">
        <v>20</v>
      </c>
    </row>
    <row r="3916" spans="1:10" x14ac:dyDescent="0.25">
      <c r="A3916" s="1">
        <v>43448</v>
      </c>
      <c r="B3916" t="s">
        <v>15</v>
      </c>
      <c r="C3916" t="s">
        <v>24</v>
      </c>
      <c r="D3916" t="s">
        <v>30</v>
      </c>
      <c r="E3916">
        <v>1.99</v>
      </c>
      <c r="F3916">
        <v>600</v>
      </c>
      <c r="G3916">
        <v>1194</v>
      </c>
      <c r="H3916" t="s">
        <v>12</v>
      </c>
      <c r="I3916" t="s">
        <v>13</v>
      </c>
      <c r="J3916" t="s">
        <v>14</v>
      </c>
    </row>
    <row r="3917" spans="1:10" x14ac:dyDescent="0.25">
      <c r="A3917" s="1">
        <v>43448</v>
      </c>
      <c r="B3917" t="s">
        <v>10</v>
      </c>
      <c r="C3917" t="s">
        <v>24</v>
      </c>
      <c r="D3917" t="s">
        <v>32</v>
      </c>
      <c r="E3917">
        <v>0.99</v>
      </c>
      <c r="F3917">
        <v>900</v>
      </c>
      <c r="G3917">
        <v>891</v>
      </c>
      <c r="H3917" t="s">
        <v>12</v>
      </c>
      <c r="I3917" t="s">
        <v>13</v>
      </c>
      <c r="J3917" t="s">
        <v>26</v>
      </c>
    </row>
    <row r="3918" spans="1:10" x14ac:dyDescent="0.25">
      <c r="A3918" s="1">
        <v>43449</v>
      </c>
      <c r="B3918" t="s">
        <v>10</v>
      </c>
      <c r="C3918" t="s">
        <v>24</v>
      </c>
      <c r="D3918" t="s">
        <v>29</v>
      </c>
      <c r="E3918">
        <v>4.99</v>
      </c>
      <c r="F3918">
        <v>200</v>
      </c>
      <c r="G3918">
        <v>998</v>
      </c>
      <c r="H3918" t="s">
        <v>12</v>
      </c>
      <c r="I3918" t="s">
        <v>13</v>
      </c>
      <c r="J3918" t="s">
        <v>20</v>
      </c>
    </row>
    <row r="3919" spans="1:10" x14ac:dyDescent="0.25">
      <c r="A3919" s="1">
        <v>43449</v>
      </c>
      <c r="B3919" t="s">
        <v>10</v>
      </c>
      <c r="C3919" t="s">
        <v>24</v>
      </c>
      <c r="D3919" t="s">
        <v>31</v>
      </c>
      <c r="E3919">
        <v>2.99</v>
      </c>
      <c r="F3919">
        <v>300</v>
      </c>
      <c r="G3919">
        <v>897</v>
      </c>
      <c r="H3919" t="s">
        <v>21</v>
      </c>
      <c r="I3919" t="s">
        <v>13</v>
      </c>
      <c r="J3919" t="s">
        <v>20</v>
      </c>
    </row>
    <row r="3920" spans="1:10" x14ac:dyDescent="0.25">
      <c r="A3920" s="1">
        <v>43449</v>
      </c>
      <c r="B3920" t="s">
        <v>10</v>
      </c>
      <c r="C3920" t="s">
        <v>102</v>
      </c>
      <c r="D3920" t="s">
        <v>31</v>
      </c>
      <c r="E3920">
        <v>2.99</v>
      </c>
      <c r="F3920">
        <v>800</v>
      </c>
      <c r="G3920">
        <v>2392</v>
      </c>
      <c r="H3920" t="s">
        <v>12</v>
      </c>
      <c r="I3920" t="s">
        <v>13</v>
      </c>
      <c r="J3920" t="s">
        <v>26</v>
      </c>
    </row>
    <row r="3921" spans="1:10" x14ac:dyDescent="0.25">
      <c r="A3921" s="1">
        <v>43449</v>
      </c>
      <c r="B3921" t="s">
        <v>18</v>
      </c>
      <c r="C3921" t="s">
        <v>16</v>
      </c>
      <c r="D3921" t="s">
        <v>29</v>
      </c>
      <c r="E3921">
        <v>4.99</v>
      </c>
      <c r="F3921">
        <v>300</v>
      </c>
      <c r="G3921">
        <v>1497</v>
      </c>
      <c r="H3921" t="s">
        <v>21</v>
      </c>
      <c r="I3921" t="s">
        <v>23</v>
      </c>
      <c r="J3921" t="s">
        <v>20</v>
      </c>
    </row>
    <row r="3922" spans="1:10" x14ac:dyDescent="0.25">
      <c r="A3922" s="1">
        <v>43449</v>
      </c>
      <c r="B3922" t="s">
        <v>18</v>
      </c>
      <c r="C3922" t="s">
        <v>103</v>
      </c>
      <c r="D3922" t="s">
        <v>33</v>
      </c>
      <c r="E3922">
        <v>3.99</v>
      </c>
      <c r="F3922">
        <v>200</v>
      </c>
      <c r="G3922">
        <v>798</v>
      </c>
      <c r="H3922" t="s">
        <v>12</v>
      </c>
      <c r="I3922" t="s">
        <v>13</v>
      </c>
      <c r="J3922" t="s">
        <v>25</v>
      </c>
    </row>
    <row r="3923" spans="1:10" x14ac:dyDescent="0.25">
      <c r="A3923" s="1">
        <v>43449</v>
      </c>
      <c r="B3923" t="s">
        <v>10</v>
      </c>
      <c r="C3923" t="s">
        <v>16</v>
      </c>
      <c r="D3923" t="s">
        <v>29</v>
      </c>
      <c r="E3923">
        <v>4.99</v>
      </c>
      <c r="F3923">
        <v>800</v>
      </c>
      <c r="G3923">
        <v>3992</v>
      </c>
      <c r="H3923" t="s">
        <v>21</v>
      </c>
      <c r="I3923" t="s">
        <v>13</v>
      </c>
      <c r="J3923" t="s">
        <v>20</v>
      </c>
    </row>
    <row r="3924" spans="1:10" x14ac:dyDescent="0.25">
      <c r="A3924" s="1">
        <v>43450</v>
      </c>
      <c r="B3924" t="s">
        <v>10</v>
      </c>
      <c r="C3924" t="s">
        <v>24</v>
      </c>
      <c r="D3924" t="s">
        <v>31</v>
      </c>
      <c r="E3924">
        <v>2.99</v>
      </c>
      <c r="F3924">
        <v>300</v>
      </c>
      <c r="G3924">
        <v>897</v>
      </c>
      <c r="H3924" t="s">
        <v>12</v>
      </c>
      <c r="I3924" t="s">
        <v>13</v>
      </c>
      <c r="J3924" t="s">
        <v>25</v>
      </c>
    </row>
    <row r="3925" spans="1:10" x14ac:dyDescent="0.25">
      <c r="A3925" s="1">
        <v>43450</v>
      </c>
      <c r="B3925" t="s">
        <v>18</v>
      </c>
      <c r="C3925" t="s">
        <v>102</v>
      </c>
      <c r="D3925" t="s">
        <v>33</v>
      </c>
      <c r="E3925">
        <v>3.99</v>
      </c>
      <c r="F3925">
        <v>800</v>
      </c>
      <c r="G3925">
        <v>3192</v>
      </c>
      <c r="H3925" t="s">
        <v>21</v>
      </c>
      <c r="I3925" t="s">
        <v>13</v>
      </c>
      <c r="J3925" t="s">
        <v>17</v>
      </c>
    </row>
    <row r="3926" spans="1:10" x14ac:dyDescent="0.25">
      <c r="A3926" s="1">
        <v>43450</v>
      </c>
      <c r="B3926" t="s">
        <v>10</v>
      </c>
      <c r="C3926" t="s">
        <v>22</v>
      </c>
      <c r="D3926" t="s">
        <v>31</v>
      </c>
      <c r="E3926">
        <v>2.99</v>
      </c>
      <c r="F3926">
        <v>300</v>
      </c>
      <c r="G3926">
        <v>897</v>
      </c>
      <c r="H3926" t="s">
        <v>12</v>
      </c>
      <c r="I3926" t="s">
        <v>13</v>
      </c>
      <c r="J3926" t="s">
        <v>25</v>
      </c>
    </row>
    <row r="3927" spans="1:10" x14ac:dyDescent="0.25">
      <c r="A3927" s="1">
        <v>43450</v>
      </c>
      <c r="B3927" t="s">
        <v>10</v>
      </c>
      <c r="C3927" t="s">
        <v>22</v>
      </c>
      <c r="D3927" t="s">
        <v>31</v>
      </c>
      <c r="E3927">
        <v>2.99</v>
      </c>
      <c r="F3927">
        <v>800</v>
      </c>
      <c r="G3927">
        <v>2392</v>
      </c>
      <c r="H3927" t="s">
        <v>12</v>
      </c>
      <c r="I3927" t="s">
        <v>13</v>
      </c>
      <c r="J3927" t="s">
        <v>20</v>
      </c>
    </row>
    <row r="3928" spans="1:10" x14ac:dyDescent="0.25">
      <c r="A3928" s="1">
        <v>43450</v>
      </c>
      <c r="B3928" t="s">
        <v>18</v>
      </c>
      <c r="C3928" t="s">
        <v>102</v>
      </c>
      <c r="D3928" t="s">
        <v>31</v>
      </c>
      <c r="E3928">
        <v>2.99</v>
      </c>
      <c r="F3928">
        <v>900</v>
      </c>
      <c r="G3928">
        <v>2691</v>
      </c>
      <c r="H3928" t="s">
        <v>12</v>
      </c>
      <c r="I3928" t="s">
        <v>13</v>
      </c>
      <c r="J3928" t="s">
        <v>20</v>
      </c>
    </row>
    <row r="3929" spans="1:10" x14ac:dyDescent="0.25">
      <c r="A3929" s="1">
        <v>43450</v>
      </c>
      <c r="B3929" t="s">
        <v>15</v>
      </c>
      <c r="C3929" t="s">
        <v>103</v>
      </c>
      <c r="D3929" t="s">
        <v>29</v>
      </c>
      <c r="E3929">
        <v>4.99</v>
      </c>
      <c r="F3929">
        <v>300</v>
      </c>
      <c r="G3929">
        <v>1497</v>
      </c>
      <c r="H3929" t="s">
        <v>21</v>
      </c>
      <c r="I3929" t="s">
        <v>13</v>
      </c>
      <c r="J3929" t="s">
        <v>20</v>
      </c>
    </row>
    <row r="3930" spans="1:10" x14ac:dyDescent="0.25">
      <c r="A3930" s="1">
        <v>43450</v>
      </c>
      <c r="B3930" t="s">
        <v>18</v>
      </c>
      <c r="C3930" t="s">
        <v>16</v>
      </c>
      <c r="D3930" t="s">
        <v>30</v>
      </c>
      <c r="E3930">
        <v>1.99</v>
      </c>
      <c r="F3930">
        <v>600</v>
      </c>
      <c r="G3930">
        <v>1194</v>
      </c>
      <c r="H3930" t="s">
        <v>12</v>
      </c>
      <c r="I3930" t="s">
        <v>13</v>
      </c>
      <c r="J3930" t="s">
        <v>14</v>
      </c>
    </row>
    <row r="3931" spans="1:10" x14ac:dyDescent="0.25">
      <c r="A3931" s="1">
        <v>43450</v>
      </c>
      <c r="B3931" t="s">
        <v>18</v>
      </c>
      <c r="C3931" t="s">
        <v>104</v>
      </c>
      <c r="D3931" t="s">
        <v>33</v>
      </c>
      <c r="E3931">
        <v>3.99</v>
      </c>
      <c r="F3931">
        <v>300</v>
      </c>
      <c r="G3931">
        <v>1197</v>
      </c>
      <c r="H3931" t="s">
        <v>12</v>
      </c>
      <c r="I3931" t="s">
        <v>13</v>
      </c>
      <c r="J3931" t="s">
        <v>25</v>
      </c>
    </row>
    <row r="3932" spans="1:10" x14ac:dyDescent="0.25">
      <c r="A3932" s="1">
        <v>43451</v>
      </c>
      <c r="B3932" t="s">
        <v>18</v>
      </c>
      <c r="C3932" t="s">
        <v>22</v>
      </c>
      <c r="D3932" t="s">
        <v>32</v>
      </c>
      <c r="E3932">
        <v>0.99</v>
      </c>
      <c r="F3932">
        <v>500</v>
      </c>
      <c r="G3932">
        <v>495</v>
      </c>
      <c r="H3932" t="s">
        <v>21</v>
      </c>
      <c r="I3932" t="s">
        <v>13</v>
      </c>
      <c r="J3932" t="s">
        <v>20</v>
      </c>
    </row>
    <row r="3933" spans="1:10" x14ac:dyDescent="0.25">
      <c r="A3933" s="1">
        <v>43451</v>
      </c>
      <c r="B3933" t="s">
        <v>18</v>
      </c>
      <c r="C3933" t="s">
        <v>24</v>
      </c>
      <c r="D3933" t="s">
        <v>32</v>
      </c>
      <c r="E3933">
        <v>0.99</v>
      </c>
      <c r="F3933">
        <v>800</v>
      </c>
      <c r="G3933">
        <v>792</v>
      </c>
      <c r="H3933" t="s">
        <v>12</v>
      </c>
      <c r="I3933" t="s">
        <v>13</v>
      </c>
      <c r="J3933" t="s">
        <v>26</v>
      </c>
    </row>
    <row r="3934" spans="1:10" x14ac:dyDescent="0.25">
      <c r="A3934" s="1">
        <v>43451</v>
      </c>
      <c r="B3934" t="s">
        <v>18</v>
      </c>
      <c r="C3934" t="s">
        <v>102</v>
      </c>
      <c r="D3934" t="s">
        <v>29</v>
      </c>
      <c r="E3934">
        <v>4.99</v>
      </c>
      <c r="F3934">
        <v>900</v>
      </c>
      <c r="G3934">
        <v>4491</v>
      </c>
      <c r="H3934" t="s">
        <v>12</v>
      </c>
      <c r="I3934" t="s">
        <v>13</v>
      </c>
      <c r="J3934" t="s">
        <v>20</v>
      </c>
    </row>
    <row r="3935" spans="1:10" x14ac:dyDescent="0.25">
      <c r="A3935" s="1">
        <v>43451</v>
      </c>
      <c r="B3935" t="s">
        <v>10</v>
      </c>
      <c r="C3935" t="s">
        <v>16</v>
      </c>
      <c r="D3935" t="s">
        <v>30</v>
      </c>
      <c r="E3935">
        <v>1.99</v>
      </c>
      <c r="F3935">
        <v>100</v>
      </c>
      <c r="G3935">
        <v>199</v>
      </c>
      <c r="H3935" t="s">
        <v>21</v>
      </c>
      <c r="I3935" t="s">
        <v>23</v>
      </c>
      <c r="J3935" t="s">
        <v>20</v>
      </c>
    </row>
    <row r="3936" spans="1:10" x14ac:dyDescent="0.25">
      <c r="A3936" s="1">
        <v>43451</v>
      </c>
      <c r="B3936" t="s">
        <v>18</v>
      </c>
      <c r="C3936" t="s">
        <v>16</v>
      </c>
      <c r="D3936" t="s">
        <v>33</v>
      </c>
      <c r="E3936">
        <v>3.99</v>
      </c>
      <c r="F3936">
        <v>200</v>
      </c>
      <c r="G3936">
        <v>798</v>
      </c>
      <c r="H3936" t="s">
        <v>21</v>
      </c>
      <c r="I3936" t="s">
        <v>13</v>
      </c>
      <c r="J3936" t="s">
        <v>25</v>
      </c>
    </row>
    <row r="3937" spans="1:10" x14ac:dyDescent="0.25">
      <c r="A3937" s="1">
        <v>43451</v>
      </c>
      <c r="B3937" t="s">
        <v>15</v>
      </c>
      <c r="C3937" t="s">
        <v>103</v>
      </c>
      <c r="D3937" t="s">
        <v>33</v>
      </c>
      <c r="E3937">
        <v>3.99</v>
      </c>
      <c r="F3937">
        <v>1000</v>
      </c>
      <c r="G3937">
        <v>3990</v>
      </c>
      <c r="H3937" t="s">
        <v>12</v>
      </c>
      <c r="I3937" t="s">
        <v>13</v>
      </c>
      <c r="J3937" t="s">
        <v>17</v>
      </c>
    </row>
    <row r="3938" spans="1:10" x14ac:dyDescent="0.25">
      <c r="A3938" s="1">
        <v>43451</v>
      </c>
      <c r="B3938" t="s">
        <v>15</v>
      </c>
      <c r="C3938" t="s">
        <v>102</v>
      </c>
      <c r="D3938" t="s">
        <v>33</v>
      </c>
      <c r="E3938">
        <v>3.99</v>
      </c>
      <c r="F3938">
        <v>100</v>
      </c>
      <c r="G3938">
        <v>399</v>
      </c>
      <c r="H3938" t="s">
        <v>12</v>
      </c>
      <c r="I3938" t="s">
        <v>13</v>
      </c>
      <c r="J3938" t="s">
        <v>14</v>
      </c>
    </row>
    <row r="3939" spans="1:10" x14ac:dyDescent="0.25">
      <c r="A3939" s="1">
        <v>43452</v>
      </c>
      <c r="B3939" t="s">
        <v>18</v>
      </c>
      <c r="C3939" t="s">
        <v>102</v>
      </c>
      <c r="D3939" t="s">
        <v>32</v>
      </c>
      <c r="E3939">
        <v>0.99</v>
      </c>
      <c r="F3939">
        <v>300</v>
      </c>
      <c r="G3939">
        <v>297</v>
      </c>
      <c r="H3939" t="s">
        <v>12</v>
      </c>
      <c r="I3939" t="s">
        <v>23</v>
      </c>
      <c r="J3939" t="s">
        <v>26</v>
      </c>
    </row>
    <row r="3940" spans="1:10" x14ac:dyDescent="0.25">
      <c r="A3940" s="1">
        <v>43452</v>
      </c>
      <c r="B3940" t="s">
        <v>15</v>
      </c>
      <c r="C3940" t="s">
        <v>103</v>
      </c>
      <c r="D3940" t="s">
        <v>30</v>
      </c>
      <c r="E3940">
        <v>1.99</v>
      </c>
      <c r="F3940">
        <v>700</v>
      </c>
      <c r="G3940">
        <v>1393</v>
      </c>
      <c r="H3940" t="s">
        <v>12</v>
      </c>
      <c r="I3940" t="s">
        <v>13</v>
      </c>
      <c r="J3940" t="s">
        <v>20</v>
      </c>
    </row>
    <row r="3941" spans="1:10" x14ac:dyDescent="0.25">
      <c r="A3941" s="1">
        <v>43452</v>
      </c>
      <c r="B3941" t="s">
        <v>15</v>
      </c>
      <c r="C3941" t="s">
        <v>16</v>
      </c>
      <c r="D3941" t="s">
        <v>31</v>
      </c>
      <c r="E3941">
        <v>2.99</v>
      </c>
      <c r="F3941">
        <v>1000</v>
      </c>
      <c r="G3941">
        <v>2990</v>
      </c>
      <c r="H3941" t="s">
        <v>21</v>
      </c>
      <c r="I3941" t="s">
        <v>13</v>
      </c>
      <c r="J3941" t="s">
        <v>14</v>
      </c>
    </row>
    <row r="3942" spans="1:10" x14ac:dyDescent="0.25">
      <c r="A3942" s="1">
        <v>43452</v>
      </c>
      <c r="B3942" t="s">
        <v>10</v>
      </c>
      <c r="C3942" t="s">
        <v>103</v>
      </c>
      <c r="D3942" t="s">
        <v>29</v>
      </c>
      <c r="E3942">
        <v>4.99</v>
      </c>
      <c r="F3942">
        <v>200</v>
      </c>
      <c r="G3942">
        <v>998</v>
      </c>
      <c r="H3942" t="s">
        <v>21</v>
      </c>
      <c r="I3942" t="s">
        <v>13</v>
      </c>
      <c r="J3942" t="s">
        <v>25</v>
      </c>
    </row>
    <row r="3943" spans="1:10" x14ac:dyDescent="0.25">
      <c r="A3943" s="1">
        <v>43452</v>
      </c>
      <c r="B3943" t="s">
        <v>15</v>
      </c>
      <c r="C3943" t="s">
        <v>22</v>
      </c>
      <c r="D3943" t="s">
        <v>29</v>
      </c>
      <c r="E3943">
        <v>4.99</v>
      </c>
      <c r="F3943">
        <v>600</v>
      </c>
      <c r="G3943">
        <v>2994</v>
      </c>
      <c r="H3943" t="s">
        <v>21</v>
      </c>
      <c r="I3943" t="s">
        <v>13</v>
      </c>
      <c r="J3943" t="s">
        <v>20</v>
      </c>
    </row>
    <row r="3944" spans="1:10" x14ac:dyDescent="0.25">
      <c r="A3944" s="1">
        <v>43452</v>
      </c>
      <c r="B3944" t="s">
        <v>10</v>
      </c>
      <c r="C3944" t="s">
        <v>22</v>
      </c>
      <c r="D3944" t="s">
        <v>32</v>
      </c>
      <c r="E3944">
        <v>0.99</v>
      </c>
      <c r="F3944">
        <v>100</v>
      </c>
      <c r="G3944">
        <v>99</v>
      </c>
      <c r="H3944" t="s">
        <v>12</v>
      </c>
      <c r="I3944" t="s">
        <v>13</v>
      </c>
      <c r="J3944" t="s">
        <v>20</v>
      </c>
    </row>
    <row r="3945" spans="1:10" x14ac:dyDescent="0.25">
      <c r="A3945" s="1">
        <v>43452</v>
      </c>
      <c r="B3945" t="s">
        <v>10</v>
      </c>
      <c r="C3945" t="s">
        <v>103</v>
      </c>
      <c r="D3945" t="s">
        <v>32</v>
      </c>
      <c r="E3945">
        <v>0.99</v>
      </c>
      <c r="F3945">
        <v>700</v>
      </c>
      <c r="G3945">
        <v>693</v>
      </c>
      <c r="H3945" t="s">
        <v>12</v>
      </c>
      <c r="I3945" t="s">
        <v>13</v>
      </c>
      <c r="J3945" t="s">
        <v>26</v>
      </c>
    </row>
    <row r="3946" spans="1:10" x14ac:dyDescent="0.25">
      <c r="A3946" s="1">
        <v>43452</v>
      </c>
      <c r="B3946" t="s">
        <v>15</v>
      </c>
      <c r="C3946" t="s">
        <v>24</v>
      </c>
      <c r="D3946" t="s">
        <v>30</v>
      </c>
      <c r="E3946">
        <v>1.99</v>
      </c>
      <c r="F3946">
        <v>1000</v>
      </c>
      <c r="G3946">
        <v>1990</v>
      </c>
      <c r="H3946" t="s">
        <v>12</v>
      </c>
      <c r="I3946" t="s">
        <v>13</v>
      </c>
      <c r="J3946" t="s">
        <v>20</v>
      </c>
    </row>
    <row r="3947" spans="1:10" x14ac:dyDescent="0.25">
      <c r="A3947" s="1">
        <v>43452</v>
      </c>
      <c r="B3947" t="s">
        <v>18</v>
      </c>
      <c r="C3947" t="s">
        <v>11</v>
      </c>
      <c r="D3947" t="s">
        <v>31</v>
      </c>
      <c r="E3947">
        <v>2.99</v>
      </c>
      <c r="F3947">
        <v>1000</v>
      </c>
      <c r="G3947">
        <v>2990</v>
      </c>
      <c r="H3947" t="s">
        <v>12</v>
      </c>
      <c r="I3947" t="s">
        <v>13</v>
      </c>
      <c r="J3947" t="s">
        <v>14</v>
      </c>
    </row>
    <row r="3948" spans="1:10" x14ac:dyDescent="0.25">
      <c r="A3948" s="1">
        <v>43453</v>
      </c>
      <c r="B3948" t="s">
        <v>10</v>
      </c>
      <c r="C3948" t="s">
        <v>22</v>
      </c>
      <c r="D3948" t="s">
        <v>31</v>
      </c>
      <c r="E3948">
        <v>2.99</v>
      </c>
      <c r="F3948">
        <v>100</v>
      </c>
      <c r="G3948">
        <v>299</v>
      </c>
      <c r="H3948" t="s">
        <v>21</v>
      </c>
      <c r="I3948" t="s">
        <v>13</v>
      </c>
      <c r="J3948" t="s">
        <v>20</v>
      </c>
    </row>
    <row r="3949" spans="1:10" x14ac:dyDescent="0.25">
      <c r="A3949" s="1">
        <v>43453</v>
      </c>
      <c r="B3949" t="s">
        <v>18</v>
      </c>
      <c r="C3949" t="s">
        <v>102</v>
      </c>
      <c r="D3949" t="s">
        <v>31</v>
      </c>
      <c r="E3949">
        <v>2.99</v>
      </c>
      <c r="F3949">
        <v>800</v>
      </c>
      <c r="G3949">
        <v>2392</v>
      </c>
      <c r="H3949" t="s">
        <v>21</v>
      </c>
      <c r="I3949" t="s">
        <v>13</v>
      </c>
      <c r="J3949" t="s">
        <v>20</v>
      </c>
    </row>
    <row r="3950" spans="1:10" x14ac:dyDescent="0.25">
      <c r="A3950" s="1">
        <v>43453</v>
      </c>
      <c r="B3950" t="s">
        <v>18</v>
      </c>
      <c r="C3950" t="s">
        <v>24</v>
      </c>
      <c r="D3950" t="s">
        <v>32</v>
      </c>
      <c r="E3950">
        <v>0.99</v>
      </c>
      <c r="F3950">
        <v>500</v>
      </c>
      <c r="G3950">
        <v>495</v>
      </c>
      <c r="H3950" t="s">
        <v>12</v>
      </c>
      <c r="I3950" t="s">
        <v>13</v>
      </c>
      <c r="J3950" t="s">
        <v>14</v>
      </c>
    </row>
    <row r="3951" spans="1:10" x14ac:dyDescent="0.25">
      <c r="A3951" s="1">
        <v>43453</v>
      </c>
      <c r="B3951" t="s">
        <v>18</v>
      </c>
      <c r="C3951" t="s">
        <v>102</v>
      </c>
      <c r="D3951" t="s">
        <v>29</v>
      </c>
      <c r="E3951">
        <v>4.99</v>
      </c>
      <c r="F3951">
        <v>400</v>
      </c>
      <c r="G3951">
        <v>1996</v>
      </c>
      <c r="H3951" t="s">
        <v>12</v>
      </c>
      <c r="I3951" t="s">
        <v>23</v>
      </c>
      <c r="J3951" t="s">
        <v>17</v>
      </c>
    </row>
    <row r="3952" spans="1:10" x14ac:dyDescent="0.25">
      <c r="A3952" s="1">
        <v>43454</v>
      </c>
      <c r="B3952" t="s">
        <v>10</v>
      </c>
      <c r="C3952" t="s">
        <v>11</v>
      </c>
      <c r="D3952" t="s">
        <v>30</v>
      </c>
      <c r="E3952">
        <v>1.99</v>
      </c>
      <c r="F3952">
        <v>700</v>
      </c>
      <c r="G3952">
        <v>1393</v>
      </c>
      <c r="H3952" t="s">
        <v>21</v>
      </c>
      <c r="I3952" t="s">
        <v>13</v>
      </c>
      <c r="J3952" t="s">
        <v>20</v>
      </c>
    </row>
    <row r="3953" spans="1:10" x14ac:dyDescent="0.25">
      <c r="A3953" s="1">
        <v>43454</v>
      </c>
      <c r="B3953" t="s">
        <v>15</v>
      </c>
      <c r="C3953" t="s">
        <v>104</v>
      </c>
      <c r="D3953" t="s">
        <v>32</v>
      </c>
      <c r="E3953">
        <v>0.99</v>
      </c>
      <c r="F3953">
        <v>500</v>
      </c>
      <c r="G3953">
        <v>495</v>
      </c>
      <c r="H3953" t="s">
        <v>12</v>
      </c>
      <c r="I3953" t="s">
        <v>13</v>
      </c>
      <c r="J3953" t="s">
        <v>26</v>
      </c>
    </row>
    <row r="3954" spans="1:10" x14ac:dyDescent="0.25">
      <c r="A3954" s="1">
        <v>43454</v>
      </c>
      <c r="B3954" t="s">
        <v>10</v>
      </c>
      <c r="C3954" t="s">
        <v>24</v>
      </c>
      <c r="D3954" t="s">
        <v>30</v>
      </c>
      <c r="E3954">
        <v>1.99</v>
      </c>
      <c r="F3954">
        <v>500</v>
      </c>
      <c r="G3954">
        <v>995</v>
      </c>
      <c r="H3954" t="s">
        <v>12</v>
      </c>
      <c r="I3954" t="s">
        <v>13</v>
      </c>
      <c r="J3954" t="s">
        <v>17</v>
      </c>
    </row>
    <row r="3955" spans="1:10" x14ac:dyDescent="0.25">
      <c r="A3955" s="1">
        <v>43454</v>
      </c>
      <c r="B3955" t="s">
        <v>15</v>
      </c>
      <c r="C3955" t="s">
        <v>103</v>
      </c>
      <c r="D3955" t="s">
        <v>32</v>
      </c>
      <c r="E3955">
        <v>0.99</v>
      </c>
      <c r="F3955">
        <v>800</v>
      </c>
      <c r="G3955">
        <v>792</v>
      </c>
      <c r="H3955" t="s">
        <v>12</v>
      </c>
      <c r="I3955" t="s">
        <v>13</v>
      </c>
      <c r="J3955" t="s">
        <v>20</v>
      </c>
    </row>
    <row r="3956" spans="1:10" x14ac:dyDescent="0.25">
      <c r="A3956" s="1">
        <v>43454</v>
      </c>
      <c r="B3956" t="s">
        <v>10</v>
      </c>
      <c r="C3956" t="s">
        <v>11</v>
      </c>
      <c r="D3956" t="s">
        <v>31</v>
      </c>
      <c r="E3956">
        <v>2.99</v>
      </c>
      <c r="F3956">
        <v>900</v>
      </c>
      <c r="G3956">
        <v>2691</v>
      </c>
      <c r="H3956" t="s">
        <v>21</v>
      </c>
      <c r="I3956" t="s">
        <v>13</v>
      </c>
      <c r="J3956" t="s">
        <v>26</v>
      </c>
    </row>
    <row r="3957" spans="1:10" x14ac:dyDescent="0.25">
      <c r="A3957" s="1">
        <v>43454</v>
      </c>
      <c r="B3957" t="s">
        <v>10</v>
      </c>
      <c r="C3957" t="s">
        <v>16</v>
      </c>
      <c r="D3957" t="s">
        <v>32</v>
      </c>
      <c r="E3957">
        <v>0.99</v>
      </c>
      <c r="F3957">
        <v>500</v>
      </c>
      <c r="G3957">
        <v>495</v>
      </c>
      <c r="H3957" t="s">
        <v>12</v>
      </c>
      <c r="I3957" t="s">
        <v>13</v>
      </c>
      <c r="J3957" t="s">
        <v>14</v>
      </c>
    </row>
    <row r="3958" spans="1:10" x14ac:dyDescent="0.25">
      <c r="A3958" s="1">
        <v>43454</v>
      </c>
      <c r="B3958" t="s">
        <v>15</v>
      </c>
      <c r="C3958" t="s">
        <v>104</v>
      </c>
      <c r="D3958" t="s">
        <v>29</v>
      </c>
      <c r="E3958">
        <v>4.99</v>
      </c>
      <c r="F3958">
        <v>1000</v>
      </c>
      <c r="G3958">
        <v>4990</v>
      </c>
      <c r="H3958" t="s">
        <v>12</v>
      </c>
      <c r="I3958" t="s">
        <v>13</v>
      </c>
      <c r="J3958" t="s">
        <v>20</v>
      </c>
    </row>
    <row r="3959" spans="1:10" x14ac:dyDescent="0.25">
      <c r="A3959" s="1">
        <v>43454</v>
      </c>
      <c r="B3959" t="s">
        <v>10</v>
      </c>
      <c r="C3959" t="s">
        <v>16</v>
      </c>
      <c r="D3959" t="s">
        <v>31</v>
      </c>
      <c r="E3959">
        <v>2.99</v>
      </c>
      <c r="F3959">
        <v>900</v>
      </c>
      <c r="G3959">
        <v>2691</v>
      </c>
      <c r="H3959" t="s">
        <v>12</v>
      </c>
      <c r="I3959" t="s">
        <v>13</v>
      </c>
      <c r="J3959" t="s">
        <v>20</v>
      </c>
    </row>
    <row r="3960" spans="1:10" x14ac:dyDescent="0.25">
      <c r="A3960" s="1">
        <v>43455</v>
      </c>
      <c r="B3960" t="s">
        <v>10</v>
      </c>
      <c r="C3960" t="s">
        <v>102</v>
      </c>
      <c r="D3960" t="s">
        <v>33</v>
      </c>
      <c r="E3960">
        <v>3.99</v>
      </c>
      <c r="F3960">
        <v>400</v>
      </c>
      <c r="G3960">
        <v>1596</v>
      </c>
      <c r="H3960" t="s">
        <v>12</v>
      </c>
      <c r="I3960" t="s">
        <v>13</v>
      </c>
      <c r="J3960" t="s">
        <v>26</v>
      </c>
    </row>
    <row r="3961" spans="1:10" x14ac:dyDescent="0.25">
      <c r="A3961" s="1">
        <v>43456</v>
      </c>
      <c r="B3961" t="s">
        <v>10</v>
      </c>
      <c r="C3961" t="s">
        <v>102</v>
      </c>
      <c r="D3961" t="s">
        <v>30</v>
      </c>
      <c r="E3961">
        <v>1.99</v>
      </c>
      <c r="F3961">
        <v>700</v>
      </c>
      <c r="G3961">
        <v>1393</v>
      </c>
      <c r="H3961" t="s">
        <v>12</v>
      </c>
      <c r="I3961" t="s">
        <v>13</v>
      </c>
      <c r="J3961" t="s">
        <v>25</v>
      </c>
    </row>
    <row r="3962" spans="1:10" x14ac:dyDescent="0.25">
      <c r="A3962" s="1">
        <v>43456</v>
      </c>
      <c r="B3962" t="s">
        <v>15</v>
      </c>
      <c r="C3962" t="s">
        <v>104</v>
      </c>
      <c r="D3962" t="s">
        <v>30</v>
      </c>
      <c r="E3962">
        <v>1.99</v>
      </c>
      <c r="F3962">
        <v>800</v>
      </c>
      <c r="G3962">
        <v>1592</v>
      </c>
      <c r="H3962" t="s">
        <v>12</v>
      </c>
      <c r="I3962" t="s">
        <v>13</v>
      </c>
      <c r="J3962" t="s">
        <v>14</v>
      </c>
    </row>
    <row r="3963" spans="1:10" x14ac:dyDescent="0.25">
      <c r="A3963" s="1">
        <v>43456</v>
      </c>
      <c r="B3963" t="s">
        <v>15</v>
      </c>
      <c r="C3963" t="s">
        <v>104</v>
      </c>
      <c r="D3963" t="s">
        <v>31</v>
      </c>
      <c r="E3963">
        <v>2.99</v>
      </c>
      <c r="F3963">
        <v>800</v>
      </c>
      <c r="G3963">
        <v>2392</v>
      </c>
      <c r="H3963" t="s">
        <v>12</v>
      </c>
      <c r="I3963" t="s">
        <v>23</v>
      </c>
      <c r="J3963" t="s">
        <v>25</v>
      </c>
    </row>
    <row r="3964" spans="1:10" x14ac:dyDescent="0.25">
      <c r="A3964" s="1">
        <v>43456</v>
      </c>
      <c r="B3964" t="s">
        <v>15</v>
      </c>
      <c r="C3964" t="s">
        <v>16</v>
      </c>
      <c r="D3964" t="s">
        <v>32</v>
      </c>
      <c r="E3964">
        <v>0.99</v>
      </c>
      <c r="F3964">
        <v>300</v>
      </c>
      <c r="G3964">
        <v>297</v>
      </c>
      <c r="H3964" t="s">
        <v>21</v>
      </c>
      <c r="I3964" t="s">
        <v>13</v>
      </c>
      <c r="J3964" t="s">
        <v>26</v>
      </c>
    </row>
    <row r="3965" spans="1:10" x14ac:dyDescent="0.25">
      <c r="A3965" s="1">
        <v>43456</v>
      </c>
      <c r="B3965" t="s">
        <v>18</v>
      </c>
      <c r="C3965" t="s">
        <v>103</v>
      </c>
      <c r="D3965" t="s">
        <v>32</v>
      </c>
      <c r="E3965">
        <v>0.99</v>
      </c>
      <c r="F3965">
        <v>200</v>
      </c>
      <c r="G3965">
        <v>198</v>
      </c>
      <c r="H3965" t="s">
        <v>21</v>
      </c>
      <c r="I3965" t="s">
        <v>13</v>
      </c>
      <c r="J3965" t="s">
        <v>20</v>
      </c>
    </row>
    <row r="3966" spans="1:10" x14ac:dyDescent="0.25">
      <c r="A3966" s="1">
        <v>43456</v>
      </c>
      <c r="B3966" t="s">
        <v>18</v>
      </c>
      <c r="C3966" t="s">
        <v>104</v>
      </c>
      <c r="D3966" t="s">
        <v>33</v>
      </c>
      <c r="E3966">
        <v>3.99</v>
      </c>
      <c r="F3966">
        <v>1000</v>
      </c>
      <c r="G3966">
        <v>3990</v>
      </c>
      <c r="H3966" t="s">
        <v>12</v>
      </c>
      <c r="I3966" t="s">
        <v>13</v>
      </c>
      <c r="J3966" t="s">
        <v>20</v>
      </c>
    </row>
    <row r="3967" spans="1:10" x14ac:dyDescent="0.25">
      <c r="A3967" s="1">
        <v>43456</v>
      </c>
      <c r="B3967" t="s">
        <v>18</v>
      </c>
      <c r="C3967" t="s">
        <v>104</v>
      </c>
      <c r="D3967" t="s">
        <v>32</v>
      </c>
      <c r="E3967">
        <v>0.99</v>
      </c>
      <c r="F3967">
        <v>300</v>
      </c>
      <c r="G3967">
        <v>297</v>
      </c>
      <c r="H3967" t="s">
        <v>21</v>
      </c>
      <c r="I3967" t="s">
        <v>13</v>
      </c>
      <c r="J3967" t="s">
        <v>14</v>
      </c>
    </row>
    <row r="3968" spans="1:10" x14ac:dyDescent="0.25">
      <c r="A3968" s="1">
        <v>43457</v>
      </c>
      <c r="B3968" t="s">
        <v>10</v>
      </c>
      <c r="C3968" t="s">
        <v>104</v>
      </c>
      <c r="D3968" t="s">
        <v>32</v>
      </c>
      <c r="E3968">
        <v>0.99</v>
      </c>
      <c r="F3968">
        <v>400</v>
      </c>
      <c r="G3968">
        <v>396</v>
      </c>
      <c r="H3968" t="s">
        <v>12</v>
      </c>
      <c r="I3968" t="s">
        <v>13</v>
      </c>
      <c r="J3968" t="s">
        <v>14</v>
      </c>
    </row>
    <row r="3969" spans="1:10" x14ac:dyDescent="0.25">
      <c r="A3969" s="1">
        <v>43457</v>
      </c>
      <c r="B3969" t="s">
        <v>15</v>
      </c>
      <c r="C3969" t="s">
        <v>24</v>
      </c>
      <c r="D3969" t="s">
        <v>32</v>
      </c>
      <c r="E3969">
        <v>0.99</v>
      </c>
      <c r="F3969">
        <v>700</v>
      </c>
      <c r="G3969">
        <v>693</v>
      </c>
      <c r="H3969" t="s">
        <v>12</v>
      </c>
      <c r="I3969" t="s">
        <v>23</v>
      </c>
      <c r="J3969" t="s">
        <v>14</v>
      </c>
    </row>
    <row r="3970" spans="1:10" x14ac:dyDescent="0.25">
      <c r="A3970" s="1">
        <v>43457</v>
      </c>
      <c r="B3970" t="s">
        <v>15</v>
      </c>
      <c r="C3970" t="s">
        <v>103</v>
      </c>
      <c r="D3970" t="s">
        <v>33</v>
      </c>
      <c r="E3970">
        <v>3.99</v>
      </c>
      <c r="F3970">
        <v>300</v>
      </c>
      <c r="G3970">
        <v>1197</v>
      </c>
      <c r="H3970" t="s">
        <v>12</v>
      </c>
      <c r="I3970" t="s">
        <v>23</v>
      </c>
      <c r="J3970" t="s">
        <v>17</v>
      </c>
    </row>
    <row r="3971" spans="1:10" x14ac:dyDescent="0.25">
      <c r="A3971" s="1">
        <v>43458</v>
      </c>
      <c r="B3971" t="s">
        <v>18</v>
      </c>
      <c r="C3971" t="s">
        <v>103</v>
      </c>
      <c r="D3971" t="s">
        <v>29</v>
      </c>
      <c r="E3971">
        <v>4.99</v>
      </c>
      <c r="F3971">
        <v>300</v>
      </c>
      <c r="G3971">
        <v>1497</v>
      </c>
      <c r="H3971" t="s">
        <v>12</v>
      </c>
      <c r="I3971" t="s">
        <v>13</v>
      </c>
      <c r="J3971" t="s">
        <v>20</v>
      </c>
    </row>
    <row r="3972" spans="1:10" x14ac:dyDescent="0.25">
      <c r="A3972" s="1">
        <v>43458</v>
      </c>
      <c r="B3972" t="s">
        <v>18</v>
      </c>
      <c r="C3972" t="s">
        <v>11</v>
      </c>
      <c r="D3972" t="s">
        <v>29</v>
      </c>
      <c r="E3972">
        <v>4.99</v>
      </c>
      <c r="F3972">
        <v>600</v>
      </c>
      <c r="G3972">
        <v>2994</v>
      </c>
      <c r="H3972" t="s">
        <v>12</v>
      </c>
      <c r="I3972" t="s">
        <v>13</v>
      </c>
      <c r="J3972" t="s">
        <v>20</v>
      </c>
    </row>
    <row r="3973" spans="1:10" x14ac:dyDescent="0.25">
      <c r="A3973" s="1">
        <v>43458</v>
      </c>
      <c r="B3973" t="s">
        <v>10</v>
      </c>
      <c r="C3973" t="s">
        <v>22</v>
      </c>
      <c r="D3973" t="s">
        <v>31</v>
      </c>
      <c r="E3973">
        <v>2.99</v>
      </c>
      <c r="F3973">
        <v>200</v>
      </c>
      <c r="G3973">
        <v>598</v>
      </c>
      <c r="H3973" t="s">
        <v>12</v>
      </c>
      <c r="I3973" t="s">
        <v>13</v>
      </c>
      <c r="J3973" t="s">
        <v>26</v>
      </c>
    </row>
    <row r="3974" spans="1:10" x14ac:dyDescent="0.25">
      <c r="A3974" s="1">
        <v>43458</v>
      </c>
      <c r="B3974" t="s">
        <v>10</v>
      </c>
      <c r="C3974" t="s">
        <v>22</v>
      </c>
      <c r="D3974" t="s">
        <v>29</v>
      </c>
      <c r="E3974">
        <v>4.99</v>
      </c>
      <c r="F3974">
        <v>600</v>
      </c>
      <c r="G3974">
        <v>2994</v>
      </c>
      <c r="H3974" t="s">
        <v>12</v>
      </c>
      <c r="I3974" t="s">
        <v>13</v>
      </c>
      <c r="J3974" t="s">
        <v>17</v>
      </c>
    </row>
    <row r="3975" spans="1:10" x14ac:dyDescent="0.25">
      <c r="A3975" s="1">
        <v>43458</v>
      </c>
      <c r="B3975" t="s">
        <v>10</v>
      </c>
      <c r="C3975" t="s">
        <v>103</v>
      </c>
      <c r="D3975" t="s">
        <v>32</v>
      </c>
      <c r="E3975">
        <v>0.99</v>
      </c>
      <c r="F3975">
        <v>700</v>
      </c>
      <c r="G3975">
        <v>693</v>
      </c>
      <c r="H3975" t="s">
        <v>12</v>
      </c>
      <c r="I3975" t="s">
        <v>23</v>
      </c>
      <c r="J3975" t="s">
        <v>20</v>
      </c>
    </row>
    <row r="3976" spans="1:10" x14ac:dyDescent="0.25">
      <c r="A3976" s="1">
        <v>43458</v>
      </c>
      <c r="B3976" t="s">
        <v>15</v>
      </c>
      <c r="C3976" t="s">
        <v>24</v>
      </c>
      <c r="D3976" t="s">
        <v>29</v>
      </c>
      <c r="E3976">
        <v>4.99</v>
      </c>
      <c r="F3976">
        <v>900</v>
      </c>
      <c r="G3976">
        <v>4491</v>
      </c>
      <c r="H3976" t="s">
        <v>21</v>
      </c>
      <c r="I3976" t="s">
        <v>13</v>
      </c>
      <c r="J3976" t="s">
        <v>26</v>
      </c>
    </row>
    <row r="3977" spans="1:10" x14ac:dyDescent="0.25">
      <c r="A3977" s="1">
        <v>43459</v>
      </c>
      <c r="B3977" t="s">
        <v>10</v>
      </c>
      <c r="C3977" t="s">
        <v>11</v>
      </c>
      <c r="D3977" t="s">
        <v>29</v>
      </c>
      <c r="E3977">
        <v>4.99</v>
      </c>
      <c r="F3977">
        <v>600</v>
      </c>
      <c r="G3977">
        <v>2994</v>
      </c>
      <c r="H3977" t="s">
        <v>12</v>
      </c>
      <c r="I3977" t="s">
        <v>13</v>
      </c>
      <c r="J3977" t="s">
        <v>26</v>
      </c>
    </row>
    <row r="3978" spans="1:10" x14ac:dyDescent="0.25">
      <c r="A3978" s="1">
        <v>43459</v>
      </c>
      <c r="B3978" t="s">
        <v>15</v>
      </c>
      <c r="C3978" t="s">
        <v>24</v>
      </c>
      <c r="D3978" t="s">
        <v>32</v>
      </c>
      <c r="E3978">
        <v>0.99</v>
      </c>
      <c r="F3978">
        <v>1000</v>
      </c>
      <c r="G3978">
        <v>990</v>
      </c>
      <c r="H3978" t="s">
        <v>12</v>
      </c>
      <c r="I3978" t="s">
        <v>13</v>
      </c>
      <c r="J3978" t="s">
        <v>17</v>
      </c>
    </row>
    <row r="3979" spans="1:10" x14ac:dyDescent="0.25">
      <c r="A3979" s="1">
        <v>43460</v>
      </c>
      <c r="B3979" t="s">
        <v>10</v>
      </c>
      <c r="C3979" t="s">
        <v>22</v>
      </c>
      <c r="D3979" t="s">
        <v>32</v>
      </c>
      <c r="E3979">
        <v>0.99</v>
      </c>
      <c r="F3979">
        <v>500</v>
      </c>
      <c r="G3979">
        <v>495</v>
      </c>
      <c r="H3979" t="s">
        <v>12</v>
      </c>
      <c r="I3979" t="s">
        <v>23</v>
      </c>
      <c r="J3979" t="s">
        <v>20</v>
      </c>
    </row>
    <row r="3980" spans="1:10" x14ac:dyDescent="0.25">
      <c r="A3980" s="1">
        <v>43460</v>
      </c>
      <c r="B3980" t="s">
        <v>18</v>
      </c>
      <c r="C3980" t="s">
        <v>11</v>
      </c>
      <c r="D3980" t="s">
        <v>30</v>
      </c>
      <c r="E3980">
        <v>1.99</v>
      </c>
      <c r="F3980">
        <v>100</v>
      </c>
      <c r="G3980">
        <v>199</v>
      </c>
      <c r="H3980" t="s">
        <v>21</v>
      </c>
      <c r="I3980" t="s">
        <v>13</v>
      </c>
      <c r="J3980" t="s">
        <v>14</v>
      </c>
    </row>
    <row r="3981" spans="1:10" x14ac:dyDescent="0.25">
      <c r="A3981" s="1">
        <v>43460</v>
      </c>
      <c r="B3981" t="s">
        <v>10</v>
      </c>
      <c r="C3981" t="s">
        <v>104</v>
      </c>
      <c r="D3981" t="s">
        <v>31</v>
      </c>
      <c r="E3981">
        <v>2.99</v>
      </c>
      <c r="F3981">
        <v>800</v>
      </c>
      <c r="G3981">
        <v>2392</v>
      </c>
      <c r="H3981" t="s">
        <v>21</v>
      </c>
      <c r="I3981" t="s">
        <v>13</v>
      </c>
      <c r="J3981" t="s">
        <v>25</v>
      </c>
    </row>
    <row r="3982" spans="1:10" x14ac:dyDescent="0.25">
      <c r="A3982" s="1">
        <v>43461</v>
      </c>
      <c r="B3982" t="s">
        <v>15</v>
      </c>
      <c r="C3982" t="s">
        <v>102</v>
      </c>
      <c r="D3982" t="s">
        <v>33</v>
      </c>
      <c r="E3982">
        <v>3.99</v>
      </c>
      <c r="F3982">
        <v>300</v>
      </c>
      <c r="G3982">
        <v>1197</v>
      </c>
      <c r="H3982" t="s">
        <v>12</v>
      </c>
      <c r="I3982" t="s">
        <v>23</v>
      </c>
      <c r="J3982" t="s">
        <v>20</v>
      </c>
    </row>
    <row r="3983" spans="1:10" x14ac:dyDescent="0.25">
      <c r="A3983" s="1">
        <v>43461</v>
      </c>
      <c r="B3983" t="s">
        <v>15</v>
      </c>
      <c r="C3983" t="s">
        <v>104</v>
      </c>
      <c r="D3983" t="s">
        <v>29</v>
      </c>
      <c r="E3983">
        <v>4.99</v>
      </c>
      <c r="F3983">
        <v>600</v>
      </c>
      <c r="G3983">
        <v>2994</v>
      </c>
      <c r="H3983" t="s">
        <v>12</v>
      </c>
      <c r="I3983" t="s">
        <v>13</v>
      </c>
      <c r="J3983" t="s">
        <v>17</v>
      </c>
    </row>
    <row r="3984" spans="1:10" x14ac:dyDescent="0.25">
      <c r="A3984" s="1">
        <v>43461</v>
      </c>
      <c r="B3984" t="s">
        <v>15</v>
      </c>
      <c r="C3984" t="s">
        <v>22</v>
      </c>
      <c r="D3984" t="s">
        <v>29</v>
      </c>
      <c r="E3984">
        <v>4.99</v>
      </c>
      <c r="F3984">
        <v>100</v>
      </c>
      <c r="G3984">
        <v>499</v>
      </c>
      <c r="H3984" t="s">
        <v>21</v>
      </c>
      <c r="I3984" t="s">
        <v>13</v>
      </c>
      <c r="J3984" t="s">
        <v>20</v>
      </c>
    </row>
    <row r="3985" spans="1:10" x14ac:dyDescent="0.25">
      <c r="A3985" s="1">
        <v>43461</v>
      </c>
      <c r="B3985" t="s">
        <v>10</v>
      </c>
      <c r="C3985" t="s">
        <v>103</v>
      </c>
      <c r="D3985" t="s">
        <v>32</v>
      </c>
      <c r="E3985">
        <v>0.99</v>
      </c>
      <c r="F3985">
        <v>600</v>
      </c>
      <c r="G3985">
        <v>594</v>
      </c>
      <c r="H3985" t="s">
        <v>12</v>
      </c>
      <c r="I3985" t="s">
        <v>13</v>
      </c>
      <c r="J3985" t="s">
        <v>25</v>
      </c>
    </row>
    <row r="3986" spans="1:10" x14ac:dyDescent="0.25">
      <c r="A3986" s="1">
        <v>43461</v>
      </c>
      <c r="B3986" t="s">
        <v>18</v>
      </c>
      <c r="C3986" t="s">
        <v>22</v>
      </c>
      <c r="D3986" t="s">
        <v>31</v>
      </c>
      <c r="E3986">
        <v>2.99</v>
      </c>
      <c r="F3986">
        <v>400</v>
      </c>
      <c r="G3986">
        <v>1196</v>
      </c>
      <c r="H3986" t="s">
        <v>12</v>
      </c>
      <c r="I3986" t="s">
        <v>13</v>
      </c>
      <c r="J3986" t="s">
        <v>14</v>
      </c>
    </row>
    <row r="3987" spans="1:10" x14ac:dyDescent="0.25">
      <c r="A3987" s="1">
        <v>43461</v>
      </c>
      <c r="B3987" t="s">
        <v>10</v>
      </c>
      <c r="C3987" t="s">
        <v>11</v>
      </c>
      <c r="D3987" t="s">
        <v>32</v>
      </c>
      <c r="E3987">
        <v>0.99</v>
      </c>
      <c r="F3987">
        <v>800</v>
      </c>
      <c r="G3987">
        <v>792</v>
      </c>
      <c r="H3987" t="s">
        <v>21</v>
      </c>
      <c r="I3987" t="s">
        <v>13</v>
      </c>
      <c r="J3987" t="s">
        <v>20</v>
      </c>
    </row>
    <row r="3988" spans="1:10" x14ac:dyDescent="0.25">
      <c r="A3988" s="1">
        <v>43461</v>
      </c>
      <c r="B3988" t="s">
        <v>15</v>
      </c>
      <c r="C3988" t="s">
        <v>102</v>
      </c>
      <c r="D3988" t="s">
        <v>30</v>
      </c>
      <c r="E3988">
        <v>1.99</v>
      </c>
      <c r="F3988">
        <v>1000</v>
      </c>
      <c r="G3988">
        <v>1990</v>
      </c>
      <c r="H3988" t="s">
        <v>12</v>
      </c>
      <c r="I3988" t="s">
        <v>13</v>
      </c>
      <c r="J3988" t="s">
        <v>26</v>
      </c>
    </row>
    <row r="3989" spans="1:10" x14ac:dyDescent="0.25">
      <c r="A3989" s="1">
        <v>43461</v>
      </c>
      <c r="B3989" t="s">
        <v>10</v>
      </c>
      <c r="C3989" t="s">
        <v>24</v>
      </c>
      <c r="D3989" t="s">
        <v>33</v>
      </c>
      <c r="E3989">
        <v>3.99</v>
      </c>
      <c r="F3989">
        <v>100</v>
      </c>
      <c r="G3989">
        <v>399</v>
      </c>
      <c r="H3989" t="s">
        <v>21</v>
      </c>
      <c r="I3989" t="s">
        <v>13</v>
      </c>
      <c r="J3989" t="s">
        <v>20</v>
      </c>
    </row>
    <row r="3990" spans="1:10" x14ac:dyDescent="0.25">
      <c r="A3990" s="1">
        <v>43462</v>
      </c>
      <c r="B3990" t="s">
        <v>10</v>
      </c>
      <c r="C3990" t="s">
        <v>104</v>
      </c>
      <c r="D3990" t="s">
        <v>32</v>
      </c>
      <c r="E3990">
        <v>0.99</v>
      </c>
      <c r="F3990">
        <v>200</v>
      </c>
      <c r="G3990">
        <v>198</v>
      </c>
      <c r="H3990" t="s">
        <v>12</v>
      </c>
      <c r="I3990" t="s">
        <v>13</v>
      </c>
      <c r="J3990" t="s">
        <v>14</v>
      </c>
    </row>
    <row r="3991" spans="1:10" x14ac:dyDescent="0.25">
      <c r="A3991" s="1">
        <v>43463</v>
      </c>
      <c r="B3991" t="s">
        <v>15</v>
      </c>
      <c r="C3991" t="s">
        <v>102</v>
      </c>
      <c r="D3991" t="s">
        <v>33</v>
      </c>
      <c r="E3991">
        <v>3.99</v>
      </c>
      <c r="F3991">
        <v>100</v>
      </c>
      <c r="G3991">
        <v>399</v>
      </c>
      <c r="H3991" t="s">
        <v>12</v>
      </c>
      <c r="I3991" t="s">
        <v>13</v>
      </c>
      <c r="J3991" t="s">
        <v>20</v>
      </c>
    </row>
    <row r="3992" spans="1:10" x14ac:dyDescent="0.25">
      <c r="A3992" s="1">
        <v>43463</v>
      </c>
      <c r="B3992" t="s">
        <v>15</v>
      </c>
      <c r="C3992" t="s">
        <v>16</v>
      </c>
      <c r="D3992" t="s">
        <v>29</v>
      </c>
      <c r="E3992">
        <v>4.99</v>
      </c>
      <c r="F3992">
        <v>500</v>
      </c>
      <c r="G3992">
        <v>2495</v>
      </c>
      <c r="H3992" t="s">
        <v>12</v>
      </c>
      <c r="I3992" t="s">
        <v>13</v>
      </c>
      <c r="J3992" t="s">
        <v>20</v>
      </c>
    </row>
    <row r="3993" spans="1:10" x14ac:dyDescent="0.25">
      <c r="A3993" s="1">
        <v>43463</v>
      </c>
      <c r="B3993" t="s">
        <v>18</v>
      </c>
      <c r="C3993" t="s">
        <v>11</v>
      </c>
      <c r="D3993" t="s">
        <v>33</v>
      </c>
      <c r="E3993">
        <v>3.99</v>
      </c>
      <c r="F3993">
        <v>200</v>
      </c>
      <c r="G3993">
        <v>798</v>
      </c>
      <c r="H3993" t="s">
        <v>12</v>
      </c>
      <c r="I3993" t="s">
        <v>13</v>
      </c>
      <c r="J3993" t="s">
        <v>20</v>
      </c>
    </row>
    <row r="3994" spans="1:10" x14ac:dyDescent="0.25">
      <c r="A3994" s="1">
        <v>43463</v>
      </c>
      <c r="B3994" t="s">
        <v>10</v>
      </c>
      <c r="C3994" t="s">
        <v>16</v>
      </c>
      <c r="D3994" t="s">
        <v>30</v>
      </c>
      <c r="E3994">
        <v>1.99</v>
      </c>
      <c r="F3994">
        <v>600</v>
      </c>
      <c r="G3994">
        <v>1194</v>
      </c>
      <c r="H3994" t="s">
        <v>12</v>
      </c>
      <c r="I3994" t="s">
        <v>13</v>
      </c>
      <c r="J3994" t="s">
        <v>14</v>
      </c>
    </row>
    <row r="3995" spans="1:10" x14ac:dyDescent="0.25">
      <c r="A3995" s="1">
        <v>43463</v>
      </c>
      <c r="B3995" t="s">
        <v>18</v>
      </c>
      <c r="C3995" t="s">
        <v>16</v>
      </c>
      <c r="D3995" t="s">
        <v>30</v>
      </c>
      <c r="E3995">
        <v>1.99</v>
      </c>
      <c r="F3995">
        <v>300</v>
      </c>
      <c r="G3995">
        <v>597</v>
      </c>
      <c r="H3995" t="s">
        <v>12</v>
      </c>
      <c r="I3995" t="s">
        <v>13</v>
      </c>
      <c r="J3995" t="s">
        <v>17</v>
      </c>
    </row>
    <row r="3996" spans="1:10" x14ac:dyDescent="0.25">
      <c r="A3996" s="1">
        <v>43463</v>
      </c>
      <c r="B3996" t="s">
        <v>10</v>
      </c>
      <c r="C3996" t="s">
        <v>22</v>
      </c>
      <c r="D3996" t="s">
        <v>31</v>
      </c>
      <c r="E3996">
        <v>2.99</v>
      </c>
      <c r="F3996">
        <v>500</v>
      </c>
      <c r="G3996">
        <v>1495</v>
      </c>
      <c r="H3996" t="s">
        <v>12</v>
      </c>
      <c r="I3996" t="s">
        <v>13</v>
      </c>
      <c r="J3996" t="s">
        <v>20</v>
      </c>
    </row>
    <row r="3997" spans="1:10" x14ac:dyDescent="0.25">
      <c r="A3997" s="1">
        <v>43463</v>
      </c>
      <c r="B3997" t="s">
        <v>15</v>
      </c>
      <c r="C3997" t="s">
        <v>11</v>
      </c>
      <c r="D3997" t="s">
        <v>33</v>
      </c>
      <c r="E3997">
        <v>3.99</v>
      </c>
      <c r="F3997">
        <v>600</v>
      </c>
      <c r="G3997">
        <v>2394</v>
      </c>
      <c r="H3997" t="s">
        <v>21</v>
      </c>
      <c r="I3997" t="s">
        <v>13</v>
      </c>
      <c r="J3997" t="s">
        <v>14</v>
      </c>
    </row>
    <row r="3998" spans="1:10" x14ac:dyDescent="0.25">
      <c r="A3998" s="1">
        <v>43463</v>
      </c>
      <c r="B3998" t="s">
        <v>10</v>
      </c>
      <c r="C3998" t="s">
        <v>103</v>
      </c>
      <c r="D3998" t="s">
        <v>32</v>
      </c>
      <c r="E3998">
        <v>0.99</v>
      </c>
      <c r="F3998">
        <v>500</v>
      </c>
      <c r="G3998">
        <v>495</v>
      </c>
      <c r="H3998" t="s">
        <v>12</v>
      </c>
      <c r="I3998" t="s">
        <v>13</v>
      </c>
      <c r="J3998" t="s">
        <v>20</v>
      </c>
    </row>
    <row r="3999" spans="1:10" x14ac:dyDescent="0.25">
      <c r="A3999" s="1">
        <v>43464</v>
      </c>
      <c r="B3999" t="s">
        <v>15</v>
      </c>
      <c r="C3999" t="s">
        <v>102</v>
      </c>
      <c r="D3999" t="s">
        <v>30</v>
      </c>
      <c r="E3999">
        <v>1.99</v>
      </c>
      <c r="F3999">
        <v>400</v>
      </c>
      <c r="G3999">
        <v>796</v>
      </c>
      <c r="H3999" t="s">
        <v>12</v>
      </c>
      <c r="I3999" t="s">
        <v>13</v>
      </c>
      <c r="J3999" t="s">
        <v>20</v>
      </c>
    </row>
    <row r="4000" spans="1:10" x14ac:dyDescent="0.25">
      <c r="A4000" s="1">
        <v>43464</v>
      </c>
      <c r="B4000" t="s">
        <v>15</v>
      </c>
      <c r="C4000" t="s">
        <v>24</v>
      </c>
      <c r="D4000" t="s">
        <v>30</v>
      </c>
      <c r="E4000">
        <v>1.99</v>
      </c>
      <c r="F4000">
        <v>100</v>
      </c>
      <c r="G4000">
        <v>199</v>
      </c>
      <c r="H4000" t="s">
        <v>12</v>
      </c>
      <c r="I4000" t="s">
        <v>13</v>
      </c>
      <c r="J4000" t="s">
        <v>20</v>
      </c>
    </row>
    <row r="4001" spans="1:10" x14ac:dyDescent="0.25">
      <c r="A4001" s="1">
        <v>43464</v>
      </c>
      <c r="B4001" t="s">
        <v>10</v>
      </c>
      <c r="C4001" t="s">
        <v>11</v>
      </c>
      <c r="D4001" t="s">
        <v>33</v>
      </c>
      <c r="E4001">
        <v>3.99</v>
      </c>
      <c r="F4001">
        <v>400</v>
      </c>
      <c r="G4001">
        <v>1596</v>
      </c>
      <c r="H4001" t="s">
        <v>21</v>
      </c>
      <c r="I4001" t="s">
        <v>13</v>
      </c>
      <c r="J4001" t="s">
        <v>25</v>
      </c>
    </row>
    <row r="4002" spans="1:10" x14ac:dyDescent="0.25">
      <c r="A4002" s="1">
        <v>43464</v>
      </c>
      <c r="B4002" t="s">
        <v>15</v>
      </c>
      <c r="C4002" t="s">
        <v>11</v>
      </c>
      <c r="D4002" t="s">
        <v>31</v>
      </c>
      <c r="E4002">
        <v>2.99</v>
      </c>
      <c r="F4002">
        <v>900</v>
      </c>
      <c r="G4002">
        <v>2691</v>
      </c>
      <c r="H4002" t="s">
        <v>12</v>
      </c>
      <c r="I4002" t="s">
        <v>13</v>
      </c>
      <c r="J4002" t="s">
        <v>20</v>
      </c>
    </row>
    <row r="4003" spans="1:10" x14ac:dyDescent="0.25">
      <c r="A4003" s="1">
        <v>43464</v>
      </c>
      <c r="B4003" t="s">
        <v>15</v>
      </c>
      <c r="C4003" t="s">
        <v>22</v>
      </c>
      <c r="D4003" t="s">
        <v>33</v>
      </c>
      <c r="E4003">
        <v>3.99</v>
      </c>
      <c r="F4003">
        <v>300</v>
      </c>
      <c r="G4003">
        <v>1197</v>
      </c>
      <c r="H4003" t="s">
        <v>12</v>
      </c>
      <c r="I4003" t="s">
        <v>13</v>
      </c>
      <c r="J4003" t="s">
        <v>20</v>
      </c>
    </row>
    <row r="4004" spans="1:10" x14ac:dyDescent="0.25">
      <c r="A4004" s="1">
        <v>43464</v>
      </c>
      <c r="B4004" t="s">
        <v>10</v>
      </c>
      <c r="C4004" t="s">
        <v>22</v>
      </c>
      <c r="D4004" t="s">
        <v>33</v>
      </c>
      <c r="E4004">
        <v>3.99</v>
      </c>
      <c r="F4004">
        <v>1000</v>
      </c>
      <c r="G4004">
        <v>3990</v>
      </c>
      <c r="H4004" t="s">
        <v>12</v>
      </c>
      <c r="I4004" t="s">
        <v>13</v>
      </c>
      <c r="J4004" t="s">
        <v>20</v>
      </c>
    </row>
    <row r="4005" spans="1:10" x14ac:dyDescent="0.25">
      <c r="A4005" s="1">
        <v>43464</v>
      </c>
      <c r="B4005" t="s">
        <v>10</v>
      </c>
      <c r="C4005" t="s">
        <v>102</v>
      </c>
      <c r="D4005" t="s">
        <v>33</v>
      </c>
      <c r="E4005">
        <v>3.99</v>
      </c>
      <c r="F4005">
        <v>400</v>
      </c>
      <c r="G4005">
        <v>1596</v>
      </c>
      <c r="H4005" t="s">
        <v>12</v>
      </c>
      <c r="I4005" t="s">
        <v>13</v>
      </c>
      <c r="J4005" t="s">
        <v>14</v>
      </c>
    </row>
    <row r="4006" spans="1:10" x14ac:dyDescent="0.25">
      <c r="A4006" s="1">
        <v>43464</v>
      </c>
      <c r="B4006" t="s">
        <v>10</v>
      </c>
      <c r="C4006" t="s">
        <v>103</v>
      </c>
      <c r="D4006" t="s">
        <v>33</v>
      </c>
      <c r="E4006">
        <v>3.99</v>
      </c>
      <c r="F4006">
        <v>600</v>
      </c>
      <c r="G4006">
        <v>2394</v>
      </c>
      <c r="H4006" t="s">
        <v>21</v>
      </c>
      <c r="I4006" t="s">
        <v>13</v>
      </c>
      <c r="J4006" t="s">
        <v>14</v>
      </c>
    </row>
    <row r="4007" spans="1:10" x14ac:dyDescent="0.25">
      <c r="A4007" s="1">
        <v>43464</v>
      </c>
      <c r="B4007" t="s">
        <v>15</v>
      </c>
      <c r="C4007" t="s">
        <v>103</v>
      </c>
      <c r="D4007" t="s">
        <v>32</v>
      </c>
      <c r="E4007">
        <v>0.99</v>
      </c>
      <c r="F4007">
        <v>900</v>
      </c>
      <c r="G4007">
        <v>891</v>
      </c>
      <c r="H4007" t="s">
        <v>12</v>
      </c>
      <c r="I4007" t="s">
        <v>13</v>
      </c>
      <c r="J4007" t="s">
        <v>26</v>
      </c>
    </row>
    <row r="4008" spans="1:10" x14ac:dyDescent="0.25">
      <c r="A4008" s="1">
        <v>43464</v>
      </c>
      <c r="B4008" t="s">
        <v>18</v>
      </c>
      <c r="C4008" t="s">
        <v>24</v>
      </c>
      <c r="D4008" t="s">
        <v>29</v>
      </c>
      <c r="E4008">
        <v>4.99</v>
      </c>
      <c r="F4008">
        <v>200</v>
      </c>
      <c r="G4008">
        <v>998</v>
      </c>
      <c r="H4008" t="s">
        <v>21</v>
      </c>
      <c r="I4008" t="s">
        <v>13</v>
      </c>
      <c r="J4008" t="s">
        <v>14</v>
      </c>
    </row>
    <row r="4009" spans="1:10" x14ac:dyDescent="0.25">
      <c r="A4009" s="1">
        <v>43464</v>
      </c>
      <c r="B4009" t="s">
        <v>10</v>
      </c>
      <c r="C4009" t="s">
        <v>11</v>
      </c>
      <c r="D4009" t="s">
        <v>33</v>
      </c>
      <c r="E4009">
        <v>3.99</v>
      </c>
      <c r="F4009">
        <v>500</v>
      </c>
      <c r="G4009">
        <v>1995</v>
      </c>
      <c r="H4009" t="s">
        <v>12</v>
      </c>
      <c r="I4009" t="s">
        <v>13</v>
      </c>
      <c r="J4009" t="s">
        <v>20</v>
      </c>
    </row>
    <row r="4010" spans="1:10" x14ac:dyDescent="0.25">
      <c r="A4010" s="1">
        <v>43464</v>
      </c>
      <c r="B4010" t="s">
        <v>18</v>
      </c>
      <c r="C4010" t="s">
        <v>103</v>
      </c>
      <c r="D4010" t="s">
        <v>29</v>
      </c>
      <c r="E4010">
        <v>4.99</v>
      </c>
      <c r="F4010">
        <v>500</v>
      </c>
      <c r="G4010">
        <v>2495</v>
      </c>
      <c r="H4010" t="s">
        <v>21</v>
      </c>
      <c r="I4010" t="s">
        <v>13</v>
      </c>
      <c r="J4010" t="s">
        <v>20</v>
      </c>
    </row>
    <row r="4011" spans="1:10" x14ac:dyDescent="0.25">
      <c r="A4011" s="1">
        <v>43464</v>
      </c>
      <c r="B4011" t="s">
        <v>15</v>
      </c>
      <c r="C4011" t="s">
        <v>104</v>
      </c>
      <c r="D4011" t="s">
        <v>30</v>
      </c>
      <c r="E4011">
        <v>1.99</v>
      </c>
      <c r="F4011">
        <v>100</v>
      </c>
      <c r="G4011">
        <v>199</v>
      </c>
      <c r="H4011" t="s">
        <v>12</v>
      </c>
      <c r="I4011" t="s">
        <v>13</v>
      </c>
      <c r="J4011" t="s">
        <v>25</v>
      </c>
    </row>
    <row r="4012" spans="1:10" x14ac:dyDescent="0.25">
      <c r="A4012" s="1">
        <v>43464</v>
      </c>
      <c r="B4012" t="s">
        <v>15</v>
      </c>
      <c r="C4012" t="s">
        <v>11</v>
      </c>
      <c r="D4012" t="s">
        <v>29</v>
      </c>
      <c r="E4012">
        <v>4.99</v>
      </c>
      <c r="F4012">
        <v>600</v>
      </c>
      <c r="G4012">
        <v>2994</v>
      </c>
      <c r="H4012" t="s">
        <v>12</v>
      </c>
      <c r="I4012" t="s">
        <v>13</v>
      </c>
      <c r="J4012" t="s">
        <v>20</v>
      </c>
    </row>
    <row r="4013" spans="1:10" x14ac:dyDescent="0.25">
      <c r="A4013" s="1">
        <v>43464</v>
      </c>
      <c r="B4013" t="s">
        <v>18</v>
      </c>
      <c r="C4013" t="s">
        <v>16</v>
      </c>
      <c r="D4013" t="s">
        <v>33</v>
      </c>
      <c r="E4013">
        <v>3.99</v>
      </c>
      <c r="F4013">
        <v>700</v>
      </c>
      <c r="G4013">
        <v>2793</v>
      </c>
      <c r="H4013" t="s">
        <v>12</v>
      </c>
      <c r="I4013" t="s">
        <v>13</v>
      </c>
      <c r="J4013" t="s">
        <v>20</v>
      </c>
    </row>
    <row r="4014" spans="1:10" x14ac:dyDescent="0.25">
      <c r="A4014" s="1">
        <v>43464</v>
      </c>
      <c r="B4014" t="s">
        <v>15</v>
      </c>
      <c r="C4014" t="s">
        <v>22</v>
      </c>
      <c r="D4014" t="s">
        <v>29</v>
      </c>
      <c r="E4014">
        <v>4.99</v>
      </c>
      <c r="F4014">
        <v>600</v>
      </c>
      <c r="G4014">
        <v>2994</v>
      </c>
      <c r="H4014" t="s">
        <v>12</v>
      </c>
      <c r="I4014" t="s">
        <v>13</v>
      </c>
      <c r="J4014" t="s">
        <v>17</v>
      </c>
    </row>
    <row r="4015" spans="1:10" x14ac:dyDescent="0.25">
      <c r="A4015" s="1">
        <v>43464</v>
      </c>
      <c r="B4015" t="s">
        <v>18</v>
      </c>
      <c r="C4015" t="s">
        <v>24</v>
      </c>
      <c r="D4015" t="s">
        <v>31</v>
      </c>
      <c r="E4015">
        <v>2.99</v>
      </c>
      <c r="F4015">
        <v>700</v>
      </c>
      <c r="G4015">
        <v>2093</v>
      </c>
      <c r="H4015" t="s">
        <v>12</v>
      </c>
      <c r="I4015" t="s">
        <v>13</v>
      </c>
      <c r="J4015" t="s">
        <v>20</v>
      </c>
    </row>
    <row r="4016" spans="1:10" x14ac:dyDescent="0.25">
      <c r="A4016" s="1">
        <v>43464</v>
      </c>
      <c r="B4016" t="s">
        <v>18</v>
      </c>
      <c r="C4016" t="s">
        <v>22</v>
      </c>
      <c r="D4016" t="s">
        <v>32</v>
      </c>
      <c r="E4016">
        <v>0.99</v>
      </c>
      <c r="F4016">
        <v>100</v>
      </c>
      <c r="G4016">
        <v>99</v>
      </c>
      <c r="H4016" t="s">
        <v>21</v>
      </c>
      <c r="I4016" t="s">
        <v>13</v>
      </c>
      <c r="J4016" t="s">
        <v>26</v>
      </c>
    </row>
    <row r="4017" spans="1:10" x14ac:dyDescent="0.25">
      <c r="A4017" s="1">
        <v>43464</v>
      </c>
      <c r="B4017" t="s">
        <v>10</v>
      </c>
      <c r="C4017" t="s">
        <v>16</v>
      </c>
      <c r="D4017" t="s">
        <v>29</v>
      </c>
      <c r="E4017">
        <v>4.99</v>
      </c>
      <c r="F4017">
        <v>800</v>
      </c>
      <c r="G4017">
        <v>3992</v>
      </c>
      <c r="H4017" t="s">
        <v>12</v>
      </c>
      <c r="I4017" t="s">
        <v>13</v>
      </c>
      <c r="J4017" t="s">
        <v>14</v>
      </c>
    </row>
    <row r="4018" spans="1:10" x14ac:dyDescent="0.25">
      <c r="A4018" s="1">
        <v>43465</v>
      </c>
      <c r="B4018" t="s">
        <v>15</v>
      </c>
      <c r="C4018" t="s">
        <v>11</v>
      </c>
      <c r="D4018" t="s">
        <v>32</v>
      </c>
      <c r="E4018">
        <v>0.99</v>
      </c>
      <c r="F4018">
        <v>800</v>
      </c>
      <c r="G4018">
        <v>792</v>
      </c>
      <c r="H4018" t="s">
        <v>12</v>
      </c>
      <c r="I4018" t="s">
        <v>13</v>
      </c>
      <c r="J4018" t="s">
        <v>20</v>
      </c>
    </row>
    <row r="4019" spans="1:10" x14ac:dyDescent="0.25">
      <c r="A4019" s="1">
        <v>43465</v>
      </c>
      <c r="B4019" t="s">
        <v>18</v>
      </c>
      <c r="C4019" t="s">
        <v>16</v>
      </c>
      <c r="D4019" t="s">
        <v>29</v>
      </c>
      <c r="E4019">
        <v>4.99</v>
      </c>
      <c r="F4019">
        <v>800</v>
      </c>
      <c r="G4019">
        <v>3992</v>
      </c>
      <c r="H4019" t="s">
        <v>12</v>
      </c>
      <c r="I4019" t="s">
        <v>13</v>
      </c>
      <c r="J4019" t="s">
        <v>20</v>
      </c>
    </row>
    <row r="4020" spans="1:10" x14ac:dyDescent="0.25">
      <c r="A4020" s="1">
        <v>43465</v>
      </c>
      <c r="B4020" t="s">
        <v>18</v>
      </c>
      <c r="C4020" t="s">
        <v>104</v>
      </c>
      <c r="D4020" t="s">
        <v>33</v>
      </c>
      <c r="E4020">
        <v>3.99</v>
      </c>
      <c r="F4020">
        <v>600</v>
      </c>
      <c r="G4020">
        <v>2394</v>
      </c>
      <c r="H4020" t="s">
        <v>21</v>
      </c>
      <c r="I4020" t="s">
        <v>13</v>
      </c>
      <c r="J4020" t="s">
        <v>25</v>
      </c>
    </row>
    <row r="4021" spans="1:10" x14ac:dyDescent="0.25">
      <c r="A4021" s="1">
        <v>43465</v>
      </c>
      <c r="B4021" t="s">
        <v>18</v>
      </c>
      <c r="C4021" t="s">
        <v>22</v>
      </c>
      <c r="D4021" t="s">
        <v>30</v>
      </c>
      <c r="E4021">
        <v>1.99</v>
      </c>
      <c r="F4021">
        <v>800</v>
      </c>
      <c r="G4021">
        <v>1592</v>
      </c>
      <c r="H4021" t="s">
        <v>12</v>
      </c>
      <c r="I4021" t="s">
        <v>13</v>
      </c>
      <c r="J4021" t="s">
        <v>20</v>
      </c>
    </row>
    <row r="4022" spans="1:10" x14ac:dyDescent="0.25">
      <c r="A4022" s="1">
        <v>43465</v>
      </c>
      <c r="B4022" t="s">
        <v>18</v>
      </c>
      <c r="C4022" t="s">
        <v>24</v>
      </c>
      <c r="D4022" t="s">
        <v>33</v>
      </c>
      <c r="E4022">
        <v>3.99</v>
      </c>
      <c r="F4022">
        <v>900</v>
      </c>
      <c r="G4022">
        <v>3591</v>
      </c>
      <c r="H4022" t="s">
        <v>12</v>
      </c>
      <c r="I4022" t="s">
        <v>13</v>
      </c>
      <c r="J4022" t="s">
        <v>25</v>
      </c>
    </row>
    <row r="4023" spans="1:10" x14ac:dyDescent="0.25">
      <c r="A4023" s="1">
        <v>43465</v>
      </c>
      <c r="B4023" t="s">
        <v>18</v>
      </c>
      <c r="C4023" t="s">
        <v>16</v>
      </c>
      <c r="D4023" t="s">
        <v>31</v>
      </c>
      <c r="E4023">
        <v>2.99</v>
      </c>
      <c r="F4023">
        <v>200</v>
      </c>
      <c r="G4023">
        <v>598</v>
      </c>
      <c r="H4023" t="s">
        <v>12</v>
      </c>
      <c r="I4023" t="s">
        <v>13</v>
      </c>
      <c r="J4023" t="s">
        <v>17</v>
      </c>
    </row>
    <row r="4024" spans="1:10" x14ac:dyDescent="0.25">
      <c r="A4024" s="1">
        <v>43465</v>
      </c>
      <c r="B4024" t="s">
        <v>18</v>
      </c>
      <c r="C4024" t="s">
        <v>11</v>
      </c>
      <c r="D4024" t="s">
        <v>29</v>
      </c>
      <c r="E4024">
        <v>4.99</v>
      </c>
      <c r="F4024">
        <v>1000</v>
      </c>
      <c r="G4024">
        <v>4990</v>
      </c>
      <c r="H4024" t="s">
        <v>21</v>
      </c>
      <c r="I4024" t="s">
        <v>13</v>
      </c>
      <c r="J4024" t="s">
        <v>20</v>
      </c>
    </row>
    <row r="4025" spans="1:10" x14ac:dyDescent="0.25">
      <c r="A4025" s="1">
        <v>43466</v>
      </c>
      <c r="B4025" t="s">
        <v>10</v>
      </c>
      <c r="C4025" t="s">
        <v>11</v>
      </c>
      <c r="D4025" t="s">
        <v>33</v>
      </c>
      <c r="E4025">
        <v>3.99</v>
      </c>
      <c r="F4025">
        <v>600</v>
      </c>
      <c r="G4025">
        <v>2394</v>
      </c>
      <c r="H4025" t="s">
        <v>21</v>
      </c>
      <c r="I4025" t="s">
        <v>13</v>
      </c>
      <c r="J4025" t="s">
        <v>25</v>
      </c>
    </row>
    <row r="4026" spans="1:10" x14ac:dyDescent="0.25">
      <c r="A4026" s="1">
        <v>43466</v>
      </c>
      <c r="B4026" t="s">
        <v>10</v>
      </c>
      <c r="C4026" t="s">
        <v>102</v>
      </c>
      <c r="D4026" t="s">
        <v>29</v>
      </c>
      <c r="E4026">
        <v>4.99</v>
      </c>
      <c r="F4026">
        <v>800</v>
      </c>
      <c r="G4026">
        <v>3992</v>
      </c>
      <c r="H4026" t="s">
        <v>21</v>
      </c>
      <c r="I4026" t="s">
        <v>13</v>
      </c>
      <c r="J4026" t="s">
        <v>17</v>
      </c>
    </row>
    <row r="4027" spans="1:10" x14ac:dyDescent="0.25">
      <c r="A4027" s="1">
        <v>43466</v>
      </c>
      <c r="B4027" t="s">
        <v>18</v>
      </c>
      <c r="C4027" t="s">
        <v>104</v>
      </c>
      <c r="D4027" t="s">
        <v>31</v>
      </c>
      <c r="E4027">
        <v>2.99</v>
      </c>
      <c r="F4027">
        <v>800</v>
      </c>
      <c r="G4027">
        <v>2392</v>
      </c>
      <c r="H4027" t="s">
        <v>12</v>
      </c>
      <c r="I4027" t="s">
        <v>13</v>
      </c>
      <c r="J4027" t="s">
        <v>25</v>
      </c>
    </row>
    <row r="4028" spans="1:10" x14ac:dyDescent="0.25">
      <c r="A4028" s="1">
        <v>43467</v>
      </c>
      <c r="B4028" t="s">
        <v>10</v>
      </c>
      <c r="C4028" t="s">
        <v>104</v>
      </c>
      <c r="D4028" t="s">
        <v>29</v>
      </c>
      <c r="E4028">
        <v>4.99</v>
      </c>
      <c r="F4028">
        <v>300</v>
      </c>
      <c r="G4028">
        <v>1497</v>
      </c>
      <c r="H4028" t="s">
        <v>21</v>
      </c>
      <c r="I4028" t="s">
        <v>13</v>
      </c>
      <c r="J4028" t="s">
        <v>25</v>
      </c>
    </row>
    <row r="4029" spans="1:10" x14ac:dyDescent="0.25">
      <c r="A4029" s="1">
        <v>43467</v>
      </c>
      <c r="B4029" t="s">
        <v>18</v>
      </c>
      <c r="C4029" t="s">
        <v>104</v>
      </c>
      <c r="D4029" t="s">
        <v>31</v>
      </c>
      <c r="E4029">
        <v>2.99</v>
      </c>
      <c r="F4029">
        <v>1000</v>
      </c>
      <c r="G4029">
        <v>2990</v>
      </c>
      <c r="H4029" t="s">
        <v>12</v>
      </c>
      <c r="I4029" t="s">
        <v>13</v>
      </c>
      <c r="J4029" t="s">
        <v>20</v>
      </c>
    </row>
    <row r="4030" spans="1:10" x14ac:dyDescent="0.25">
      <c r="A4030" s="1">
        <v>43467</v>
      </c>
      <c r="B4030" t="s">
        <v>18</v>
      </c>
      <c r="C4030" t="s">
        <v>103</v>
      </c>
      <c r="D4030" t="s">
        <v>29</v>
      </c>
      <c r="E4030">
        <v>4.99</v>
      </c>
      <c r="F4030">
        <v>600</v>
      </c>
      <c r="G4030">
        <v>2994</v>
      </c>
      <c r="H4030" t="s">
        <v>12</v>
      </c>
      <c r="I4030" t="s">
        <v>13</v>
      </c>
      <c r="J4030" t="s">
        <v>20</v>
      </c>
    </row>
    <row r="4031" spans="1:10" x14ac:dyDescent="0.25">
      <c r="A4031" s="1">
        <v>43467</v>
      </c>
      <c r="B4031" t="s">
        <v>15</v>
      </c>
      <c r="C4031" t="s">
        <v>22</v>
      </c>
      <c r="D4031" t="s">
        <v>30</v>
      </c>
      <c r="E4031">
        <v>1.99</v>
      </c>
      <c r="F4031">
        <v>600</v>
      </c>
      <c r="G4031">
        <v>1194</v>
      </c>
      <c r="H4031" t="s">
        <v>12</v>
      </c>
      <c r="I4031" t="s">
        <v>13</v>
      </c>
      <c r="J4031" t="s">
        <v>14</v>
      </c>
    </row>
    <row r="4032" spans="1:10" x14ac:dyDescent="0.25">
      <c r="A4032" s="1">
        <v>43468</v>
      </c>
      <c r="B4032" t="s">
        <v>10</v>
      </c>
      <c r="C4032" t="s">
        <v>104</v>
      </c>
      <c r="D4032" t="s">
        <v>33</v>
      </c>
      <c r="E4032">
        <v>3.99</v>
      </c>
      <c r="F4032">
        <v>200</v>
      </c>
      <c r="G4032">
        <v>798</v>
      </c>
      <c r="H4032" t="s">
        <v>12</v>
      </c>
      <c r="I4032" t="s">
        <v>13</v>
      </c>
      <c r="J4032" t="s">
        <v>25</v>
      </c>
    </row>
    <row r="4033" spans="1:10" x14ac:dyDescent="0.25">
      <c r="A4033" s="1">
        <v>43469</v>
      </c>
      <c r="B4033" t="s">
        <v>18</v>
      </c>
      <c r="C4033" t="s">
        <v>22</v>
      </c>
      <c r="D4033" t="s">
        <v>30</v>
      </c>
      <c r="E4033">
        <v>1.99</v>
      </c>
      <c r="F4033">
        <v>1000</v>
      </c>
      <c r="G4033">
        <v>1990</v>
      </c>
      <c r="H4033" t="s">
        <v>12</v>
      </c>
      <c r="I4033" t="s">
        <v>13</v>
      </c>
      <c r="J4033" t="s">
        <v>25</v>
      </c>
    </row>
    <row r="4034" spans="1:10" x14ac:dyDescent="0.25">
      <c r="A4034" s="1">
        <v>43470</v>
      </c>
      <c r="B4034" t="s">
        <v>18</v>
      </c>
      <c r="C4034" t="s">
        <v>22</v>
      </c>
      <c r="D4034" t="s">
        <v>33</v>
      </c>
      <c r="E4034">
        <v>3.99</v>
      </c>
      <c r="F4034">
        <v>1000</v>
      </c>
      <c r="G4034">
        <v>3990</v>
      </c>
      <c r="H4034" t="s">
        <v>12</v>
      </c>
      <c r="I4034" t="s">
        <v>13</v>
      </c>
      <c r="J4034" t="s">
        <v>14</v>
      </c>
    </row>
    <row r="4035" spans="1:10" x14ac:dyDescent="0.25">
      <c r="A4035" s="1">
        <v>43470</v>
      </c>
      <c r="B4035" t="s">
        <v>10</v>
      </c>
      <c r="C4035" t="s">
        <v>104</v>
      </c>
      <c r="D4035" t="s">
        <v>33</v>
      </c>
      <c r="E4035">
        <v>3.99</v>
      </c>
      <c r="F4035">
        <v>300</v>
      </c>
      <c r="G4035">
        <v>1197</v>
      </c>
      <c r="H4035" t="s">
        <v>12</v>
      </c>
      <c r="I4035" t="s">
        <v>13</v>
      </c>
      <c r="J4035" t="s">
        <v>20</v>
      </c>
    </row>
    <row r="4036" spans="1:10" x14ac:dyDescent="0.25">
      <c r="A4036" s="1">
        <v>43470</v>
      </c>
      <c r="B4036" t="s">
        <v>15</v>
      </c>
      <c r="C4036" t="s">
        <v>24</v>
      </c>
      <c r="D4036" t="s">
        <v>31</v>
      </c>
      <c r="E4036">
        <v>2.99</v>
      </c>
      <c r="F4036">
        <v>900</v>
      </c>
      <c r="G4036">
        <v>2691</v>
      </c>
      <c r="H4036" t="s">
        <v>12</v>
      </c>
      <c r="I4036" t="s">
        <v>13</v>
      </c>
      <c r="J4036" t="s">
        <v>14</v>
      </c>
    </row>
    <row r="4037" spans="1:10" x14ac:dyDescent="0.25">
      <c r="A4037" s="1">
        <v>43470</v>
      </c>
      <c r="B4037" t="s">
        <v>10</v>
      </c>
      <c r="C4037" t="s">
        <v>102</v>
      </c>
      <c r="D4037" t="s">
        <v>31</v>
      </c>
      <c r="E4037">
        <v>2.99</v>
      </c>
      <c r="F4037">
        <v>500</v>
      </c>
      <c r="G4037">
        <v>1495</v>
      </c>
      <c r="H4037" t="s">
        <v>12</v>
      </c>
      <c r="I4037" t="s">
        <v>13</v>
      </c>
      <c r="J4037" t="s">
        <v>25</v>
      </c>
    </row>
    <row r="4038" spans="1:10" x14ac:dyDescent="0.25">
      <c r="A4038" s="1">
        <v>43470</v>
      </c>
      <c r="B4038" t="s">
        <v>15</v>
      </c>
      <c r="C4038" t="s">
        <v>16</v>
      </c>
      <c r="D4038" t="s">
        <v>32</v>
      </c>
      <c r="E4038">
        <v>0.99</v>
      </c>
      <c r="F4038">
        <v>1000</v>
      </c>
      <c r="G4038">
        <v>990</v>
      </c>
      <c r="H4038" t="s">
        <v>12</v>
      </c>
      <c r="I4038" t="s">
        <v>13</v>
      </c>
      <c r="J4038" t="s">
        <v>14</v>
      </c>
    </row>
    <row r="4039" spans="1:10" x14ac:dyDescent="0.25">
      <c r="A4039" s="1">
        <v>43470</v>
      </c>
      <c r="B4039" t="s">
        <v>15</v>
      </c>
      <c r="C4039" t="s">
        <v>22</v>
      </c>
      <c r="D4039" t="s">
        <v>29</v>
      </c>
      <c r="E4039">
        <v>4.99</v>
      </c>
      <c r="F4039">
        <v>1000</v>
      </c>
      <c r="G4039">
        <v>4990</v>
      </c>
      <c r="H4039" t="s">
        <v>12</v>
      </c>
      <c r="I4039" t="s">
        <v>13</v>
      </c>
      <c r="J4039" t="s">
        <v>25</v>
      </c>
    </row>
    <row r="4040" spans="1:10" x14ac:dyDescent="0.25">
      <c r="A4040" s="1">
        <v>43470</v>
      </c>
      <c r="B4040" t="s">
        <v>15</v>
      </c>
      <c r="C4040" t="s">
        <v>11</v>
      </c>
      <c r="D4040" t="s">
        <v>29</v>
      </c>
      <c r="E4040">
        <v>4.99</v>
      </c>
      <c r="F4040">
        <v>1000</v>
      </c>
      <c r="G4040">
        <v>4990</v>
      </c>
      <c r="H4040" t="s">
        <v>12</v>
      </c>
      <c r="I4040" t="s">
        <v>13</v>
      </c>
      <c r="J4040" t="s">
        <v>20</v>
      </c>
    </row>
    <row r="4041" spans="1:10" x14ac:dyDescent="0.25">
      <c r="A4041" s="1">
        <v>43470</v>
      </c>
      <c r="B4041" t="s">
        <v>18</v>
      </c>
      <c r="C4041" t="s">
        <v>11</v>
      </c>
      <c r="D4041" t="s">
        <v>33</v>
      </c>
      <c r="E4041">
        <v>3.99</v>
      </c>
      <c r="F4041">
        <v>400</v>
      </c>
      <c r="G4041">
        <v>1596</v>
      </c>
      <c r="H4041" t="s">
        <v>21</v>
      </c>
      <c r="I4041" t="s">
        <v>13</v>
      </c>
      <c r="J4041" t="s">
        <v>20</v>
      </c>
    </row>
    <row r="4042" spans="1:10" x14ac:dyDescent="0.25">
      <c r="A4042" s="1">
        <v>43470</v>
      </c>
      <c r="B4042" t="s">
        <v>15</v>
      </c>
      <c r="C4042" t="s">
        <v>22</v>
      </c>
      <c r="D4042" t="s">
        <v>30</v>
      </c>
      <c r="E4042">
        <v>1.99</v>
      </c>
      <c r="F4042">
        <v>500</v>
      </c>
      <c r="G4042">
        <v>995</v>
      </c>
      <c r="H4042" t="s">
        <v>21</v>
      </c>
      <c r="I4042" t="s">
        <v>13</v>
      </c>
      <c r="J4042" t="s">
        <v>25</v>
      </c>
    </row>
    <row r="4043" spans="1:10" x14ac:dyDescent="0.25">
      <c r="A4043" s="1">
        <v>43471</v>
      </c>
      <c r="B4043" t="s">
        <v>15</v>
      </c>
      <c r="C4043" t="s">
        <v>24</v>
      </c>
      <c r="D4043" t="s">
        <v>29</v>
      </c>
      <c r="E4043">
        <v>4.99</v>
      </c>
      <c r="F4043">
        <v>600</v>
      </c>
      <c r="G4043">
        <v>2994</v>
      </c>
      <c r="H4043" t="s">
        <v>12</v>
      </c>
      <c r="I4043" t="s">
        <v>13</v>
      </c>
      <c r="J4043" t="s">
        <v>25</v>
      </c>
    </row>
    <row r="4044" spans="1:10" x14ac:dyDescent="0.25">
      <c r="A4044" s="1">
        <v>43471</v>
      </c>
      <c r="B4044" t="s">
        <v>15</v>
      </c>
      <c r="C4044" t="s">
        <v>16</v>
      </c>
      <c r="D4044" t="s">
        <v>31</v>
      </c>
      <c r="E4044">
        <v>2.99</v>
      </c>
      <c r="F4044">
        <v>600</v>
      </c>
      <c r="G4044">
        <v>1794</v>
      </c>
      <c r="H4044" t="s">
        <v>12</v>
      </c>
      <c r="I4044" t="s">
        <v>13</v>
      </c>
      <c r="J4044" t="s">
        <v>26</v>
      </c>
    </row>
    <row r="4045" spans="1:10" x14ac:dyDescent="0.25">
      <c r="A4045" s="1">
        <v>43471</v>
      </c>
      <c r="B4045" t="s">
        <v>15</v>
      </c>
      <c r="C4045" t="s">
        <v>24</v>
      </c>
      <c r="D4045" t="s">
        <v>32</v>
      </c>
      <c r="E4045">
        <v>0.99</v>
      </c>
      <c r="F4045">
        <v>600</v>
      </c>
      <c r="G4045">
        <v>594</v>
      </c>
      <c r="H4045" t="s">
        <v>12</v>
      </c>
      <c r="I4045" t="s">
        <v>13</v>
      </c>
      <c r="J4045" t="s">
        <v>14</v>
      </c>
    </row>
    <row r="4046" spans="1:10" x14ac:dyDescent="0.25">
      <c r="A4046" s="1">
        <v>43472</v>
      </c>
      <c r="B4046" t="s">
        <v>15</v>
      </c>
      <c r="C4046" t="s">
        <v>103</v>
      </c>
      <c r="D4046" t="s">
        <v>33</v>
      </c>
      <c r="E4046">
        <v>3.99</v>
      </c>
      <c r="F4046">
        <v>400</v>
      </c>
      <c r="G4046">
        <v>1596</v>
      </c>
      <c r="H4046" t="s">
        <v>21</v>
      </c>
      <c r="I4046" t="s">
        <v>13</v>
      </c>
      <c r="J4046" t="s">
        <v>20</v>
      </c>
    </row>
    <row r="4047" spans="1:10" x14ac:dyDescent="0.25">
      <c r="A4047" s="1">
        <v>43472</v>
      </c>
      <c r="B4047" t="s">
        <v>18</v>
      </c>
      <c r="C4047" t="s">
        <v>24</v>
      </c>
      <c r="D4047" t="s">
        <v>29</v>
      </c>
      <c r="E4047">
        <v>4.99</v>
      </c>
      <c r="F4047">
        <v>900</v>
      </c>
      <c r="G4047">
        <v>4491</v>
      </c>
      <c r="H4047" t="s">
        <v>12</v>
      </c>
      <c r="I4047" t="s">
        <v>13</v>
      </c>
      <c r="J4047" t="s">
        <v>20</v>
      </c>
    </row>
    <row r="4048" spans="1:10" x14ac:dyDescent="0.25">
      <c r="A4048" s="1">
        <v>43473</v>
      </c>
      <c r="B4048" t="s">
        <v>18</v>
      </c>
      <c r="C4048" t="s">
        <v>11</v>
      </c>
      <c r="D4048" t="s">
        <v>29</v>
      </c>
      <c r="E4048">
        <v>4.99</v>
      </c>
      <c r="F4048">
        <v>500</v>
      </c>
      <c r="G4048">
        <v>2495</v>
      </c>
      <c r="H4048" t="s">
        <v>12</v>
      </c>
      <c r="I4048" t="s">
        <v>13</v>
      </c>
      <c r="J4048" t="s">
        <v>14</v>
      </c>
    </row>
    <row r="4049" spans="1:10" x14ac:dyDescent="0.25">
      <c r="A4049" s="1">
        <v>43474</v>
      </c>
      <c r="B4049" t="s">
        <v>10</v>
      </c>
      <c r="C4049" t="s">
        <v>103</v>
      </c>
      <c r="D4049" t="s">
        <v>32</v>
      </c>
      <c r="E4049">
        <v>0.99</v>
      </c>
      <c r="F4049">
        <v>1000</v>
      </c>
      <c r="G4049">
        <v>990</v>
      </c>
      <c r="H4049" t="s">
        <v>12</v>
      </c>
      <c r="I4049" t="s">
        <v>13</v>
      </c>
      <c r="J4049" t="s">
        <v>26</v>
      </c>
    </row>
    <row r="4050" spans="1:10" x14ac:dyDescent="0.25">
      <c r="A4050" s="1">
        <v>43474</v>
      </c>
      <c r="B4050" t="s">
        <v>10</v>
      </c>
      <c r="C4050" t="s">
        <v>102</v>
      </c>
      <c r="D4050" t="s">
        <v>31</v>
      </c>
      <c r="E4050">
        <v>2.99</v>
      </c>
      <c r="F4050">
        <v>600</v>
      </c>
      <c r="G4050">
        <v>1794</v>
      </c>
      <c r="H4050" t="s">
        <v>12</v>
      </c>
      <c r="I4050" t="s">
        <v>13</v>
      </c>
      <c r="J4050" t="s">
        <v>20</v>
      </c>
    </row>
    <row r="4051" spans="1:10" x14ac:dyDescent="0.25">
      <c r="A4051" s="1">
        <v>43474</v>
      </c>
      <c r="B4051" t="s">
        <v>10</v>
      </c>
      <c r="C4051" t="s">
        <v>16</v>
      </c>
      <c r="D4051" t="s">
        <v>33</v>
      </c>
      <c r="E4051">
        <v>3.99</v>
      </c>
      <c r="F4051">
        <v>900</v>
      </c>
      <c r="G4051">
        <v>3591</v>
      </c>
      <c r="H4051" t="s">
        <v>21</v>
      </c>
      <c r="I4051" t="s">
        <v>13</v>
      </c>
      <c r="J4051" t="s">
        <v>17</v>
      </c>
    </row>
    <row r="4052" spans="1:10" x14ac:dyDescent="0.25">
      <c r="A4052" s="1">
        <v>43474</v>
      </c>
      <c r="B4052" t="s">
        <v>15</v>
      </c>
      <c r="C4052" t="s">
        <v>103</v>
      </c>
      <c r="D4052" t="s">
        <v>31</v>
      </c>
      <c r="E4052">
        <v>2.99</v>
      </c>
      <c r="F4052">
        <v>700</v>
      </c>
      <c r="G4052">
        <v>2093</v>
      </c>
      <c r="H4052" t="s">
        <v>12</v>
      </c>
      <c r="I4052" t="s">
        <v>13</v>
      </c>
      <c r="J4052" t="s">
        <v>20</v>
      </c>
    </row>
    <row r="4053" spans="1:10" x14ac:dyDescent="0.25">
      <c r="A4053" s="1">
        <v>43474</v>
      </c>
      <c r="B4053" t="s">
        <v>10</v>
      </c>
      <c r="C4053" t="s">
        <v>103</v>
      </c>
      <c r="D4053" t="s">
        <v>29</v>
      </c>
      <c r="E4053">
        <v>4.99</v>
      </c>
      <c r="F4053">
        <v>500</v>
      </c>
      <c r="G4053">
        <v>2495</v>
      </c>
      <c r="H4053" t="s">
        <v>21</v>
      </c>
      <c r="I4053" t="s">
        <v>23</v>
      </c>
      <c r="J4053" t="s">
        <v>25</v>
      </c>
    </row>
    <row r="4054" spans="1:10" x14ac:dyDescent="0.25">
      <c r="A4054" s="1">
        <v>43474</v>
      </c>
      <c r="B4054" t="s">
        <v>18</v>
      </c>
      <c r="C4054" t="s">
        <v>16</v>
      </c>
      <c r="D4054" t="s">
        <v>29</v>
      </c>
      <c r="E4054">
        <v>4.99</v>
      </c>
      <c r="F4054">
        <v>100</v>
      </c>
      <c r="G4054">
        <v>499</v>
      </c>
      <c r="H4054" t="s">
        <v>12</v>
      </c>
      <c r="I4054" t="s">
        <v>13</v>
      </c>
      <c r="J4054" t="s">
        <v>20</v>
      </c>
    </row>
    <row r="4055" spans="1:10" x14ac:dyDescent="0.25">
      <c r="A4055" s="1">
        <v>43474</v>
      </c>
      <c r="B4055" t="s">
        <v>15</v>
      </c>
      <c r="C4055" t="s">
        <v>22</v>
      </c>
      <c r="D4055" t="s">
        <v>31</v>
      </c>
      <c r="E4055">
        <v>2.99</v>
      </c>
      <c r="F4055">
        <v>400</v>
      </c>
      <c r="G4055">
        <v>1196</v>
      </c>
      <c r="H4055" t="s">
        <v>12</v>
      </c>
      <c r="I4055" t="s">
        <v>13</v>
      </c>
      <c r="J4055" t="s">
        <v>17</v>
      </c>
    </row>
    <row r="4056" spans="1:10" x14ac:dyDescent="0.25">
      <c r="A4056" s="1">
        <v>43475</v>
      </c>
      <c r="B4056" t="s">
        <v>18</v>
      </c>
      <c r="C4056" t="s">
        <v>16</v>
      </c>
      <c r="D4056" t="s">
        <v>33</v>
      </c>
      <c r="E4056">
        <v>3.99</v>
      </c>
      <c r="F4056">
        <v>100</v>
      </c>
      <c r="G4056">
        <v>399</v>
      </c>
      <c r="H4056" t="s">
        <v>21</v>
      </c>
      <c r="I4056" t="s">
        <v>13</v>
      </c>
      <c r="J4056" t="s">
        <v>25</v>
      </c>
    </row>
    <row r="4057" spans="1:10" x14ac:dyDescent="0.25">
      <c r="A4057" s="1">
        <v>43475</v>
      </c>
      <c r="B4057" t="s">
        <v>10</v>
      </c>
      <c r="C4057" t="s">
        <v>11</v>
      </c>
      <c r="D4057" t="s">
        <v>29</v>
      </c>
      <c r="E4057">
        <v>4.99</v>
      </c>
      <c r="F4057">
        <v>1000</v>
      </c>
      <c r="G4057">
        <v>4990</v>
      </c>
      <c r="H4057" t="s">
        <v>21</v>
      </c>
      <c r="I4057" t="s">
        <v>13</v>
      </c>
      <c r="J4057" t="s">
        <v>20</v>
      </c>
    </row>
    <row r="4058" spans="1:10" x14ac:dyDescent="0.25">
      <c r="A4058" s="1">
        <v>43475</v>
      </c>
      <c r="B4058" t="s">
        <v>15</v>
      </c>
      <c r="C4058" t="s">
        <v>103</v>
      </c>
      <c r="D4058" t="s">
        <v>32</v>
      </c>
      <c r="E4058">
        <v>0.99</v>
      </c>
      <c r="F4058">
        <v>600</v>
      </c>
      <c r="G4058">
        <v>594</v>
      </c>
      <c r="H4058" t="s">
        <v>12</v>
      </c>
      <c r="I4058" t="s">
        <v>23</v>
      </c>
      <c r="J4058" t="s">
        <v>25</v>
      </c>
    </row>
    <row r="4059" spans="1:10" x14ac:dyDescent="0.25">
      <c r="A4059" s="1">
        <v>43475</v>
      </c>
      <c r="B4059" t="s">
        <v>18</v>
      </c>
      <c r="C4059" t="s">
        <v>11</v>
      </c>
      <c r="D4059" t="s">
        <v>29</v>
      </c>
      <c r="E4059">
        <v>4.99</v>
      </c>
      <c r="F4059">
        <v>400</v>
      </c>
      <c r="G4059">
        <v>1996</v>
      </c>
      <c r="H4059" t="s">
        <v>12</v>
      </c>
      <c r="I4059" t="s">
        <v>13</v>
      </c>
      <c r="J4059" t="s">
        <v>26</v>
      </c>
    </row>
    <row r="4060" spans="1:10" x14ac:dyDescent="0.25">
      <c r="A4060" s="1">
        <v>43475</v>
      </c>
      <c r="B4060" t="s">
        <v>10</v>
      </c>
      <c r="C4060" t="s">
        <v>104</v>
      </c>
      <c r="D4060" t="s">
        <v>31</v>
      </c>
      <c r="E4060">
        <v>2.99</v>
      </c>
      <c r="F4060">
        <v>500</v>
      </c>
      <c r="G4060">
        <v>1495</v>
      </c>
      <c r="H4060" t="s">
        <v>12</v>
      </c>
      <c r="I4060" t="s">
        <v>13</v>
      </c>
      <c r="J4060" t="s">
        <v>17</v>
      </c>
    </row>
    <row r="4061" spans="1:10" x14ac:dyDescent="0.25">
      <c r="A4061" s="1">
        <v>43475</v>
      </c>
      <c r="B4061" t="s">
        <v>18</v>
      </c>
      <c r="C4061" t="s">
        <v>104</v>
      </c>
      <c r="D4061" t="s">
        <v>30</v>
      </c>
      <c r="E4061">
        <v>1.99</v>
      </c>
      <c r="F4061">
        <v>500</v>
      </c>
      <c r="G4061">
        <v>995</v>
      </c>
      <c r="H4061" t="s">
        <v>12</v>
      </c>
      <c r="I4061" t="s">
        <v>13</v>
      </c>
      <c r="J4061" t="s">
        <v>17</v>
      </c>
    </row>
    <row r="4062" spans="1:10" x14ac:dyDescent="0.25">
      <c r="A4062" s="1">
        <v>43476</v>
      </c>
      <c r="B4062" t="s">
        <v>15</v>
      </c>
      <c r="C4062" t="s">
        <v>11</v>
      </c>
      <c r="D4062" t="s">
        <v>31</v>
      </c>
      <c r="E4062">
        <v>2.99</v>
      </c>
      <c r="F4062">
        <v>200</v>
      </c>
      <c r="G4062">
        <v>598</v>
      </c>
      <c r="H4062" t="s">
        <v>21</v>
      </c>
      <c r="I4062" t="s">
        <v>13</v>
      </c>
      <c r="J4062" t="s">
        <v>17</v>
      </c>
    </row>
    <row r="4063" spans="1:10" x14ac:dyDescent="0.25">
      <c r="A4063" s="1">
        <v>43476</v>
      </c>
      <c r="B4063" t="s">
        <v>15</v>
      </c>
      <c r="C4063" t="s">
        <v>104</v>
      </c>
      <c r="D4063" t="s">
        <v>32</v>
      </c>
      <c r="E4063">
        <v>0.99</v>
      </c>
      <c r="F4063">
        <v>700</v>
      </c>
      <c r="G4063">
        <v>693</v>
      </c>
      <c r="H4063" t="s">
        <v>12</v>
      </c>
      <c r="I4063" t="s">
        <v>13</v>
      </c>
      <c r="J4063" t="s">
        <v>14</v>
      </c>
    </row>
    <row r="4064" spans="1:10" x14ac:dyDescent="0.25">
      <c r="A4064" s="1">
        <v>43476</v>
      </c>
      <c r="B4064" t="s">
        <v>18</v>
      </c>
      <c r="C4064" t="s">
        <v>104</v>
      </c>
      <c r="D4064" t="s">
        <v>29</v>
      </c>
      <c r="E4064">
        <v>4.99</v>
      </c>
      <c r="F4064">
        <v>1000</v>
      </c>
      <c r="G4064">
        <v>4990</v>
      </c>
      <c r="H4064" t="s">
        <v>21</v>
      </c>
      <c r="I4064" t="s">
        <v>13</v>
      </c>
      <c r="J4064" t="s">
        <v>26</v>
      </c>
    </row>
    <row r="4065" spans="1:10" x14ac:dyDescent="0.25">
      <c r="A4065" s="1">
        <v>43476</v>
      </c>
      <c r="B4065" t="s">
        <v>18</v>
      </c>
      <c r="C4065" t="s">
        <v>102</v>
      </c>
      <c r="D4065" t="s">
        <v>29</v>
      </c>
      <c r="E4065">
        <v>4.99</v>
      </c>
      <c r="F4065">
        <v>800</v>
      </c>
      <c r="G4065">
        <v>3992</v>
      </c>
      <c r="H4065" t="s">
        <v>21</v>
      </c>
      <c r="I4065" t="s">
        <v>13</v>
      </c>
      <c r="J4065" t="s">
        <v>20</v>
      </c>
    </row>
    <row r="4066" spans="1:10" x14ac:dyDescent="0.25">
      <c r="A4066" s="1">
        <v>43476</v>
      </c>
      <c r="B4066" t="s">
        <v>15</v>
      </c>
      <c r="C4066" t="s">
        <v>22</v>
      </c>
      <c r="D4066" t="s">
        <v>30</v>
      </c>
      <c r="E4066">
        <v>1.99</v>
      </c>
      <c r="F4066">
        <v>700</v>
      </c>
      <c r="G4066">
        <v>1393</v>
      </c>
      <c r="H4066" t="s">
        <v>12</v>
      </c>
      <c r="I4066" t="s">
        <v>13</v>
      </c>
      <c r="J4066" t="s">
        <v>25</v>
      </c>
    </row>
    <row r="4067" spans="1:10" x14ac:dyDescent="0.25">
      <c r="A4067" s="1">
        <v>43476</v>
      </c>
      <c r="B4067" t="s">
        <v>10</v>
      </c>
      <c r="C4067" t="s">
        <v>103</v>
      </c>
      <c r="D4067" t="s">
        <v>30</v>
      </c>
      <c r="E4067">
        <v>1.99</v>
      </c>
      <c r="F4067">
        <v>400</v>
      </c>
      <c r="G4067">
        <v>796</v>
      </c>
      <c r="H4067" t="s">
        <v>12</v>
      </c>
      <c r="I4067" t="s">
        <v>13</v>
      </c>
      <c r="J4067" t="s">
        <v>20</v>
      </c>
    </row>
    <row r="4068" spans="1:10" x14ac:dyDescent="0.25">
      <c r="A4068" s="1">
        <v>43476</v>
      </c>
      <c r="B4068" t="s">
        <v>10</v>
      </c>
      <c r="C4068" t="s">
        <v>102</v>
      </c>
      <c r="D4068" t="s">
        <v>33</v>
      </c>
      <c r="E4068">
        <v>3.99</v>
      </c>
      <c r="F4068">
        <v>300</v>
      </c>
      <c r="G4068">
        <v>1197</v>
      </c>
      <c r="H4068" t="s">
        <v>12</v>
      </c>
      <c r="I4068" t="s">
        <v>13</v>
      </c>
      <c r="J4068" t="s">
        <v>17</v>
      </c>
    </row>
    <row r="4069" spans="1:10" x14ac:dyDescent="0.25">
      <c r="A4069" s="1">
        <v>43476</v>
      </c>
      <c r="B4069" t="s">
        <v>18</v>
      </c>
      <c r="C4069" t="s">
        <v>102</v>
      </c>
      <c r="D4069" t="s">
        <v>31</v>
      </c>
      <c r="E4069">
        <v>2.99</v>
      </c>
      <c r="F4069">
        <v>800</v>
      </c>
      <c r="G4069">
        <v>2392</v>
      </c>
      <c r="H4069" t="s">
        <v>12</v>
      </c>
      <c r="I4069" t="s">
        <v>13</v>
      </c>
      <c r="J4069" t="s">
        <v>25</v>
      </c>
    </row>
    <row r="4070" spans="1:10" x14ac:dyDescent="0.25">
      <c r="A4070" s="1">
        <v>43476</v>
      </c>
      <c r="B4070" t="s">
        <v>10</v>
      </c>
      <c r="C4070" t="s">
        <v>16</v>
      </c>
      <c r="D4070" t="s">
        <v>30</v>
      </c>
      <c r="E4070">
        <v>1.99</v>
      </c>
      <c r="F4070">
        <v>1000</v>
      </c>
      <c r="G4070">
        <v>1990</v>
      </c>
      <c r="H4070" t="s">
        <v>21</v>
      </c>
      <c r="I4070" t="s">
        <v>23</v>
      </c>
      <c r="J4070" t="s">
        <v>14</v>
      </c>
    </row>
    <row r="4071" spans="1:10" x14ac:dyDescent="0.25">
      <c r="A4071" s="1">
        <v>43477</v>
      </c>
      <c r="B4071" t="s">
        <v>10</v>
      </c>
      <c r="C4071" t="s">
        <v>16</v>
      </c>
      <c r="D4071" t="s">
        <v>32</v>
      </c>
      <c r="E4071">
        <v>0.99</v>
      </c>
      <c r="F4071">
        <v>200</v>
      </c>
      <c r="G4071">
        <v>198</v>
      </c>
      <c r="H4071" t="s">
        <v>12</v>
      </c>
      <c r="I4071" t="s">
        <v>23</v>
      </c>
      <c r="J4071" t="s">
        <v>26</v>
      </c>
    </row>
    <row r="4072" spans="1:10" x14ac:dyDescent="0.25">
      <c r="A4072" s="1">
        <v>43477</v>
      </c>
      <c r="B4072" t="s">
        <v>15</v>
      </c>
      <c r="C4072" t="s">
        <v>102</v>
      </c>
      <c r="D4072" t="s">
        <v>33</v>
      </c>
      <c r="E4072">
        <v>3.99</v>
      </c>
      <c r="F4072">
        <v>300</v>
      </c>
      <c r="G4072">
        <v>1197</v>
      </c>
      <c r="H4072" t="s">
        <v>12</v>
      </c>
      <c r="I4072" t="s">
        <v>13</v>
      </c>
      <c r="J4072" t="s">
        <v>20</v>
      </c>
    </row>
    <row r="4073" spans="1:10" x14ac:dyDescent="0.25">
      <c r="A4073" s="1">
        <v>43477</v>
      </c>
      <c r="B4073" t="s">
        <v>10</v>
      </c>
      <c r="C4073" t="s">
        <v>102</v>
      </c>
      <c r="D4073" t="s">
        <v>30</v>
      </c>
      <c r="E4073">
        <v>1.99</v>
      </c>
      <c r="F4073">
        <v>400</v>
      </c>
      <c r="G4073">
        <v>796</v>
      </c>
      <c r="H4073" t="s">
        <v>21</v>
      </c>
      <c r="I4073" t="s">
        <v>13</v>
      </c>
      <c r="J4073" t="s">
        <v>20</v>
      </c>
    </row>
    <row r="4074" spans="1:10" x14ac:dyDescent="0.25">
      <c r="A4074" s="1">
        <v>43477</v>
      </c>
      <c r="B4074" t="s">
        <v>10</v>
      </c>
      <c r="C4074" t="s">
        <v>103</v>
      </c>
      <c r="D4074" t="s">
        <v>30</v>
      </c>
      <c r="E4074">
        <v>1.99</v>
      </c>
      <c r="F4074">
        <v>100</v>
      </c>
      <c r="G4074">
        <v>199</v>
      </c>
      <c r="H4074" t="s">
        <v>12</v>
      </c>
      <c r="I4074" t="s">
        <v>13</v>
      </c>
      <c r="J4074" t="s">
        <v>17</v>
      </c>
    </row>
    <row r="4075" spans="1:10" x14ac:dyDescent="0.25">
      <c r="A4075" s="1">
        <v>43477</v>
      </c>
      <c r="B4075" t="s">
        <v>18</v>
      </c>
      <c r="C4075" t="s">
        <v>103</v>
      </c>
      <c r="D4075" t="s">
        <v>30</v>
      </c>
      <c r="E4075">
        <v>1.99</v>
      </c>
      <c r="F4075">
        <v>200</v>
      </c>
      <c r="G4075">
        <v>398</v>
      </c>
      <c r="H4075" t="s">
        <v>12</v>
      </c>
      <c r="I4075" t="s">
        <v>13</v>
      </c>
      <c r="J4075" t="s">
        <v>14</v>
      </c>
    </row>
    <row r="4076" spans="1:10" x14ac:dyDescent="0.25">
      <c r="A4076" s="1">
        <v>43477</v>
      </c>
      <c r="B4076" t="s">
        <v>18</v>
      </c>
      <c r="C4076" t="s">
        <v>11</v>
      </c>
      <c r="D4076" t="s">
        <v>33</v>
      </c>
      <c r="E4076">
        <v>3.99</v>
      </c>
      <c r="F4076">
        <v>100</v>
      </c>
      <c r="G4076">
        <v>399</v>
      </c>
      <c r="H4076" t="s">
        <v>21</v>
      </c>
      <c r="I4076" t="s">
        <v>13</v>
      </c>
      <c r="J4076" t="s">
        <v>14</v>
      </c>
    </row>
    <row r="4077" spans="1:10" x14ac:dyDescent="0.25">
      <c r="A4077" s="1">
        <v>43477</v>
      </c>
      <c r="B4077" t="s">
        <v>18</v>
      </c>
      <c r="C4077" t="s">
        <v>16</v>
      </c>
      <c r="D4077" t="s">
        <v>32</v>
      </c>
      <c r="E4077">
        <v>0.99</v>
      </c>
      <c r="F4077">
        <v>600</v>
      </c>
      <c r="G4077">
        <v>594</v>
      </c>
      <c r="H4077" t="s">
        <v>21</v>
      </c>
      <c r="I4077" t="s">
        <v>13</v>
      </c>
      <c r="J4077" t="s">
        <v>20</v>
      </c>
    </row>
    <row r="4078" spans="1:10" x14ac:dyDescent="0.25">
      <c r="A4078" s="1">
        <v>43477</v>
      </c>
      <c r="B4078" t="s">
        <v>18</v>
      </c>
      <c r="C4078" t="s">
        <v>16</v>
      </c>
      <c r="D4078" t="s">
        <v>32</v>
      </c>
      <c r="E4078">
        <v>0.99</v>
      </c>
      <c r="F4078">
        <v>800</v>
      </c>
      <c r="G4078">
        <v>792</v>
      </c>
      <c r="H4078" t="s">
        <v>21</v>
      </c>
      <c r="I4078" t="s">
        <v>23</v>
      </c>
      <c r="J4078" t="s">
        <v>20</v>
      </c>
    </row>
    <row r="4079" spans="1:10" x14ac:dyDescent="0.25">
      <c r="A4079" s="1">
        <v>43478</v>
      </c>
      <c r="B4079" t="s">
        <v>15</v>
      </c>
      <c r="C4079" t="s">
        <v>24</v>
      </c>
      <c r="D4079" t="s">
        <v>29</v>
      </c>
      <c r="E4079">
        <v>4.99</v>
      </c>
      <c r="F4079">
        <v>100</v>
      </c>
      <c r="G4079">
        <v>499</v>
      </c>
      <c r="H4079" t="s">
        <v>12</v>
      </c>
      <c r="I4079" t="s">
        <v>13</v>
      </c>
      <c r="J4079" t="s">
        <v>25</v>
      </c>
    </row>
    <row r="4080" spans="1:10" x14ac:dyDescent="0.25">
      <c r="A4080" s="1">
        <v>43478</v>
      </c>
      <c r="B4080" t="s">
        <v>15</v>
      </c>
      <c r="C4080" t="s">
        <v>103</v>
      </c>
      <c r="D4080" t="s">
        <v>30</v>
      </c>
      <c r="E4080">
        <v>1.99</v>
      </c>
      <c r="F4080">
        <v>500</v>
      </c>
      <c r="G4080">
        <v>995</v>
      </c>
      <c r="H4080" t="s">
        <v>21</v>
      </c>
      <c r="I4080" t="s">
        <v>13</v>
      </c>
      <c r="J4080" t="s">
        <v>14</v>
      </c>
    </row>
    <row r="4081" spans="1:10" x14ac:dyDescent="0.25">
      <c r="A4081" s="1">
        <v>43478</v>
      </c>
      <c r="B4081" t="s">
        <v>15</v>
      </c>
      <c r="C4081" t="s">
        <v>11</v>
      </c>
      <c r="D4081" t="s">
        <v>32</v>
      </c>
      <c r="E4081">
        <v>0.99</v>
      </c>
      <c r="F4081">
        <v>200</v>
      </c>
      <c r="G4081">
        <v>198</v>
      </c>
      <c r="H4081" t="s">
        <v>12</v>
      </c>
      <c r="I4081" t="s">
        <v>13</v>
      </c>
      <c r="J4081" t="s">
        <v>17</v>
      </c>
    </row>
    <row r="4082" spans="1:10" x14ac:dyDescent="0.25">
      <c r="A4082" s="1">
        <v>43478</v>
      </c>
      <c r="B4082" t="s">
        <v>15</v>
      </c>
      <c r="C4082" t="s">
        <v>11</v>
      </c>
      <c r="D4082" t="s">
        <v>30</v>
      </c>
      <c r="E4082">
        <v>1.99</v>
      </c>
      <c r="F4082">
        <v>100</v>
      </c>
      <c r="G4082">
        <v>199</v>
      </c>
      <c r="H4082" t="s">
        <v>12</v>
      </c>
      <c r="I4082" t="s">
        <v>13</v>
      </c>
      <c r="J4082" t="s">
        <v>20</v>
      </c>
    </row>
    <row r="4083" spans="1:10" x14ac:dyDescent="0.25">
      <c r="A4083" s="1">
        <v>43478</v>
      </c>
      <c r="B4083" t="s">
        <v>10</v>
      </c>
      <c r="C4083" t="s">
        <v>16</v>
      </c>
      <c r="D4083" t="s">
        <v>33</v>
      </c>
      <c r="E4083">
        <v>3.99</v>
      </c>
      <c r="F4083">
        <v>900</v>
      </c>
      <c r="G4083">
        <v>3591</v>
      </c>
      <c r="H4083" t="s">
        <v>12</v>
      </c>
      <c r="I4083" t="s">
        <v>13</v>
      </c>
      <c r="J4083" t="s">
        <v>26</v>
      </c>
    </row>
    <row r="4084" spans="1:10" x14ac:dyDescent="0.25">
      <c r="A4084" s="1">
        <v>43478</v>
      </c>
      <c r="B4084" t="s">
        <v>10</v>
      </c>
      <c r="C4084" t="s">
        <v>103</v>
      </c>
      <c r="D4084" t="s">
        <v>33</v>
      </c>
      <c r="E4084">
        <v>3.99</v>
      </c>
      <c r="F4084">
        <v>400</v>
      </c>
      <c r="G4084">
        <v>1596</v>
      </c>
      <c r="H4084" t="s">
        <v>12</v>
      </c>
      <c r="I4084" t="s">
        <v>13</v>
      </c>
      <c r="J4084" t="s">
        <v>20</v>
      </c>
    </row>
    <row r="4085" spans="1:10" x14ac:dyDescent="0.25">
      <c r="A4085" s="1">
        <v>43478</v>
      </c>
      <c r="B4085" t="s">
        <v>10</v>
      </c>
      <c r="C4085" t="s">
        <v>22</v>
      </c>
      <c r="D4085" t="s">
        <v>30</v>
      </c>
      <c r="E4085">
        <v>1.99</v>
      </c>
      <c r="F4085">
        <v>200</v>
      </c>
      <c r="G4085">
        <v>398</v>
      </c>
      <c r="H4085" t="s">
        <v>12</v>
      </c>
      <c r="I4085" t="s">
        <v>23</v>
      </c>
      <c r="J4085" t="s">
        <v>20</v>
      </c>
    </row>
    <row r="4086" spans="1:10" x14ac:dyDescent="0.25">
      <c r="A4086" s="1">
        <v>43479</v>
      </c>
      <c r="B4086" t="s">
        <v>18</v>
      </c>
      <c r="C4086" t="s">
        <v>24</v>
      </c>
      <c r="D4086" t="s">
        <v>29</v>
      </c>
      <c r="E4086">
        <v>4.99</v>
      </c>
      <c r="F4086">
        <v>800</v>
      </c>
      <c r="G4086">
        <v>3992</v>
      </c>
      <c r="H4086" t="s">
        <v>12</v>
      </c>
      <c r="I4086" t="s">
        <v>23</v>
      </c>
      <c r="J4086" t="s">
        <v>25</v>
      </c>
    </row>
    <row r="4087" spans="1:10" x14ac:dyDescent="0.25">
      <c r="A4087" s="1">
        <v>43480</v>
      </c>
      <c r="B4087" t="s">
        <v>10</v>
      </c>
      <c r="C4087" t="s">
        <v>102</v>
      </c>
      <c r="D4087" t="s">
        <v>33</v>
      </c>
      <c r="E4087">
        <v>3.99</v>
      </c>
      <c r="F4087">
        <v>600</v>
      </c>
      <c r="G4087">
        <v>2394</v>
      </c>
      <c r="H4087" t="s">
        <v>12</v>
      </c>
      <c r="I4087" t="s">
        <v>13</v>
      </c>
      <c r="J4087" t="s">
        <v>20</v>
      </c>
    </row>
    <row r="4088" spans="1:10" x14ac:dyDescent="0.25">
      <c r="A4088" s="1">
        <v>43480</v>
      </c>
      <c r="B4088" t="s">
        <v>18</v>
      </c>
      <c r="C4088" t="s">
        <v>102</v>
      </c>
      <c r="D4088" t="s">
        <v>32</v>
      </c>
      <c r="E4088">
        <v>0.99</v>
      </c>
      <c r="F4088">
        <v>700</v>
      </c>
      <c r="G4088">
        <v>693</v>
      </c>
      <c r="H4088" t="s">
        <v>21</v>
      </c>
      <c r="I4088" t="s">
        <v>13</v>
      </c>
      <c r="J4088" t="s">
        <v>25</v>
      </c>
    </row>
    <row r="4089" spans="1:10" x14ac:dyDescent="0.25">
      <c r="A4089" s="1">
        <v>43481</v>
      </c>
      <c r="B4089" t="s">
        <v>10</v>
      </c>
      <c r="C4089" t="s">
        <v>103</v>
      </c>
      <c r="D4089" t="s">
        <v>32</v>
      </c>
      <c r="E4089">
        <v>0.99</v>
      </c>
      <c r="F4089">
        <v>500</v>
      </c>
      <c r="G4089">
        <v>495</v>
      </c>
      <c r="H4089" t="s">
        <v>12</v>
      </c>
      <c r="I4089" t="s">
        <v>23</v>
      </c>
      <c r="J4089" t="s">
        <v>20</v>
      </c>
    </row>
    <row r="4090" spans="1:10" x14ac:dyDescent="0.25">
      <c r="A4090" s="1">
        <v>43481</v>
      </c>
      <c r="B4090" t="s">
        <v>18</v>
      </c>
      <c r="C4090" t="s">
        <v>104</v>
      </c>
      <c r="D4090" t="s">
        <v>30</v>
      </c>
      <c r="E4090">
        <v>1.99</v>
      </c>
      <c r="F4090">
        <v>900</v>
      </c>
      <c r="G4090">
        <v>1791</v>
      </c>
      <c r="H4090" t="s">
        <v>21</v>
      </c>
      <c r="I4090" t="s">
        <v>13</v>
      </c>
      <c r="J4090" t="s">
        <v>20</v>
      </c>
    </row>
    <row r="4091" spans="1:10" x14ac:dyDescent="0.25">
      <c r="A4091" s="1">
        <v>43482</v>
      </c>
      <c r="B4091" t="s">
        <v>10</v>
      </c>
      <c r="C4091" t="s">
        <v>103</v>
      </c>
      <c r="D4091" t="s">
        <v>33</v>
      </c>
      <c r="E4091">
        <v>3.99</v>
      </c>
      <c r="F4091">
        <v>900</v>
      </c>
      <c r="G4091">
        <v>3591</v>
      </c>
      <c r="H4091" t="s">
        <v>12</v>
      </c>
      <c r="I4091" t="s">
        <v>13</v>
      </c>
      <c r="J4091" t="s">
        <v>20</v>
      </c>
    </row>
    <row r="4092" spans="1:10" x14ac:dyDescent="0.25">
      <c r="A4092" s="1">
        <v>43482</v>
      </c>
      <c r="B4092" t="s">
        <v>15</v>
      </c>
      <c r="C4092" t="s">
        <v>22</v>
      </c>
      <c r="D4092" t="s">
        <v>33</v>
      </c>
      <c r="E4092">
        <v>3.99</v>
      </c>
      <c r="F4092">
        <v>300</v>
      </c>
      <c r="G4092">
        <v>1197</v>
      </c>
      <c r="H4092" t="s">
        <v>21</v>
      </c>
      <c r="I4092" t="s">
        <v>13</v>
      </c>
      <c r="J4092" t="s">
        <v>14</v>
      </c>
    </row>
    <row r="4093" spans="1:10" x14ac:dyDescent="0.25">
      <c r="A4093" s="1">
        <v>43482</v>
      </c>
      <c r="B4093" t="s">
        <v>15</v>
      </c>
      <c r="C4093" t="s">
        <v>11</v>
      </c>
      <c r="D4093" t="s">
        <v>31</v>
      </c>
      <c r="E4093">
        <v>2.99</v>
      </c>
      <c r="F4093">
        <v>1000</v>
      </c>
      <c r="G4093">
        <v>2990</v>
      </c>
      <c r="H4093" t="s">
        <v>12</v>
      </c>
      <c r="I4093" t="s">
        <v>23</v>
      </c>
      <c r="J4093" t="s">
        <v>14</v>
      </c>
    </row>
    <row r="4094" spans="1:10" x14ac:dyDescent="0.25">
      <c r="A4094" s="1">
        <v>43482</v>
      </c>
      <c r="B4094" t="s">
        <v>15</v>
      </c>
      <c r="C4094" t="s">
        <v>103</v>
      </c>
      <c r="D4094" t="s">
        <v>32</v>
      </c>
      <c r="E4094">
        <v>0.99</v>
      </c>
      <c r="F4094">
        <v>300</v>
      </c>
      <c r="G4094">
        <v>297</v>
      </c>
      <c r="H4094" t="s">
        <v>12</v>
      </c>
      <c r="I4094" t="s">
        <v>13</v>
      </c>
      <c r="J4094" t="s">
        <v>25</v>
      </c>
    </row>
    <row r="4095" spans="1:10" x14ac:dyDescent="0.25">
      <c r="A4095" s="1">
        <v>43482</v>
      </c>
      <c r="B4095" t="s">
        <v>18</v>
      </c>
      <c r="C4095" t="s">
        <v>22</v>
      </c>
      <c r="D4095" t="s">
        <v>30</v>
      </c>
      <c r="E4095">
        <v>1.99</v>
      </c>
      <c r="F4095">
        <v>900</v>
      </c>
      <c r="G4095">
        <v>1791</v>
      </c>
      <c r="H4095" t="s">
        <v>12</v>
      </c>
      <c r="I4095" t="s">
        <v>13</v>
      </c>
      <c r="J4095" t="s">
        <v>25</v>
      </c>
    </row>
    <row r="4096" spans="1:10" x14ac:dyDescent="0.25">
      <c r="A4096" s="1">
        <v>43482</v>
      </c>
      <c r="B4096" t="s">
        <v>18</v>
      </c>
      <c r="C4096" t="s">
        <v>22</v>
      </c>
      <c r="D4096" t="s">
        <v>30</v>
      </c>
      <c r="E4096">
        <v>1.99</v>
      </c>
      <c r="F4096">
        <v>200</v>
      </c>
      <c r="G4096">
        <v>398</v>
      </c>
      <c r="H4096" t="s">
        <v>12</v>
      </c>
      <c r="I4096" t="s">
        <v>13</v>
      </c>
      <c r="J4096" t="s">
        <v>17</v>
      </c>
    </row>
    <row r="4097" spans="1:10" x14ac:dyDescent="0.25">
      <c r="A4097" s="1">
        <v>43482</v>
      </c>
      <c r="B4097" t="s">
        <v>18</v>
      </c>
      <c r="C4097" t="s">
        <v>104</v>
      </c>
      <c r="D4097" t="s">
        <v>30</v>
      </c>
      <c r="E4097">
        <v>1.99</v>
      </c>
      <c r="F4097">
        <v>500</v>
      </c>
      <c r="G4097">
        <v>995</v>
      </c>
      <c r="H4097" t="s">
        <v>12</v>
      </c>
      <c r="I4097" t="s">
        <v>13</v>
      </c>
      <c r="J4097" t="s">
        <v>14</v>
      </c>
    </row>
    <row r="4098" spans="1:10" x14ac:dyDescent="0.25">
      <c r="A4098" s="1">
        <v>43482</v>
      </c>
      <c r="B4098" t="s">
        <v>10</v>
      </c>
      <c r="C4098" t="s">
        <v>11</v>
      </c>
      <c r="D4098" t="s">
        <v>31</v>
      </c>
      <c r="E4098">
        <v>2.99</v>
      </c>
      <c r="F4098">
        <v>800</v>
      </c>
      <c r="G4098">
        <v>2392</v>
      </c>
      <c r="H4098" t="s">
        <v>12</v>
      </c>
      <c r="I4098" t="s">
        <v>13</v>
      </c>
      <c r="J4098" t="s">
        <v>14</v>
      </c>
    </row>
    <row r="4099" spans="1:10" x14ac:dyDescent="0.25">
      <c r="A4099" s="1">
        <v>43482</v>
      </c>
      <c r="B4099" t="s">
        <v>10</v>
      </c>
      <c r="C4099" t="s">
        <v>104</v>
      </c>
      <c r="D4099" t="s">
        <v>33</v>
      </c>
      <c r="E4099">
        <v>3.99</v>
      </c>
      <c r="F4099">
        <v>500</v>
      </c>
      <c r="G4099">
        <v>1995</v>
      </c>
      <c r="H4099" t="s">
        <v>21</v>
      </c>
      <c r="I4099" t="s">
        <v>13</v>
      </c>
      <c r="J4099" t="s">
        <v>20</v>
      </c>
    </row>
    <row r="4100" spans="1:10" x14ac:dyDescent="0.25">
      <c r="A4100" s="1">
        <v>43482</v>
      </c>
      <c r="B4100" t="s">
        <v>10</v>
      </c>
      <c r="C4100" t="s">
        <v>22</v>
      </c>
      <c r="D4100" t="s">
        <v>29</v>
      </c>
      <c r="E4100">
        <v>4.99</v>
      </c>
      <c r="F4100">
        <v>200</v>
      </c>
      <c r="G4100">
        <v>998</v>
      </c>
      <c r="H4100" t="s">
        <v>12</v>
      </c>
      <c r="I4100" t="s">
        <v>13</v>
      </c>
      <c r="J4100" t="s">
        <v>25</v>
      </c>
    </row>
    <row r="4101" spans="1:10" x14ac:dyDescent="0.25">
      <c r="A4101" s="1">
        <v>43482</v>
      </c>
      <c r="B4101" t="s">
        <v>10</v>
      </c>
      <c r="C4101" t="s">
        <v>102</v>
      </c>
      <c r="D4101" t="s">
        <v>32</v>
      </c>
      <c r="E4101">
        <v>0.99</v>
      </c>
      <c r="F4101">
        <v>1000</v>
      </c>
      <c r="G4101">
        <v>990</v>
      </c>
      <c r="H4101" t="s">
        <v>21</v>
      </c>
      <c r="I4101" t="s">
        <v>13</v>
      </c>
      <c r="J4101" t="s">
        <v>14</v>
      </c>
    </row>
    <row r="4102" spans="1:10" x14ac:dyDescent="0.25">
      <c r="A4102" s="1">
        <v>43482</v>
      </c>
      <c r="B4102" t="s">
        <v>18</v>
      </c>
      <c r="C4102" t="s">
        <v>103</v>
      </c>
      <c r="D4102" t="s">
        <v>32</v>
      </c>
      <c r="E4102">
        <v>0.99</v>
      </c>
      <c r="F4102">
        <v>500</v>
      </c>
      <c r="G4102">
        <v>495</v>
      </c>
      <c r="H4102" t="s">
        <v>12</v>
      </c>
      <c r="I4102" t="s">
        <v>13</v>
      </c>
      <c r="J4102" t="s">
        <v>14</v>
      </c>
    </row>
    <row r="4103" spans="1:10" x14ac:dyDescent="0.25">
      <c r="A4103" s="1">
        <v>43482</v>
      </c>
      <c r="B4103" t="s">
        <v>15</v>
      </c>
      <c r="C4103" t="s">
        <v>11</v>
      </c>
      <c r="D4103" t="s">
        <v>32</v>
      </c>
      <c r="E4103">
        <v>0.99</v>
      </c>
      <c r="F4103">
        <v>400</v>
      </c>
      <c r="G4103">
        <v>396</v>
      </c>
      <c r="H4103" t="s">
        <v>12</v>
      </c>
      <c r="I4103" t="s">
        <v>13</v>
      </c>
      <c r="J4103" t="s">
        <v>20</v>
      </c>
    </row>
    <row r="4104" spans="1:10" x14ac:dyDescent="0.25">
      <c r="A4104" s="1">
        <v>43482</v>
      </c>
      <c r="B4104" t="s">
        <v>15</v>
      </c>
      <c r="C4104" t="s">
        <v>104</v>
      </c>
      <c r="D4104" t="s">
        <v>31</v>
      </c>
      <c r="E4104">
        <v>2.99</v>
      </c>
      <c r="F4104">
        <v>200</v>
      </c>
      <c r="G4104">
        <v>598</v>
      </c>
      <c r="H4104" t="s">
        <v>12</v>
      </c>
      <c r="I4104" t="s">
        <v>13</v>
      </c>
      <c r="J4104" t="s">
        <v>20</v>
      </c>
    </row>
    <row r="4105" spans="1:10" x14ac:dyDescent="0.25">
      <c r="A4105" s="1">
        <v>43482</v>
      </c>
      <c r="B4105" t="s">
        <v>15</v>
      </c>
      <c r="C4105" t="s">
        <v>22</v>
      </c>
      <c r="D4105" t="s">
        <v>29</v>
      </c>
      <c r="E4105">
        <v>4.99</v>
      </c>
      <c r="F4105">
        <v>400</v>
      </c>
      <c r="G4105">
        <v>1996</v>
      </c>
      <c r="H4105" t="s">
        <v>12</v>
      </c>
      <c r="I4105" t="s">
        <v>23</v>
      </c>
      <c r="J4105" t="s">
        <v>20</v>
      </c>
    </row>
    <row r="4106" spans="1:10" x14ac:dyDescent="0.25">
      <c r="A4106" s="1">
        <v>43482</v>
      </c>
      <c r="B4106" t="s">
        <v>10</v>
      </c>
      <c r="C4106" t="s">
        <v>104</v>
      </c>
      <c r="D4106" t="s">
        <v>30</v>
      </c>
      <c r="E4106">
        <v>1.99</v>
      </c>
      <c r="F4106">
        <v>100</v>
      </c>
      <c r="G4106">
        <v>199</v>
      </c>
      <c r="H4106" t="s">
        <v>12</v>
      </c>
      <c r="I4106" t="s">
        <v>13</v>
      </c>
      <c r="J4106" t="s">
        <v>14</v>
      </c>
    </row>
    <row r="4107" spans="1:10" x14ac:dyDescent="0.25">
      <c r="A4107" s="1">
        <v>43483</v>
      </c>
      <c r="B4107" t="s">
        <v>10</v>
      </c>
      <c r="C4107" t="s">
        <v>102</v>
      </c>
      <c r="D4107" t="s">
        <v>33</v>
      </c>
      <c r="E4107">
        <v>3.99</v>
      </c>
      <c r="F4107">
        <v>700</v>
      </c>
      <c r="G4107">
        <v>2793</v>
      </c>
      <c r="H4107" t="s">
        <v>12</v>
      </c>
      <c r="I4107" t="s">
        <v>13</v>
      </c>
      <c r="J4107" t="s">
        <v>17</v>
      </c>
    </row>
    <row r="4108" spans="1:10" x14ac:dyDescent="0.25">
      <c r="A4108" s="1">
        <v>43483</v>
      </c>
      <c r="B4108" t="s">
        <v>15</v>
      </c>
      <c r="C4108" t="s">
        <v>11</v>
      </c>
      <c r="D4108" t="s">
        <v>29</v>
      </c>
      <c r="E4108">
        <v>4.99</v>
      </c>
      <c r="F4108">
        <v>200</v>
      </c>
      <c r="G4108">
        <v>998</v>
      </c>
      <c r="H4108" t="s">
        <v>21</v>
      </c>
      <c r="I4108" t="s">
        <v>13</v>
      </c>
      <c r="J4108" t="s">
        <v>20</v>
      </c>
    </row>
    <row r="4109" spans="1:10" x14ac:dyDescent="0.25">
      <c r="A4109" s="1">
        <v>43484</v>
      </c>
      <c r="B4109" t="s">
        <v>10</v>
      </c>
      <c r="C4109" t="s">
        <v>104</v>
      </c>
      <c r="D4109" t="s">
        <v>29</v>
      </c>
      <c r="E4109">
        <v>4.99</v>
      </c>
      <c r="F4109">
        <v>600</v>
      </c>
      <c r="G4109">
        <v>2994</v>
      </c>
      <c r="H4109" t="s">
        <v>12</v>
      </c>
      <c r="I4109" t="s">
        <v>13</v>
      </c>
      <c r="J4109" t="s">
        <v>20</v>
      </c>
    </row>
    <row r="4110" spans="1:10" x14ac:dyDescent="0.25">
      <c r="A4110" s="1">
        <v>43484</v>
      </c>
      <c r="B4110" t="s">
        <v>10</v>
      </c>
      <c r="C4110" t="s">
        <v>16</v>
      </c>
      <c r="D4110" t="s">
        <v>30</v>
      </c>
      <c r="E4110">
        <v>1.99</v>
      </c>
      <c r="F4110">
        <v>600</v>
      </c>
      <c r="G4110">
        <v>1194</v>
      </c>
      <c r="H4110" t="s">
        <v>12</v>
      </c>
      <c r="I4110" t="s">
        <v>13</v>
      </c>
      <c r="J4110" t="s">
        <v>20</v>
      </c>
    </row>
    <row r="4111" spans="1:10" x14ac:dyDescent="0.25">
      <c r="A4111" s="1">
        <v>43484</v>
      </c>
      <c r="B4111" t="s">
        <v>18</v>
      </c>
      <c r="C4111" t="s">
        <v>16</v>
      </c>
      <c r="D4111" t="s">
        <v>30</v>
      </c>
      <c r="E4111">
        <v>1.99</v>
      </c>
      <c r="F4111">
        <v>300</v>
      </c>
      <c r="G4111">
        <v>597</v>
      </c>
      <c r="H4111" t="s">
        <v>12</v>
      </c>
      <c r="I4111" t="s">
        <v>13</v>
      </c>
      <c r="J4111" t="s">
        <v>20</v>
      </c>
    </row>
    <row r="4112" spans="1:10" x14ac:dyDescent="0.25">
      <c r="A4112" s="1">
        <v>43484</v>
      </c>
      <c r="B4112" t="s">
        <v>18</v>
      </c>
      <c r="C4112" t="s">
        <v>102</v>
      </c>
      <c r="D4112" t="s">
        <v>30</v>
      </c>
      <c r="E4112">
        <v>1.99</v>
      </c>
      <c r="F4112">
        <v>1000</v>
      </c>
      <c r="G4112">
        <v>1990</v>
      </c>
      <c r="H4112" t="s">
        <v>12</v>
      </c>
      <c r="I4112" t="s">
        <v>13</v>
      </c>
      <c r="J4112" t="s">
        <v>20</v>
      </c>
    </row>
    <row r="4113" spans="1:10" x14ac:dyDescent="0.25">
      <c r="A4113" s="1">
        <v>43484</v>
      </c>
      <c r="B4113" t="s">
        <v>18</v>
      </c>
      <c r="C4113" t="s">
        <v>16</v>
      </c>
      <c r="D4113" t="s">
        <v>33</v>
      </c>
      <c r="E4113">
        <v>3.99</v>
      </c>
      <c r="F4113">
        <v>500</v>
      </c>
      <c r="G4113">
        <v>1995</v>
      </c>
      <c r="H4113" t="s">
        <v>21</v>
      </c>
      <c r="I4113" t="s">
        <v>13</v>
      </c>
      <c r="J4113" t="s">
        <v>20</v>
      </c>
    </row>
    <row r="4114" spans="1:10" x14ac:dyDescent="0.25">
      <c r="A4114" s="1">
        <v>43484</v>
      </c>
      <c r="B4114" t="s">
        <v>15</v>
      </c>
      <c r="C4114" t="s">
        <v>103</v>
      </c>
      <c r="D4114" t="s">
        <v>33</v>
      </c>
      <c r="E4114">
        <v>3.99</v>
      </c>
      <c r="F4114">
        <v>1000</v>
      </c>
      <c r="G4114">
        <v>3990</v>
      </c>
      <c r="H4114" t="s">
        <v>12</v>
      </c>
      <c r="I4114" t="s">
        <v>13</v>
      </c>
      <c r="J4114" t="s">
        <v>14</v>
      </c>
    </row>
    <row r="4115" spans="1:10" x14ac:dyDescent="0.25">
      <c r="A4115" s="1">
        <v>43484</v>
      </c>
      <c r="B4115" t="s">
        <v>18</v>
      </c>
      <c r="C4115" t="s">
        <v>104</v>
      </c>
      <c r="D4115" t="s">
        <v>30</v>
      </c>
      <c r="E4115">
        <v>1.99</v>
      </c>
      <c r="F4115">
        <v>1000</v>
      </c>
      <c r="G4115">
        <v>1990</v>
      </c>
      <c r="H4115" t="s">
        <v>12</v>
      </c>
      <c r="I4115" t="s">
        <v>13</v>
      </c>
      <c r="J4115" t="s">
        <v>20</v>
      </c>
    </row>
    <row r="4116" spans="1:10" x14ac:dyDescent="0.25">
      <c r="A4116" s="1">
        <v>43484</v>
      </c>
      <c r="B4116" t="s">
        <v>10</v>
      </c>
      <c r="C4116" t="s">
        <v>104</v>
      </c>
      <c r="D4116" t="s">
        <v>33</v>
      </c>
      <c r="E4116">
        <v>3.99</v>
      </c>
      <c r="F4116">
        <v>600</v>
      </c>
      <c r="G4116">
        <v>2394</v>
      </c>
      <c r="H4116" t="s">
        <v>21</v>
      </c>
      <c r="I4116" t="s">
        <v>13</v>
      </c>
      <c r="J4116" t="s">
        <v>17</v>
      </c>
    </row>
    <row r="4117" spans="1:10" x14ac:dyDescent="0.25">
      <c r="A4117" s="1">
        <v>43484</v>
      </c>
      <c r="B4117" t="s">
        <v>18</v>
      </c>
      <c r="C4117" t="s">
        <v>24</v>
      </c>
      <c r="D4117" t="s">
        <v>32</v>
      </c>
      <c r="E4117">
        <v>0.99</v>
      </c>
      <c r="F4117">
        <v>1000</v>
      </c>
      <c r="G4117">
        <v>990</v>
      </c>
      <c r="H4117" t="s">
        <v>21</v>
      </c>
      <c r="I4117" t="s">
        <v>13</v>
      </c>
      <c r="J4117" t="s">
        <v>20</v>
      </c>
    </row>
    <row r="4118" spans="1:10" x14ac:dyDescent="0.25">
      <c r="A4118" s="1">
        <v>43484</v>
      </c>
      <c r="B4118" t="s">
        <v>10</v>
      </c>
      <c r="C4118" t="s">
        <v>11</v>
      </c>
      <c r="D4118" t="s">
        <v>33</v>
      </c>
      <c r="E4118">
        <v>3.99</v>
      </c>
      <c r="F4118">
        <v>1000</v>
      </c>
      <c r="G4118">
        <v>3990</v>
      </c>
      <c r="H4118" t="s">
        <v>21</v>
      </c>
      <c r="I4118" t="s">
        <v>13</v>
      </c>
      <c r="J4118" t="s">
        <v>14</v>
      </c>
    </row>
    <row r="4119" spans="1:10" x14ac:dyDescent="0.25">
      <c r="A4119" s="1">
        <v>43484</v>
      </c>
      <c r="B4119" t="s">
        <v>15</v>
      </c>
      <c r="C4119" t="s">
        <v>102</v>
      </c>
      <c r="D4119" t="s">
        <v>31</v>
      </c>
      <c r="E4119">
        <v>2.99</v>
      </c>
      <c r="F4119">
        <v>800</v>
      </c>
      <c r="G4119">
        <v>2392</v>
      </c>
      <c r="H4119" t="s">
        <v>12</v>
      </c>
      <c r="I4119" t="s">
        <v>13</v>
      </c>
      <c r="J4119" t="s">
        <v>14</v>
      </c>
    </row>
    <row r="4120" spans="1:10" x14ac:dyDescent="0.25">
      <c r="A4120" s="1">
        <v>43484</v>
      </c>
      <c r="B4120" t="s">
        <v>18</v>
      </c>
      <c r="C4120" t="s">
        <v>102</v>
      </c>
      <c r="D4120" t="s">
        <v>29</v>
      </c>
      <c r="E4120">
        <v>4.99</v>
      </c>
      <c r="F4120">
        <v>800</v>
      </c>
      <c r="G4120">
        <v>3992</v>
      </c>
      <c r="H4120" t="s">
        <v>21</v>
      </c>
      <c r="I4120" t="s">
        <v>13</v>
      </c>
      <c r="J4120" t="s">
        <v>25</v>
      </c>
    </row>
    <row r="4121" spans="1:10" x14ac:dyDescent="0.25">
      <c r="A4121" s="1">
        <v>43484</v>
      </c>
      <c r="B4121" t="s">
        <v>15</v>
      </c>
      <c r="C4121" t="s">
        <v>24</v>
      </c>
      <c r="D4121" t="s">
        <v>31</v>
      </c>
      <c r="E4121">
        <v>2.99</v>
      </c>
      <c r="F4121">
        <v>1000</v>
      </c>
      <c r="G4121">
        <v>2990</v>
      </c>
      <c r="H4121" t="s">
        <v>12</v>
      </c>
      <c r="I4121" t="s">
        <v>13</v>
      </c>
      <c r="J4121" t="s">
        <v>25</v>
      </c>
    </row>
    <row r="4122" spans="1:10" x14ac:dyDescent="0.25">
      <c r="A4122" s="1">
        <v>43484</v>
      </c>
      <c r="B4122" t="s">
        <v>15</v>
      </c>
      <c r="C4122" t="s">
        <v>102</v>
      </c>
      <c r="D4122" t="s">
        <v>31</v>
      </c>
      <c r="E4122">
        <v>2.99</v>
      </c>
      <c r="F4122">
        <v>700</v>
      </c>
      <c r="G4122">
        <v>2093</v>
      </c>
      <c r="H4122" t="s">
        <v>12</v>
      </c>
      <c r="I4122" t="s">
        <v>13</v>
      </c>
      <c r="J4122" t="s">
        <v>17</v>
      </c>
    </row>
    <row r="4123" spans="1:10" x14ac:dyDescent="0.25">
      <c r="A4123" s="1">
        <v>43484</v>
      </c>
      <c r="B4123" t="s">
        <v>10</v>
      </c>
      <c r="C4123" t="s">
        <v>16</v>
      </c>
      <c r="D4123" t="s">
        <v>29</v>
      </c>
      <c r="E4123">
        <v>4.99</v>
      </c>
      <c r="F4123">
        <v>500</v>
      </c>
      <c r="G4123">
        <v>2495</v>
      </c>
      <c r="H4123" t="s">
        <v>12</v>
      </c>
      <c r="I4123" t="s">
        <v>13</v>
      </c>
      <c r="J4123" t="s">
        <v>20</v>
      </c>
    </row>
    <row r="4124" spans="1:10" x14ac:dyDescent="0.25">
      <c r="A4124" s="1">
        <v>43484</v>
      </c>
      <c r="B4124" t="s">
        <v>10</v>
      </c>
      <c r="C4124" t="s">
        <v>16</v>
      </c>
      <c r="D4124" t="s">
        <v>33</v>
      </c>
      <c r="E4124">
        <v>3.99</v>
      </c>
      <c r="F4124">
        <v>600</v>
      </c>
      <c r="G4124">
        <v>2394</v>
      </c>
      <c r="H4124" t="s">
        <v>12</v>
      </c>
      <c r="I4124" t="s">
        <v>13</v>
      </c>
      <c r="J4124" t="s">
        <v>20</v>
      </c>
    </row>
    <row r="4125" spans="1:10" x14ac:dyDescent="0.25">
      <c r="A4125" s="1">
        <v>43484</v>
      </c>
      <c r="B4125" t="s">
        <v>18</v>
      </c>
      <c r="C4125" t="s">
        <v>102</v>
      </c>
      <c r="D4125" t="s">
        <v>29</v>
      </c>
      <c r="E4125">
        <v>4.99</v>
      </c>
      <c r="F4125">
        <v>400</v>
      </c>
      <c r="G4125">
        <v>1996</v>
      </c>
      <c r="H4125" t="s">
        <v>21</v>
      </c>
      <c r="I4125" t="s">
        <v>13</v>
      </c>
      <c r="J4125" t="s">
        <v>20</v>
      </c>
    </row>
    <row r="4126" spans="1:10" x14ac:dyDescent="0.25">
      <c r="A4126" s="1">
        <v>43484</v>
      </c>
      <c r="B4126" t="s">
        <v>15</v>
      </c>
      <c r="C4126" t="s">
        <v>102</v>
      </c>
      <c r="D4126" t="s">
        <v>32</v>
      </c>
      <c r="E4126">
        <v>0.99</v>
      </c>
      <c r="F4126">
        <v>900</v>
      </c>
      <c r="G4126">
        <v>891</v>
      </c>
      <c r="H4126" t="s">
        <v>21</v>
      </c>
      <c r="I4126" t="s">
        <v>13</v>
      </c>
      <c r="J4126" t="s">
        <v>20</v>
      </c>
    </row>
    <row r="4127" spans="1:10" x14ac:dyDescent="0.25">
      <c r="A4127" s="1">
        <v>43485</v>
      </c>
      <c r="B4127" t="s">
        <v>10</v>
      </c>
      <c r="C4127" t="s">
        <v>102</v>
      </c>
      <c r="D4127" t="s">
        <v>30</v>
      </c>
      <c r="E4127">
        <v>1.99</v>
      </c>
      <c r="F4127">
        <v>100</v>
      </c>
      <c r="G4127">
        <v>199</v>
      </c>
      <c r="H4127" t="s">
        <v>12</v>
      </c>
      <c r="I4127" t="s">
        <v>13</v>
      </c>
      <c r="J4127" t="s">
        <v>25</v>
      </c>
    </row>
    <row r="4128" spans="1:10" x14ac:dyDescent="0.25">
      <c r="A4128" s="1">
        <v>43485</v>
      </c>
      <c r="B4128" t="s">
        <v>10</v>
      </c>
      <c r="C4128" t="s">
        <v>24</v>
      </c>
      <c r="D4128" t="s">
        <v>30</v>
      </c>
      <c r="E4128">
        <v>1.99</v>
      </c>
      <c r="F4128">
        <v>900</v>
      </c>
      <c r="G4128">
        <v>1791</v>
      </c>
      <c r="H4128" t="s">
        <v>12</v>
      </c>
      <c r="I4128" t="s">
        <v>13</v>
      </c>
      <c r="J4128" t="s">
        <v>17</v>
      </c>
    </row>
    <row r="4129" spans="1:10" x14ac:dyDescent="0.25">
      <c r="A4129" s="1">
        <v>43485</v>
      </c>
      <c r="B4129" t="s">
        <v>15</v>
      </c>
      <c r="C4129" t="s">
        <v>16</v>
      </c>
      <c r="D4129" t="s">
        <v>32</v>
      </c>
      <c r="E4129">
        <v>0.99</v>
      </c>
      <c r="F4129">
        <v>200</v>
      </c>
      <c r="G4129">
        <v>198</v>
      </c>
      <c r="H4129" t="s">
        <v>12</v>
      </c>
      <c r="I4129" t="s">
        <v>13</v>
      </c>
      <c r="J4129" t="s">
        <v>20</v>
      </c>
    </row>
    <row r="4130" spans="1:10" x14ac:dyDescent="0.25">
      <c r="A4130" s="1">
        <v>43485</v>
      </c>
      <c r="B4130" t="s">
        <v>10</v>
      </c>
      <c r="C4130" t="s">
        <v>102</v>
      </c>
      <c r="D4130" t="s">
        <v>31</v>
      </c>
      <c r="E4130">
        <v>2.99</v>
      </c>
      <c r="F4130">
        <v>500</v>
      </c>
      <c r="G4130">
        <v>1495</v>
      </c>
      <c r="H4130" t="s">
        <v>12</v>
      </c>
      <c r="I4130" t="s">
        <v>13</v>
      </c>
      <c r="J4130" t="s">
        <v>20</v>
      </c>
    </row>
    <row r="4131" spans="1:10" x14ac:dyDescent="0.25">
      <c r="A4131" s="1">
        <v>43485</v>
      </c>
      <c r="B4131" t="s">
        <v>15</v>
      </c>
      <c r="C4131" t="s">
        <v>24</v>
      </c>
      <c r="D4131" t="s">
        <v>33</v>
      </c>
      <c r="E4131">
        <v>3.99</v>
      </c>
      <c r="F4131">
        <v>500</v>
      </c>
      <c r="G4131">
        <v>1995</v>
      </c>
      <c r="H4131" t="s">
        <v>12</v>
      </c>
      <c r="I4131" t="s">
        <v>13</v>
      </c>
      <c r="J4131" t="s">
        <v>14</v>
      </c>
    </row>
    <row r="4132" spans="1:10" x14ac:dyDescent="0.25">
      <c r="A4132" s="1">
        <v>43485</v>
      </c>
      <c r="B4132" t="s">
        <v>15</v>
      </c>
      <c r="C4132" t="s">
        <v>103</v>
      </c>
      <c r="D4132" t="s">
        <v>30</v>
      </c>
      <c r="E4132">
        <v>1.99</v>
      </c>
      <c r="F4132">
        <v>600</v>
      </c>
      <c r="G4132">
        <v>1194</v>
      </c>
      <c r="H4132" t="s">
        <v>12</v>
      </c>
      <c r="I4132" t="s">
        <v>23</v>
      </c>
      <c r="J4132" t="s">
        <v>20</v>
      </c>
    </row>
    <row r="4133" spans="1:10" x14ac:dyDescent="0.25">
      <c r="A4133" s="1">
        <v>43486</v>
      </c>
      <c r="B4133" t="s">
        <v>15</v>
      </c>
      <c r="C4133" t="s">
        <v>22</v>
      </c>
      <c r="D4133" t="s">
        <v>30</v>
      </c>
      <c r="E4133">
        <v>1.99</v>
      </c>
      <c r="F4133">
        <v>200</v>
      </c>
      <c r="G4133">
        <v>398</v>
      </c>
      <c r="H4133" t="s">
        <v>21</v>
      </c>
      <c r="I4133" t="s">
        <v>13</v>
      </c>
      <c r="J4133" t="s">
        <v>17</v>
      </c>
    </row>
    <row r="4134" spans="1:10" x14ac:dyDescent="0.25">
      <c r="A4134" s="1">
        <v>43486</v>
      </c>
      <c r="B4134" t="s">
        <v>18</v>
      </c>
      <c r="C4134" t="s">
        <v>24</v>
      </c>
      <c r="D4134" t="s">
        <v>33</v>
      </c>
      <c r="E4134">
        <v>3.99</v>
      </c>
      <c r="F4134">
        <v>500</v>
      </c>
      <c r="G4134">
        <v>1995</v>
      </c>
      <c r="H4134" t="s">
        <v>12</v>
      </c>
      <c r="I4134" t="s">
        <v>13</v>
      </c>
      <c r="J4134" t="s">
        <v>26</v>
      </c>
    </row>
    <row r="4135" spans="1:10" x14ac:dyDescent="0.25">
      <c r="A4135" s="1">
        <v>43486</v>
      </c>
      <c r="B4135" t="s">
        <v>18</v>
      </c>
      <c r="C4135" t="s">
        <v>22</v>
      </c>
      <c r="D4135" t="s">
        <v>29</v>
      </c>
      <c r="E4135">
        <v>4.99</v>
      </c>
      <c r="F4135">
        <v>600</v>
      </c>
      <c r="G4135">
        <v>2994</v>
      </c>
      <c r="H4135" t="s">
        <v>12</v>
      </c>
      <c r="I4135" t="s">
        <v>13</v>
      </c>
      <c r="J4135" t="s">
        <v>20</v>
      </c>
    </row>
    <row r="4136" spans="1:10" x14ac:dyDescent="0.25">
      <c r="A4136" s="1">
        <v>43486</v>
      </c>
      <c r="B4136" t="s">
        <v>18</v>
      </c>
      <c r="C4136" t="s">
        <v>102</v>
      </c>
      <c r="D4136" t="s">
        <v>33</v>
      </c>
      <c r="E4136">
        <v>3.99</v>
      </c>
      <c r="F4136">
        <v>600</v>
      </c>
      <c r="G4136">
        <v>2394</v>
      </c>
      <c r="H4136" t="s">
        <v>12</v>
      </c>
      <c r="I4136" t="s">
        <v>13</v>
      </c>
      <c r="J4136" t="s">
        <v>20</v>
      </c>
    </row>
    <row r="4137" spans="1:10" x14ac:dyDescent="0.25">
      <c r="A4137" s="1">
        <v>43487</v>
      </c>
      <c r="B4137" t="s">
        <v>10</v>
      </c>
      <c r="C4137" t="s">
        <v>16</v>
      </c>
      <c r="D4137" t="s">
        <v>29</v>
      </c>
      <c r="E4137">
        <v>4.99</v>
      </c>
      <c r="F4137">
        <v>400</v>
      </c>
      <c r="G4137">
        <v>1996</v>
      </c>
      <c r="H4137" t="s">
        <v>21</v>
      </c>
      <c r="I4137" t="s">
        <v>13</v>
      </c>
      <c r="J4137" t="s">
        <v>20</v>
      </c>
    </row>
    <row r="4138" spans="1:10" x14ac:dyDescent="0.25">
      <c r="A4138" s="1">
        <v>43487</v>
      </c>
      <c r="B4138" t="s">
        <v>15</v>
      </c>
      <c r="C4138" t="s">
        <v>104</v>
      </c>
      <c r="D4138" t="s">
        <v>33</v>
      </c>
      <c r="E4138">
        <v>3.99</v>
      </c>
      <c r="F4138">
        <v>700</v>
      </c>
      <c r="G4138">
        <v>2793</v>
      </c>
      <c r="H4138" t="s">
        <v>12</v>
      </c>
      <c r="I4138" t="s">
        <v>13</v>
      </c>
      <c r="J4138" t="s">
        <v>14</v>
      </c>
    </row>
    <row r="4139" spans="1:10" x14ac:dyDescent="0.25">
      <c r="A4139" s="1">
        <v>43487</v>
      </c>
      <c r="B4139" t="s">
        <v>10</v>
      </c>
      <c r="C4139" t="s">
        <v>102</v>
      </c>
      <c r="D4139" t="s">
        <v>32</v>
      </c>
      <c r="E4139">
        <v>0.99</v>
      </c>
      <c r="F4139">
        <v>300</v>
      </c>
      <c r="G4139">
        <v>297</v>
      </c>
      <c r="H4139" t="s">
        <v>21</v>
      </c>
      <c r="I4139" t="s">
        <v>13</v>
      </c>
      <c r="J4139" t="s">
        <v>14</v>
      </c>
    </row>
    <row r="4140" spans="1:10" x14ac:dyDescent="0.25">
      <c r="A4140" s="1">
        <v>43487</v>
      </c>
      <c r="B4140" t="s">
        <v>10</v>
      </c>
      <c r="C4140" t="s">
        <v>22</v>
      </c>
      <c r="D4140" t="s">
        <v>29</v>
      </c>
      <c r="E4140">
        <v>4.99</v>
      </c>
      <c r="F4140">
        <v>700</v>
      </c>
      <c r="G4140">
        <v>3493</v>
      </c>
      <c r="H4140" t="s">
        <v>12</v>
      </c>
      <c r="I4140" t="s">
        <v>13</v>
      </c>
      <c r="J4140" t="s">
        <v>20</v>
      </c>
    </row>
    <row r="4141" spans="1:10" x14ac:dyDescent="0.25">
      <c r="A4141" s="1">
        <v>43488</v>
      </c>
      <c r="B4141" t="s">
        <v>18</v>
      </c>
      <c r="C4141" t="s">
        <v>11</v>
      </c>
      <c r="D4141" t="s">
        <v>32</v>
      </c>
      <c r="E4141">
        <v>0.99</v>
      </c>
      <c r="F4141">
        <v>600</v>
      </c>
      <c r="G4141">
        <v>594</v>
      </c>
      <c r="H4141" t="s">
        <v>12</v>
      </c>
      <c r="I4141" t="s">
        <v>13</v>
      </c>
      <c r="J4141" t="s">
        <v>20</v>
      </c>
    </row>
    <row r="4142" spans="1:10" x14ac:dyDescent="0.25">
      <c r="A4142" s="1">
        <v>43488</v>
      </c>
      <c r="B4142" t="s">
        <v>10</v>
      </c>
      <c r="C4142" t="s">
        <v>103</v>
      </c>
      <c r="D4142" t="s">
        <v>32</v>
      </c>
      <c r="E4142">
        <v>0.99</v>
      </c>
      <c r="F4142">
        <v>1000</v>
      </c>
      <c r="G4142">
        <v>990</v>
      </c>
      <c r="H4142" t="s">
        <v>12</v>
      </c>
      <c r="I4142" t="s">
        <v>13</v>
      </c>
      <c r="J4142" t="s">
        <v>25</v>
      </c>
    </row>
    <row r="4143" spans="1:10" x14ac:dyDescent="0.25">
      <c r="A4143" s="1">
        <v>43488</v>
      </c>
      <c r="B4143" t="s">
        <v>18</v>
      </c>
      <c r="C4143" t="s">
        <v>104</v>
      </c>
      <c r="D4143" t="s">
        <v>29</v>
      </c>
      <c r="E4143">
        <v>4.99</v>
      </c>
      <c r="F4143">
        <v>500</v>
      </c>
      <c r="G4143">
        <v>2495</v>
      </c>
      <c r="H4143" t="s">
        <v>12</v>
      </c>
      <c r="I4143" t="s">
        <v>13</v>
      </c>
      <c r="J4143" t="s">
        <v>20</v>
      </c>
    </row>
    <row r="4144" spans="1:10" x14ac:dyDescent="0.25">
      <c r="A4144" s="1">
        <v>43489</v>
      </c>
      <c r="B4144" t="s">
        <v>10</v>
      </c>
      <c r="C4144" t="s">
        <v>16</v>
      </c>
      <c r="D4144" t="s">
        <v>29</v>
      </c>
      <c r="E4144">
        <v>4.99</v>
      </c>
      <c r="F4144">
        <v>1000</v>
      </c>
      <c r="G4144">
        <v>4990</v>
      </c>
      <c r="H4144" t="s">
        <v>12</v>
      </c>
      <c r="I4144" t="s">
        <v>13</v>
      </c>
      <c r="J4144" t="s">
        <v>14</v>
      </c>
    </row>
    <row r="4145" spans="1:10" x14ac:dyDescent="0.25">
      <c r="A4145" s="1">
        <v>43489</v>
      </c>
      <c r="B4145" t="s">
        <v>18</v>
      </c>
      <c r="C4145" t="s">
        <v>24</v>
      </c>
      <c r="D4145" t="s">
        <v>32</v>
      </c>
      <c r="E4145">
        <v>0.99</v>
      </c>
      <c r="F4145">
        <v>700</v>
      </c>
      <c r="G4145">
        <v>693</v>
      </c>
      <c r="H4145" t="s">
        <v>21</v>
      </c>
      <c r="I4145" t="s">
        <v>13</v>
      </c>
      <c r="J4145" t="s">
        <v>25</v>
      </c>
    </row>
    <row r="4146" spans="1:10" x14ac:dyDescent="0.25">
      <c r="A4146" s="1">
        <v>43489</v>
      </c>
      <c r="B4146" t="s">
        <v>10</v>
      </c>
      <c r="C4146" t="s">
        <v>103</v>
      </c>
      <c r="D4146" t="s">
        <v>30</v>
      </c>
      <c r="E4146">
        <v>1.99</v>
      </c>
      <c r="F4146">
        <v>400</v>
      </c>
      <c r="G4146">
        <v>796</v>
      </c>
      <c r="H4146" t="s">
        <v>12</v>
      </c>
      <c r="I4146" t="s">
        <v>23</v>
      </c>
      <c r="J4146" t="s">
        <v>17</v>
      </c>
    </row>
    <row r="4147" spans="1:10" x14ac:dyDescent="0.25">
      <c r="A4147" s="1">
        <v>43490</v>
      </c>
      <c r="B4147" t="s">
        <v>15</v>
      </c>
      <c r="C4147" t="s">
        <v>102</v>
      </c>
      <c r="D4147" t="s">
        <v>33</v>
      </c>
      <c r="E4147">
        <v>3.99</v>
      </c>
      <c r="F4147">
        <v>100</v>
      </c>
      <c r="G4147">
        <v>399</v>
      </c>
      <c r="H4147" t="s">
        <v>21</v>
      </c>
      <c r="I4147" t="s">
        <v>13</v>
      </c>
      <c r="J4147" t="s">
        <v>14</v>
      </c>
    </row>
    <row r="4148" spans="1:10" x14ac:dyDescent="0.25">
      <c r="A4148" s="1">
        <v>43491</v>
      </c>
      <c r="B4148" t="s">
        <v>15</v>
      </c>
      <c r="C4148" t="s">
        <v>11</v>
      </c>
      <c r="D4148" t="s">
        <v>33</v>
      </c>
      <c r="E4148">
        <v>3.99</v>
      </c>
      <c r="F4148">
        <v>300</v>
      </c>
      <c r="G4148">
        <v>1197</v>
      </c>
      <c r="H4148" t="s">
        <v>21</v>
      </c>
      <c r="I4148" t="s">
        <v>13</v>
      </c>
      <c r="J4148" t="s">
        <v>20</v>
      </c>
    </row>
    <row r="4149" spans="1:10" x14ac:dyDescent="0.25">
      <c r="A4149" s="1">
        <v>43491</v>
      </c>
      <c r="B4149" t="s">
        <v>10</v>
      </c>
      <c r="C4149" t="s">
        <v>104</v>
      </c>
      <c r="D4149" t="s">
        <v>31</v>
      </c>
      <c r="E4149">
        <v>2.99</v>
      </c>
      <c r="F4149">
        <v>700</v>
      </c>
      <c r="G4149">
        <v>2093</v>
      </c>
      <c r="H4149" t="s">
        <v>12</v>
      </c>
      <c r="I4149" t="s">
        <v>13</v>
      </c>
      <c r="J4149" t="s">
        <v>14</v>
      </c>
    </row>
    <row r="4150" spans="1:10" x14ac:dyDescent="0.25">
      <c r="A4150" s="1">
        <v>43491</v>
      </c>
      <c r="B4150" t="s">
        <v>15</v>
      </c>
      <c r="C4150" t="s">
        <v>102</v>
      </c>
      <c r="D4150" t="s">
        <v>31</v>
      </c>
      <c r="E4150">
        <v>2.99</v>
      </c>
      <c r="F4150">
        <v>800</v>
      </c>
      <c r="G4150">
        <v>2392</v>
      </c>
      <c r="H4150" t="s">
        <v>12</v>
      </c>
      <c r="I4150" t="s">
        <v>23</v>
      </c>
      <c r="J4150" t="s">
        <v>20</v>
      </c>
    </row>
    <row r="4151" spans="1:10" x14ac:dyDescent="0.25">
      <c r="A4151" s="1">
        <v>43492</v>
      </c>
      <c r="B4151" t="s">
        <v>15</v>
      </c>
      <c r="C4151" t="s">
        <v>102</v>
      </c>
      <c r="D4151" t="s">
        <v>31</v>
      </c>
      <c r="E4151">
        <v>2.99</v>
      </c>
      <c r="F4151">
        <v>1000</v>
      </c>
      <c r="G4151">
        <v>2990</v>
      </c>
      <c r="H4151" t="s">
        <v>12</v>
      </c>
      <c r="I4151" t="s">
        <v>13</v>
      </c>
      <c r="J4151" t="s">
        <v>20</v>
      </c>
    </row>
    <row r="4152" spans="1:10" x14ac:dyDescent="0.25">
      <c r="A4152" s="1">
        <v>43493</v>
      </c>
      <c r="B4152" t="s">
        <v>10</v>
      </c>
      <c r="C4152" t="s">
        <v>104</v>
      </c>
      <c r="D4152" t="s">
        <v>31</v>
      </c>
      <c r="E4152">
        <v>2.99</v>
      </c>
      <c r="F4152">
        <v>500</v>
      </c>
      <c r="G4152">
        <v>1495</v>
      </c>
      <c r="H4152" t="s">
        <v>21</v>
      </c>
      <c r="I4152" t="s">
        <v>13</v>
      </c>
      <c r="J4152" t="s">
        <v>25</v>
      </c>
    </row>
    <row r="4153" spans="1:10" x14ac:dyDescent="0.25">
      <c r="A4153" s="1">
        <v>43494</v>
      </c>
      <c r="B4153" t="s">
        <v>15</v>
      </c>
      <c r="C4153" t="s">
        <v>11</v>
      </c>
      <c r="D4153" t="s">
        <v>32</v>
      </c>
      <c r="E4153">
        <v>0.99</v>
      </c>
      <c r="F4153">
        <v>500</v>
      </c>
      <c r="G4153">
        <v>495</v>
      </c>
      <c r="H4153" t="s">
        <v>12</v>
      </c>
      <c r="I4153" t="s">
        <v>13</v>
      </c>
      <c r="J4153" t="s">
        <v>20</v>
      </c>
    </row>
    <row r="4154" spans="1:10" x14ac:dyDescent="0.25">
      <c r="A4154" s="1">
        <v>43494</v>
      </c>
      <c r="B4154" t="s">
        <v>10</v>
      </c>
      <c r="C4154" t="s">
        <v>11</v>
      </c>
      <c r="D4154" t="s">
        <v>32</v>
      </c>
      <c r="E4154">
        <v>0.99</v>
      </c>
      <c r="F4154">
        <v>1000</v>
      </c>
      <c r="G4154">
        <v>990</v>
      </c>
      <c r="H4154" t="s">
        <v>12</v>
      </c>
      <c r="I4154" t="s">
        <v>13</v>
      </c>
      <c r="J4154" t="s">
        <v>20</v>
      </c>
    </row>
    <row r="4155" spans="1:10" x14ac:dyDescent="0.25">
      <c r="A4155" s="1">
        <v>43494</v>
      </c>
      <c r="B4155" t="s">
        <v>10</v>
      </c>
      <c r="C4155" t="s">
        <v>103</v>
      </c>
      <c r="D4155" t="s">
        <v>32</v>
      </c>
      <c r="E4155">
        <v>0.99</v>
      </c>
      <c r="F4155">
        <v>100</v>
      </c>
      <c r="G4155">
        <v>99</v>
      </c>
      <c r="H4155" t="s">
        <v>21</v>
      </c>
      <c r="I4155" t="s">
        <v>13</v>
      </c>
      <c r="J4155" t="s">
        <v>26</v>
      </c>
    </row>
    <row r="4156" spans="1:10" x14ac:dyDescent="0.25">
      <c r="A4156" s="1">
        <v>43494</v>
      </c>
      <c r="B4156" t="s">
        <v>18</v>
      </c>
      <c r="C4156" t="s">
        <v>22</v>
      </c>
      <c r="D4156" t="s">
        <v>33</v>
      </c>
      <c r="E4156">
        <v>3.99</v>
      </c>
      <c r="F4156">
        <v>500</v>
      </c>
      <c r="G4156">
        <v>1995</v>
      </c>
      <c r="H4156" t="s">
        <v>12</v>
      </c>
      <c r="I4156" t="s">
        <v>13</v>
      </c>
      <c r="J4156" t="s">
        <v>20</v>
      </c>
    </row>
    <row r="4157" spans="1:10" x14ac:dyDescent="0.25">
      <c r="A4157" s="1">
        <v>43494</v>
      </c>
      <c r="B4157" t="s">
        <v>18</v>
      </c>
      <c r="C4157" t="s">
        <v>22</v>
      </c>
      <c r="D4157" t="s">
        <v>29</v>
      </c>
      <c r="E4157">
        <v>4.99</v>
      </c>
      <c r="F4157">
        <v>900</v>
      </c>
      <c r="G4157">
        <v>4491</v>
      </c>
      <c r="H4157" t="s">
        <v>21</v>
      </c>
      <c r="I4157" t="s">
        <v>23</v>
      </c>
      <c r="J4157" t="s">
        <v>20</v>
      </c>
    </row>
    <row r="4158" spans="1:10" x14ac:dyDescent="0.25">
      <c r="A4158" s="1">
        <v>43494</v>
      </c>
      <c r="B4158" t="s">
        <v>18</v>
      </c>
      <c r="C4158" t="s">
        <v>24</v>
      </c>
      <c r="D4158" t="s">
        <v>31</v>
      </c>
      <c r="E4158">
        <v>2.99</v>
      </c>
      <c r="F4158">
        <v>1000</v>
      </c>
      <c r="G4158">
        <v>2990</v>
      </c>
      <c r="H4158" t="s">
        <v>12</v>
      </c>
      <c r="I4158" t="s">
        <v>23</v>
      </c>
      <c r="J4158" t="s">
        <v>25</v>
      </c>
    </row>
    <row r="4159" spans="1:10" x14ac:dyDescent="0.25">
      <c r="A4159" s="1">
        <v>43494</v>
      </c>
      <c r="B4159" t="s">
        <v>10</v>
      </c>
      <c r="C4159" t="s">
        <v>104</v>
      </c>
      <c r="D4159" t="s">
        <v>32</v>
      </c>
      <c r="E4159">
        <v>0.99</v>
      </c>
      <c r="F4159">
        <v>400</v>
      </c>
      <c r="G4159">
        <v>396</v>
      </c>
      <c r="H4159" t="s">
        <v>12</v>
      </c>
      <c r="I4159" t="s">
        <v>13</v>
      </c>
      <c r="J4159" t="s">
        <v>17</v>
      </c>
    </row>
    <row r="4160" spans="1:10" x14ac:dyDescent="0.25">
      <c r="A4160" s="1">
        <v>43494</v>
      </c>
      <c r="B4160" t="s">
        <v>15</v>
      </c>
      <c r="C4160" t="s">
        <v>22</v>
      </c>
      <c r="D4160" t="s">
        <v>29</v>
      </c>
      <c r="E4160">
        <v>4.99</v>
      </c>
      <c r="F4160">
        <v>200</v>
      </c>
      <c r="G4160">
        <v>998</v>
      </c>
      <c r="H4160" t="s">
        <v>12</v>
      </c>
      <c r="I4160" t="s">
        <v>13</v>
      </c>
      <c r="J4160" t="s">
        <v>17</v>
      </c>
    </row>
    <row r="4161" spans="1:10" x14ac:dyDescent="0.25">
      <c r="A4161" s="1">
        <v>43494</v>
      </c>
      <c r="B4161" t="s">
        <v>18</v>
      </c>
      <c r="C4161" t="s">
        <v>24</v>
      </c>
      <c r="D4161" t="s">
        <v>31</v>
      </c>
      <c r="E4161">
        <v>2.99</v>
      </c>
      <c r="F4161">
        <v>1000</v>
      </c>
      <c r="G4161">
        <v>2990</v>
      </c>
      <c r="H4161" t="s">
        <v>21</v>
      </c>
      <c r="I4161" t="s">
        <v>13</v>
      </c>
      <c r="J4161" t="s">
        <v>14</v>
      </c>
    </row>
    <row r="4162" spans="1:10" x14ac:dyDescent="0.25">
      <c r="A4162" s="1">
        <v>43494</v>
      </c>
      <c r="B4162" t="s">
        <v>10</v>
      </c>
      <c r="C4162" t="s">
        <v>104</v>
      </c>
      <c r="D4162" t="s">
        <v>30</v>
      </c>
      <c r="E4162">
        <v>1.99</v>
      </c>
      <c r="F4162">
        <v>700</v>
      </c>
      <c r="G4162">
        <v>1393</v>
      </c>
      <c r="H4162" t="s">
        <v>12</v>
      </c>
      <c r="I4162" t="s">
        <v>13</v>
      </c>
      <c r="J4162" t="s">
        <v>25</v>
      </c>
    </row>
    <row r="4163" spans="1:10" x14ac:dyDescent="0.25">
      <c r="A4163" s="1">
        <v>43494</v>
      </c>
      <c r="B4163" t="s">
        <v>18</v>
      </c>
      <c r="C4163" t="s">
        <v>22</v>
      </c>
      <c r="D4163" t="s">
        <v>30</v>
      </c>
      <c r="E4163">
        <v>1.99</v>
      </c>
      <c r="F4163">
        <v>600</v>
      </c>
      <c r="G4163">
        <v>1194</v>
      </c>
      <c r="H4163" t="s">
        <v>12</v>
      </c>
      <c r="I4163" t="s">
        <v>23</v>
      </c>
      <c r="J4163" t="s">
        <v>14</v>
      </c>
    </row>
    <row r="4164" spans="1:10" x14ac:dyDescent="0.25">
      <c r="A4164" s="1">
        <v>43494</v>
      </c>
      <c r="B4164" t="s">
        <v>18</v>
      </c>
      <c r="C4164" t="s">
        <v>104</v>
      </c>
      <c r="D4164" t="s">
        <v>29</v>
      </c>
      <c r="E4164">
        <v>4.99</v>
      </c>
      <c r="F4164">
        <v>600</v>
      </c>
      <c r="G4164">
        <v>2994</v>
      </c>
      <c r="H4164" t="s">
        <v>12</v>
      </c>
      <c r="I4164" t="s">
        <v>13</v>
      </c>
      <c r="J4164" t="s">
        <v>25</v>
      </c>
    </row>
    <row r="4165" spans="1:10" x14ac:dyDescent="0.25">
      <c r="A4165" s="1">
        <v>43494</v>
      </c>
      <c r="B4165" t="s">
        <v>10</v>
      </c>
      <c r="C4165" t="s">
        <v>16</v>
      </c>
      <c r="D4165" t="s">
        <v>30</v>
      </c>
      <c r="E4165">
        <v>1.99</v>
      </c>
      <c r="F4165">
        <v>500</v>
      </c>
      <c r="G4165">
        <v>995</v>
      </c>
      <c r="H4165" t="s">
        <v>12</v>
      </c>
      <c r="I4165" t="s">
        <v>13</v>
      </c>
      <c r="J4165" t="s">
        <v>14</v>
      </c>
    </row>
    <row r="4166" spans="1:10" x14ac:dyDescent="0.25">
      <c r="A4166" s="1">
        <v>43494</v>
      </c>
      <c r="B4166" t="s">
        <v>18</v>
      </c>
      <c r="C4166" t="s">
        <v>22</v>
      </c>
      <c r="D4166" t="s">
        <v>33</v>
      </c>
      <c r="E4166">
        <v>3.99</v>
      </c>
      <c r="F4166">
        <v>1000</v>
      </c>
      <c r="G4166">
        <v>3990</v>
      </c>
      <c r="H4166" t="s">
        <v>12</v>
      </c>
      <c r="I4166" t="s">
        <v>13</v>
      </c>
      <c r="J4166" t="s">
        <v>25</v>
      </c>
    </row>
    <row r="4167" spans="1:10" x14ac:dyDescent="0.25">
      <c r="A4167" s="1">
        <v>43494</v>
      </c>
      <c r="B4167" t="s">
        <v>15</v>
      </c>
      <c r="C4167" t="s">
        <v>11</v>
      </c>
      <c r="D4167" t="s">
        <v>32</v>
      </c>
      <c r="E4167">
        <v>0.99</v>
      </c>
      <c r="F4167">
        <v>900</v>
      </c>
      <c r="G4167">
        <v>891</v>
      </c>
      <c r="H4167" t="s">
        <v>12</v>
      </c>
      <c r="I4167" t="s">
        <v>13</v>
      </c>
      <c r="J4167" t="s">
        <v>17</v>
      </c>
    </row>
    <row r="4168" spans="1:10" x14ac:dyDescent="0.25">
      <c r="A4168" s="1">
        <v>43494</v>
      </c>
      <c r="B4168" t="s">
        <v>10</v>
      </c>
      <c r="C4168" t="s">
        <v>102</v>
      </c>
      <c r="D4168" t="s">
        <v>29</v>
      </c>
      <c r="E4168">
        <v>4.99</v>
      </c>
      <c r="F4168">
        <v>500</v>
      </c>
      <c r="G4168">
        <v>2495</v>
      </c>
      <c r="H4168" t="s">
        <v>12</v>
      </c>
      <c r="I4168" t="s">
        <v>13</v>
      </c>
      <c r="J4168" t="s">
        <v>20</v>
      </c>
    </row>
    <row r="4169" spans="1:10" x14ac:dyDescent="0.25">
      <c r="A4169" s="1">
        <v>43494</v>
      </c>
      <c r="B4169" t="s">
        <v>18</v>
      </c>
      <c r="C4169" t="s">
        <v>103</v>
      </c>
      <c r="D4169" t="s">
        <v>31</v>
      </c>
      <c r="E4169">
        <v>2.99</v>
      </c>
      <c r="F4169">
        <v>400</v>
      </c>
      <c r="G4169">
        <v>1196</v>
      </c>
      <c r="H4169" t="s">
        <v>12</v>
      </c>
      <c r="I4169" t="s">
        <v>13</v>
      </c>
      <c r="J4169" t="s">
        <v>14</v>
      </c>
    </row>
    <row r="4170" spans="1:10" x14ac:dyDescent="0.25">
      <c r="A4170" s="1">
        <v>43495</v>
      </c>
      <c r="B4170" t="s">
        <v>18</v>
      </c>
      <c r="C4170" t="s">
        <v>24</v>
      </c>
      <c r="D4170" t="s">
        <v>31</v>
      </c>
      <c r="E4170">
        <v>2.99</v>
      </c>
      <c r="F4170">
        <v>700</v>
      </c>
      <c r="G4170">
        <v>2093</v>
      </c>
      <c r="H4170" t="s">
        <v>12</v>
      </c>
      <c r="I4170" t="s">
        <v>13</v>
      </c>
      <c r="J4170" t="s">
        <v>14</v>
      </c>
    </row>
    <row r="4171" spans="1:10" x14ac:dyDescent="0.25">
      <c r="A4171" s="1">
        <v>43496</v>
      </c>
      <c r="B4171" t="s">
        <v>18</v>
      </c>
      <c r="C4171" t="s">
        <v>102</v>
      </c>
      <c r="D4171" t="s">
        <v>33</v>
      </c>
      <c r="E4171">
        <v>3.99</v>
      </c>
      <c r="F4171">
        <v>900</v>
      </c>
      <c r="G4171">
        <v>3591</v>
      </c>
      <c r="H4171" t="s">
        <v>21</v>
      </c>
      <c r="I4171" t="s">
        <v>13</v>
      </c>
      <c r="J4171" t="s">
        <v>25</v>
      </c>
    </row>
    <row r="4172" spans="1:10" x14ac:dyDescent="0.25">
      <c r="A4172" s="1">
        <v>43496</v>
      </c>
      <c r="B4172" t="s">
        <v>18</v>
      </c>
      <c r="C4172" t="s">
        <v>24</v>
      </c>
      <c r="D4172" t="s">
        <v>29</v>
      </c>
      <c r="E4172">
        <v>4.99</v>
      </c>
      <c r="F4172">
        <v>800</v>
      </c>
      <c r="G4172">
        <v>3992</v>
      </c>
      <c r="H4172" t="s">
        <v>12</v>
      </c>
      <c r="I4172" t="s">
        <v>13</v>
      </c>
      <c r="J4172" t="s">
        <v>20</v>
      </c>
    </row>
    <row r="4173" spans="1:10" x14ac:dyDescent="0.25">
      <c r="A4173" s="1">
        <v>43496</v>
      </c>
      <c r="B4173" t="s">
        <v>10</v>
      </c>
      <c r="C4173" t="s">
        <v>22</v>
      </c>
      <c r="D4173" t="s">
        <v>33</v>
      </c>
      <c r="E4173">
        <v>3.99</v>
      </c>
      <c r="F4173">
        <v>600</v>
      </c>
      <c r="G4173">
        <v>2394</v>
      </c>
      <c r="H4173" t="s">
        <v>21</v>
      </c>
      <c r="I4173" t="s">
        <v>13</v>
      </c>
      <c r="J4173" t="s">
        <v>14</v>
      </c>
    </row>
    <row r="4174" spans="1:10" x14ac:dyDescent="0.25">
      <c r="A4174" s="1">
        <v>43496</v>
      </c>
      <c r="B4174" t="s">
        <v>18</v>
      </c>
      <c r="C4174" t="s">
        <v>24</v>
      </c>
      <c r="D4174" t="s">
        <v>33</v>
      </c>
      <c r="E4174">
        <v>3.99</v>
      </c>
      <c r="F4174">
        <v>900</v>
      </c>
      <c r="G4174">
        <v>3591</v>
      </c>
      <c r="H4174" t="s">
        <v>21</v>
      </c>
      <c r="I4174" t="s">
        <v>13</v>
      </c>
      <c r="J4174" t="s">
        <v>25</v>
      </c>
    </row>
    <row r="4175" spans="1:10" x14ac:dyDescent="0.25">
      <c r="A4175" s="1">
        <v>43496</v>
      </c>
      <c r="B4175" t="s">
        <v>15</v>
      </c>
      <c r="C4175" t="s">
        <v>103</v>
      </c>
      <c r="D4175" t="s">
        <v>29</v>
      </c>
      <c r="E4175">
        <v>4.99</v>
      </c>
      <c r="F4175">
        <v>700</v>
      </c>
      <c r="G4175">
        <v>3493</v>
      </c>
      <c r="H4175" t="s">
        <v>12</v>
      </c>
      <c r="I4175" t="s">
        <v>13</v>
      </c>
      <c r="J4175" t="s">
        <v>14</v>
      </c>
    </row>
    <row r="4176" spans="1:10" x14ac:dyDescent="0.25">
      <c r="A4176" s="1">
        <v>43496</v>
      </c>
      <c r="B4176" t="s">
        <v>15</v>
      </c>
      <c r="C4176" t="s">
        <v>16</v>
      </c>
      <c r="D4176" t="s">
        <v>33</v>
      </c>
      <c r="E4176">
        <v>3.99</v>
      </c>
      <c r="F4176">
        <v>500</v>
      </c>
      <c r="G4176">
        <v>1995</v>
      </c>
      <c r="H4176" t="s">
        <v>12</v>
      </c>
      <c r="I4176" t="s">
        <v>23</v>
      </c>
      <c r="J4176" t="s">
        <v>14</v>
      </c>
    </row>
    <row r="4177" spans="1:10" x14ac:dyDescent="0.25">
      <c r="A4177" s="1">
        <v>43496</v>
      </c>
      <c r="B4177" t="s">
        <v>15</v>
      </c>
      <c r="C4177" t="s">
        <v>24</v>
      </c>
      <c r="D4177" t="s">
        <v>31</v>
      </c>
      <c r="E4177">
        <v>2.99</v>
      </c>
      <c r="F4177">
        <v>1000</v>
      </c>
      <c r="G4177">
        <v>2990</v>
      </c>
      <c r="H4177" t="s">
        <v>12</v>
      </c>
      <c r="I4177" t="s">
        <v>13</v>
      </c>
      <c r="J4177" t="s">
        <v>14</v>
      </c>
    </row>
    <row r="4178" spans="1:10" x14ac:dyDescent="0.25">
      <c r="A4178" s="1">
        <v>43496</v>
      </c>
      <c r="B4178" t="s">
        <v>18</v>
      </c>
      <c r="C4178" t="s">
        <v>104</v>
      </c>
      <c r="D4178" t="s">
        <v>31</v>
      </c>
      <c r="E4178">
        <v>2.99</v>
      </c>
      <c r="F4178">
        <v>400</v>
      </c>
      <c r="G4178">
        <v>1196</v>
      </c>
      <c r="H4178" t="s">
        <v>12</v>
      </c>
      <c r="I4178" t="s">
        <v>13</v>
      </c>
      <c r="J4178" t="s">
        <v>25</v>
      </c>
    </row>
    <row r="4179" spans="1:10" x14ac:dyDescent="0.25">
      <c r="A4179" s="1">
        <v>43496</v>
      </c>
      <c r="B4179" t="s">
        <v>15</v>
      </c>
      <c r="C4179" t="s">
        <v>22</v>
      </c>
      <c r="D4179" t="s">
        <v>33</v>
      </c>
      <c r="E4179">
        <v>3.99</v>
      </c>
      <c r="F4179">
        <v>200</v>
      </c>
      <c r="G4179">
        <v>798</v>
      </c>
      <c r="H4179" t="s">
        <v>12</v>
      </c>
      <c r="I4179" t="s">
        <v>13</v>
      </c>
      <c r="J4179" t="s">
        <v>20</v>
      </c>
    </row>
    <row r="4180" spans="1:10" x14ac:dyDescent="0.25">
      <c r="A4180" s="1">
        <v>43496</v>
      </c>
      <c r="B4180" t="s">
        <v>18</v>
      </c>
      <c r="C4180" t="s">
        <v>16</v>
      </c>
      <c r="D4180" t="s">
        <v>32</v>
      </c>
      <c r="E4180">
        <v>0.99</v>
      </c>
      <c r="F4180">
        <v>500</v>
      </c>
      <c r="G4180">
        <v>495</v>
      </c>
      <c r="H4180" t="s">
        <v>12</v>
      </c>
      <c r="I4180" t="s">
        <v>13</v>
      </c>
      <c r="J4180" t="s">
        <v>14</v>
      </c>
    </row>
    <row r="4181" spans="1:10" x14ac:dyDescent="0.25">
      <c r="A4181" s="1">
        <v>43496</v>
      </c>
      <c r="B4181" t="s">
        <v>10</v>
      </c>
      <c r="C4181" t="s">
        <v>103</v>
      </c>
      <c r="D4181" t="s">
        <v>32</v>
      </c>
      <c r="E4181">
        <v>0.99</v>
      </c>
      <c r="F4181">
        <v>500</v>
      </c>
      <c r="G4181">
        <v>495</v>
      </c>
      <c r="H4181" t="s">
        <v>12</v>
      </c>
      <c r="I4181" t="s">
        <v>13</v>
      </c>
      <c r="J4181" t="s">
        <v>14</v>
      </c>
    </row>
    <row r="4182" spans="1:10" x14ac:dyDescent="0.25">
      <c r="A4182" s="1">
        <v>43496</v>
      </c>
      <c r="B4182" t="s">
        <v>15</v>
      </c>
      <c r="C4182" t="s">
        <v>16</v>
      </c>
      <c r="D4182" t="s">
        <v>33</v>
      </c>
      <c r="E4182">
        <v>3.99</v>
      </c>
      <c r="F4182">
        <v>100</v>
      </c>
      <c r="G4182">
        <v>399</v>
      </c>
      <c r="H4182" t="s">
        <v>21</v>
      </c>
      <c r="I4182" t="s">
        <v>23</v>
      </c>
      <c r="J4182" t="s">
        <v>20</v>
      </c>
    </row>
    <row r="4183" spans="1:10" x14ac:dyDescent="0.25">
      <c r="A4183" s="1">
        <v>43496</v>
      </c>
      <c r="B4183" t="s">
        <v>10</v>
      </c>
      <c r="C4183" t="s">
        <v>103</v>
      </c>
      <c r="D4183" t="s">
        <v>32</v>
      </c>
      <c r="E4183">
        <v>0.99</v>
      </c>
      <c r="F4183">
        <v>200</v>
      </c>
      <c r="G4183">
        <v>198</v>
      </c>
      <c r="H4183" t="s">
        <v>12</v>
      </c>
      <c r="I4183" t="s">
        <v>13</v>
      </c>
      <c r="J4183" t="s">
        <v>14</v>
      </c>
    </row>
    <row r="4184" spans="1:10" x14ac:dyDescent="0.25">
      <c r="A4184" s="1">
        <v>43496</v>
      </c>
      <c r="B4184" t="s">
        <v>18</v>
      </c>
      <c r="C4184" t="s">
        <v>11</v>
      </c>
      <c r="D4184" t="s">
        <v>32</v>
      </c>
      <c r="E4184">
        <v>0.99</v>
      </c>
      <c r="F4184">
        <v>600</v>
      </c>
      <c r="G4184">
        <v>594</v>
      </c>
      <c r="H4184" t="s">
        <v>12</v>
      </c>
      <c r="I4184" t="s">
        <v>13</v>
      </c>
      <c r="J4184" t="s">
        <v>25</v>
      </c>
    </row>
    <row r="4185" spans="1:10" x14ac:dyDescent="0.25">
      <c r="A4185" s="1">
        <v>43496</v>
      </c>
      <c r="B4185" t="s">
        <v>15</v>
      </c>
      <c r="C4185" t="s">
        <v>24</v>
      </c>
      <c r="D4185" t="s">
        <v>30</v>
      </c>
      <c r="E4185">
        <v>1.99</v>
      </c>
      <c r="F4185">
        <v>1000</v>
      </c>
      <c r="G4185">
        <v>1990</v>
      </c>
      <c r="H4185" t="s">
        <v>12</v>
      </c>
      <c r="I4185" t="s">
        <v>23</v>
      </c>
      <c r="J4185" t="s">
        <v>26</v>
      </c>
    </row>
    <row r="4186" spans="1:10" x14ac:dyDescent="0.25">
      <c r="A4186" s="1">
        <v>43497</v>
      </c>
      <c r="B4186" t="s">
        <v>10</v>
      </c>
      <c r="C4186" t="s">
        <v>24</v>
      </c>
      <c r="D4186" t="s">
        <v>31</v>
      </c>
      <c r="E4186">
        <v>2.99</v>
      </c>
      <c r="F4186">
        <v>900</v>
      </c>
      <c r="G4186">
        <v>2691</v>
      </c>
      <c r="H4186" t="s">
        <v>12</v>
      </c>
      <c r="I4186" t="s">
        <v>13</v>
      </c>
      <c r="J4186" t="s">
        <v>17</v>
      </c>
    </row>
    <row r="4187" spans="1:10" x14ac:dyDescent="0.25">
      <c r="A4187" s="1">
        <v>43497</v>
      </c>
      <c r="B4187" t="s">
        <v>18</v>
      </c>
      <c r="C4187" t="s">
        <v>104</v>
      </c>
      <c r="D4187" t="s">
        <v>31</v>
      </c>
      <c r="E4187">
        <v>2.99</v>
      </c>
      <c r="F4187">
        <v>700</v>
      </c>
      <c r="G4187">
        <v>2093</v>
      </c>
      <c r="H4187" t="s">
        <v>12</v>
      </c>
      <c r="I4187" t="s">
        <v>13</v>
      </c>
      <c r="J4187" t="s">
        <v>25</v>
      </c>
    </row>
    <row r="4188" spans="1:10" x14ac:dyDescent="0.25">
      <c r="A4188" s="1">
        <v>43497</v>
      </c>
      <c r="B4188" t="s">
        <v>18</v>
      </c>
      <c r="C4188" t="s">
        <v>104</v>
      </c>
      <c r="D4188" t="s">
        <v>32</v>
      </c>
      <c r="E4188">
        <v>0.99</v>
      </c>
      <c r="F4188">
        <v>800</v>
      </c>
      <c r="G4188">
        <v>792</v>
      </c>
      <c r="H4188" t="s">
        <v>21</v>
      </c>
      <c r="I4188" t="s">
        <v>13</v>
      </c>
      <c r="J4188" t="s">
        <v>20</v>
      </c>
    </row>
    <row r="4189" spans="1:10" x14ac:dyDescent="0.25">
      <c r="A4189" s="1">
        <v>43497</v>
      </c>
      <c r="B4189" t="s">
        <v>18</v>
      </c>
      <c r="C4189" t="s">
        <v>104</v>
      </c>
      <c r="D4189" t="s">
        <v>30</v>
      </c>
      <c r="E4189">
        <v>1.99</v>
      </c>
      <c r="F4189">
        <v>500</v>
      </c>
      <c r="G4189">
        <v>995</v>
      </c>
      <c r="H4189" t="s">
        <v>21</v>
      </c>
      <c r="I4189" t="s">
        <v>13</v>
      </c>
      <c r="J4189" t="s">
        <v>25</v>
      </c>
    </row>
    <row r="4190" spans="1:10" x14ac:dyDescent="0.25">
      <c r="A4190" s="1">
        <v>43497</v>
      </c>
      <c r="B4190" t="s">
        <v>15</v>
      </c>
      <c r="C4190" t="s">
        <v>24</v>
      </c>
      <c r="D4190" t="s">
        <v>29</v>
      </c>
      <c r="E4190">
        <v>4.99</v>
      </c>
      <c r="F4190">
        <v>700</v>
      </c>
      <c r="G4190">
        <v>3493</v>
      </c>
      <c r="H4190" t="s">
        <v>12</v>
      </c>
      <c r="I4190" t="s">
        <v>13</v>
      </c>
      <c r="J4190" t="s">
        <v>20</v>
      </c>
    </row>
    <row r="4191" spans="1:10" x14ac:dyDescent="0.25">
      <c r="A4191" s="1">
        <v>43497</v>
      </c>
      <c r="B4191" t="s">
        <v>15</v>
      </c>
      <c r="C4191" t="s">
        <v>104</v>
      </c>
      <c r="D4191" t="s">
        <v>30</v>
      </c>
      <c r="E4191">
        <v>1.99</v>
      </c>
      <c r="F4191">
        <v>600</v>
      </c>
      <c r="G4191">
        <v>1194</v>
      </c>
      <c r="H4191" t="s">
        <v>21</v>
      </c>
      <c r="I4191" t="s">
        <v>13</v>
      </c>
      <c r="J4191" t="s">
        <v>25</v>
      </c>
    </row>
    <row r="4192" spans="1:10" x14ac:dyDescent="0.25">
      <c r="A4192" s="1">
        <v>43497</v>
      </c>
      <c r="B4192" t="s">
        <v>10</v>
      </c>
      <c r="C4192" t="s">
        <v>16</v>
      </c>
      <c r="D4192" t="s">
        <v>32</v>
      </c>
      <c r="E4192">
        <v>0.99</v>
      </c>
      <c r="F4192">
        <v>1000</v>
      </c>
      <c r="G4192">
        <v>990</v>
      </c>
      <c r="H4192" t="s">
        <v>12</v>
      </c>
      <c r="I4192" t="s">
        <v>13</v>
      </c>
      <c r="J4192" t="s">
        <v>25</v>
      </c>
    </row>
    <row r="4193" spans="1:10" x14ac:dyDescent="0.25">
      <c r="A4193" s="1">
        <v>43498</v>
      </c>
      <c r="B4193" t="s">
        <v>18</v>
      </c>
      <c r="C4193" t="s">
        <v>16</v>
      </c>
      <c r="D4193" t="s">
        <v>32</v>
      </c>
      <c r="E4193">
        <v>0.99</v>
      </c>
      <c r="F4193">
        <v>700</v>
      </c>
      <c r="G4193">
        <v>693</v>
      </c>
      <c r="H4193" t="s">
        <v>12</v>
      </c>
      <c r="I4193" t="s">
        <v>13</v>
      </c>
      <c r="J4193" t="s">
        <v>20</v>
      </c>
    </row>
    <row r="4194" spans="1:10" x14ac:dyDescent="0.25">
      <c r="A4194" s="1">
        <v>43498</v>
      </c>
      <c r="B4194" t="s">
        <v>15</v>
      </c>
      <c r="C4194" t="s">
        <v>103</v>
      </c>
      <c r="D4194" t="s">
        <v>33</v>
      </c>
      <c r="E4194">
        <v>3.99</v>
      </c>
      <c r="F4194">
        <v>400</v>
      </c>
      <c r="G4194">
        <v>1596</v>
      </c>
      <c r="H4194" t="s">
        <v>12</v>
      </c>
      <c r="I4194" t="s">
        <v>13</v>
      </c>
      <c r="J4194" t="s">
        <v>26</v>
      </c>
    </row>
    <row r="4195" spans="1:10" x14ac:dyDescent="0.25">
      <c r="A4195" s="1">
        <v>43498</v>
      </c>
      <c r="B4195" t="s">
        <v>18</v>
      </c>
      <c r="C4195" t="s">
        <v>103</v>
      </c>
      <c r="D4195" t="s">
        <v>33</v>
      </c>
      <c r="E4195">
        <v>3.99</v>
      </c>
      <c r="F4195">
        <v>700</v>
      </c>
      <c r="G4195">
        <v>2793</v>
      </c>
      <c r="H4195" t="s">
        <v>21</v>
      </c>
      <c r="I4195" t="s">
        <v>13</v>
      </c>
      <c r="J4195" t="s">
        <v>25</v>
      </c>
    </row>
    <row r="4196" spans="1:10" x14ac:dyDescent="0.25">
      <c r="A4196" s="1">
        <v>43498</v>
      </c>
      <c r="B4196" t="s">
        <v>10</v>
      </c>
      <c r="C4196" t="s">
        <v>104</v>
      </c>
      <c r="D4196" t="s">
        <v>33</v>
      </c>
      <c r="E4196">
        <v>3.99</v>
      </c>
      <c r="F4196">
        <v>1000</v>
      </c>
      <c r="G4196">
        <v>3990</v>
      </c>
      <c r="H4196" t="s">
        <v>12</v>
      </c>
      <c r="I4196" t="s">
        <v>13</v>
      </c>
      <c r="J4196" t="s">
        <v>20</v>
      </c>
    </row>
    <row r="4197" spans="1:10" x14ac:dyDescent="0.25">
      <c r="A4197" s="1">
        <v>43498</v>
      </c>
      <c r="B4197" t="s">
        <v>15</v>
      </c>
      <c r="C4197" t="s">
        <v>102</v>
      </c>
      <c r="D4197" t="s">
        <v>32</v>
      </c>
      <c r="E4197">
        <v>0.99</v>
      </c>
      <c r="F4197">
        <v>700</v>
      </c>
      <c r="G4197">
        <v>693</v>
      </c>
      <c r="H4197" t="s">
        <v>12</v>
      </c>
      <c r="I4197" t="s">
        <v>13</v>
      </c>
      <c r="J4197" t="s">
        <v>17</v>
      </c>
    </row>
    <row r="4198" spans="1:10" x14ac:dyDescent="0.25">
      <c r="A4198" s="1">
        <v>43499</v>
      </c>
      <c r="B4198" t="s">
        <v>10</v>
      </c>
      <c r="C4198" t="s">
        <v>11</v>
      </c>
      <c r="D4198" t="s">
        <v>32</v>
      </c>
      <c r="E4198">
        <v>0.99</v>
      </c>
      <c r="F4198">
        <v>1000</v>
      </c>
      <c r="G4198">
        <v>990</v>
      </c>
      <c r="H4198" t="s">
        <v>12</v>
      </c>
      <c r="I4198" t="s">
        <v>13</v>
      </c>
      <c r="J4198" t="s">
        <v>20</v>
      </c>
    </row>
    <row r="4199" spans="1:10" x14ac:dyDescent="0.25">
      <c r="A4199" s="1">
        <v>43499</v>
      </c>
      <c r="B4199" t="s">
        <v>10</v>
      </c>
      <c r="C4199" t="s">
        <v>16</v>
      </c>
      <c r="D4199" t="s">
        <v>32</v>
      </c>
      <c r="E4199">
        <v>0.99</v>
      </c>
      <c r="F4199">
        <v>100</v>
      </c>
      <c r="G4199">
        <v>99</v>
      </c>
      <c r="H4199" t="s">
        <v>12</v>
      </c>
      <c r="I4199" t="s">
        <v>13</v>
      </c>
      <c r="J4199" t="s">
        <v>26</v>
      </c>
    </row>
    <row r="4200" spans="1:10" x14ac:dyDescent="0.25">
      <c r="A4200" s="1">
        <v>43499</v>
      </c>
      <c r="B4200" t="s">
        <v>18</v>
      </c>
      <c r="C4200" t="s">
        <v>24</v>
      </c>
      <c r="D4200" t="s">
        <v>29</v>
      </c>
      <c r="E4200">
        <v>4.99</v>
      </c>
      <c r="F4200">
        <v>900</v>
      </c>
      <c r="G4200">
        <v>4491</v>
      </c>
      <c r="H4200" t="s">
        <v>12</v>
      </c>
      <c r="I4200" t="s">
        <v>13</v>
      </c>
      <c r="J4200" t="s">
        <v>20</v>
      </c>
    </row>
    <row r="4201" spans="1:10" x14ac:dyDescent="0.25">
      <c r="A4201" s="1">
        <v>43499</v>
      </c>
      <c r="B4201" t="s">
        <v>18</v>
      </c>
      <c r="C4201" t="s">
        <v>104</v>
      </c>
      <c r="D4201" t="s">
        <v>29</v>
      </c>
      <c r="E4201">
        <v>4.99</v>
      </c>
      <c r="F4201">
        <v>400</v>
      </c>
      <c r="G4201">
        <v>1996</v>
      </c>
      <c r="H4201" t="s">
        <v>12</v>
      </c>
      <c r="I4201" t="s">
        <v>13</v>
      </c>
      <c r="J4201" t="s">
        <v>14</v>
      </c>
    </row>
    <row r="4202" spans="1:10" x14ac:dyDescent="0.25">
      <c r="A4202" s="1">
        <v>43499</v>
      </c>
      <c r="B4202" t="s">
        <v>15</v>
      </c>
      <c r="C4202" t="s">
        <v>104</v>
      </c>
      <c r="D4202" t="s">
        <v>33</v>
      </c>
      <c r="E4202">
        <v>3.99</v>
      </c>
      <c r="F4202">
        <v>300</v>
      </c>
      <c r="G4202">
        <v>1197</v>
      </c>
      <c r="H4202" t="s">
        <v>21</v>
      </c>
      <c r="I4202" t="s">
        <v>13</v>
      </c>
      <c r="J4202" t="s">
        <v>14</v>
      </c>
    </row>
    <row r="4203" spans="1:10" x14ac:dyDescent="0.25">
      <c r="A4203" s="1">
        <v>43499</v>
      </c>
      <c r="B4203" t="s">
        <v>15</v>
      </c>
      <c r="C4203" t="s">
        <v>22</v>
      </c>
      <c r="D4203" t="s">
        <v>31</v>
      </c>
      <c r="E4203">
        <v>2.99</v>
      </c>
      <c r="F4203">
        <v>500</v>
      </c>
      <c r="G4203">
        <v>1495</v>
      </c>
      <c r="H4203" t="s">
        <v>12</v>
      </c>
      <c r="I4203" t="s">
        <v>13</v>
      </c>
      <c r="J4203" t="s">
        <v>26</v>
      </c>
    </row>
    <row r="4204" spans="1:10" x14ac:dyDescent="0.25">
      <c r="A4204" s="1">
        <v>43499</v>
      </c>
      <c r="B4204" t="s">
        <v>10</v>
      </c>
      <c r="C4204" t="s">
        <v>22</v>
      </c>
      <c r="D4204" t="s">
        <v>32</v>
      </c>
      <c r="E4204">
        <v>0.99</v>
      </c>
      <c r="F4204">
        <v>400</v>
      </c>
      <c r="G4204">
        <v>396</v>
      </c>
      <c r="H4204" t="s">
        <v>12</v>
      </c>
      <c r="I4204" t="s">
        <v>13</v>
      </c>
      <c r="J4204" t="s">
        <v>20</v>
      </c>
    </row>
    <row r="4205" spans="1:10" x14ac:dyDescent="0.25">
      <c r="A4205" s="1">
        <v>43500</v>
      </c>
      <c r="B4205" t="s">
        <v>15</v>
      </c>
      <c r="C4205" t="s">
        <v>104</v>
      </c>
      <c r="D4205" t="s">
        <v>30</v>
      </c>
      <c r="E4205">
        <v>1.99</v>
      </c>
      <c r="F4205">
        <v>600</v>
      </c>
      <c r="G4205">
        <v>1194</v>
      </c>
      <c r="H4205" t="s">
        <v>12</v>
      </c>
      <c r="I4205" t="s">
        <v>13</v>
      </c>
      <c r="J4205" t="s">
        <v>20</v>
      </c>
    </row>
    <row r="4206" spans="1:10" x14ac:dyDescent="0.25">
      <c r="A4206" s="1">
        <v>43501</v>
      </c>
      <c r="B4206" t="s">
        <v>10</v>
      </c>
      <c r="C4206" t="s">
        <v>22</v>
      </c>
      <c r="D4206" t="s">
        <v>29</v>
      </c>
      <c r="E4206">
        <v>4.99</v>
      </c>
      <c r="F4206">
        <v>300</v>
      </c>
      <c r="G4206">
        <v>1497</v>
      </c>
      <c r="H4206" t="s">
        <v>21</v>
      </c>
      <c r="I4206" t="s">
        <v>23</v>
      </c>
      <c r="J4206" t="s">
        <v>20</v>
      </c>
    </row>
    <row r="4207" spans="1:10" x14ac:dyDescent="0.25">
      <c r="A4207" s="1">
        <v>43501</v>
      </c>
      <c r="B4207" t="s">
        <v>10</v>
      </c>
      <c r="C4207" t="s">
        <v>16</v>
      </c>
      <c r="D4207" t="s">
        <v>30</v>
      </c>
      <c r="E4207">
        <v>1.99</v>
      </c>
      <c r="F4207">
        <v>1000</v>
      </c>
      <c r="G4207">
        <v>1990</v>
      </c>
      <c r="H4207" t="s">
        <v>12</v>
      </c>
      <c r="I4207" t="s">
        <v>13</v>
      </c>
      <c r="J4207" t="s">
        <v>14</v>
      </c>
    </row>
    <row r="4208" spans="1:10" x14ac:dyDescent="0.25">
      <c r="A4208" s="1">
        <v>43501</v>
      </c>
      <c r="B4208" t="s">
        <v>15</v>
      </c>
      <c r="C4208" t="s">
        <v>22</v>
      </c>
      <c r="D4208" t="s">
        <v>31</v>
      </c>
      <c r="E4208">
        <v>2.99</v>
      </c>
      <c r="F4208">
        <v>600</v>
      </c>
      <c r="G4208">
        <v>1794</v>
      </c>
      <c r="H4208" t="s">
        <v>12</v>
      </c>
      <c r="I4208" t="s">
        <v>13</v>
      </c>
      <c r="J4208" t="s">
        <v>26</v>
      </c>
    </row>
    <row r="4209" spans="1:10" x14ac:dyDescent="0.25">
      <c r="A4209" s="1">
        <v>43502</v>
      </c>
      <c r="B4209" t="s">
        <v>18</v>
      </c>
      <c r="C4209" t="s">
        <v>16</v>
      </c>
      <c r="D4209" t="s">
        <v>33</v>
      </c>
      <c r="E4209">
        <v>3.99</v>
      </c>
      <c r="F4209">
        <v>200</v>
      </c>
      <c r="G4209">
        <v>798</v>
      </c>
      <c r="H4209" t="s">
        <v>12</v>
      </c>
      <c r="I4209" t="s">
        <v>13</v>
      </c>
      <c r="J4209" t="s">
        <v>17</v>
      </c>
    </row>
    <row r="4210" spans="1:10" x14ac:dyDescent="0.25">
      <c r="A4210" s="1">
        <v>43502</v>
      </c>
      <c r="B4210" t="s">
        <v>18</v>
      </c>
      <c r="C4210" t="s">
        <v>102</v>
      </c>
      <c r="D4210" t="s">
        <v>31</v>
      </c>
      <c r="E4210">
        <v>2.99</v>
      </c>
      <c r="F4210">
        <v>900</v>
      </c>
      <c r="G4210">
        <v>2691</v>
      </c>
      <c r="H4210" t="s">
        <v>12</v>
      </c>
      <c r="I4210" t="s">
        <v>13</v>
      </c>
      <c r="J4210" t="s">
        <v>20</v>
      </c>
    </row>
    <row r="4211" spans="1:10" x14ac:dyDescent="0.25">
      <c r="A4211" s="1">
        <v>43502</v>
      </c>
      <c r="B4211" t="s">
        <v>10</v>
      </c>
      <c r="C4211" t="s">
        <v>104</v>
      </c>
      <c r="D4211" t="s">
        <v>30</v>
      </c>
      <c r="E4211">
        <v>1.99</v>
      </c>
      <c r="F4211">
        <v>300</v>
      </c>
      <c r="G4211">
        <v>597</v>
      </c>
      <c r="H4211" t="s">
        <v>12</v>
      </c>
      <c r="I4211" t="s">
        <v>13</v>
      </c>
      <c r="J4211" t="s">
        <v>14</v>
      </c>
    </row>
    <row r="4212" spans="1:10" x14ac:dyDescent="0.25">
      <c r="A4212" s="1">
        <v>43503</v>
      </c>
      <c r="B4212" t="s">
        <v>15</v>
      </c>
      <c r="C4212" t="s">
        <v>102</v>
      </c>
      <c r="D4212" t="s">
        <v>31</v>
      </c>
      <c r="E4212">
        <v>2.99</v>
      </c>
      <c r="F4212">
        <v>200</v>
      </c>
      <c r="G4212">
        <v>598</v>
      </c>
      <c r="H4212" t="s">
        <v>12</v>
      </c>
      <c r="I4212" t="s">
        <v>13</v>
      </c>
      <c r="J4212" t="s">
        <v>20</v>
      </c>
    </row>
    <row r="4213" spans="1:10" x14ac:dyDescent="0.25">
      <c r="A4213" s="1">
        <v>43503</v>
      </c>
      <c r="B4213" t="s">
        <v>10</v>
      </c>
      <c r="C4213" t="s">
        <v>16</v>
      </c>
      <c r="D4213" t="s">
        <v>29</v>
      </c>
      <c r="E4213">
        <v>4.99</v>
      </c>
      <c r="F4213">
        <v>300</v>
      </c>
      <c r="G4213">
        <v>1497</v>
      </c>
      <c r="H4213" t="s">
        <v>12</v>
      </c>
      <c r="I4213" t="s">
        <v>13</v>
      </c>
      <c r="J4213" t="s">
        <v>20</v>
      </c>
    </row>
    <row r="4214" spans="1:10" x14ac:dyDescent="0.25">
      <c r="A4214" s="1">
        <v>43504</v>
      </c>
      <c r="B4214" t="s">
        <v>10</v>
      </c>
      <c r="C4214" t="s">
        <v>11</v>
      </c>
      <c r="D4214" t="s">
        <v>30</v>
      </c>
      <c r="E4214">
        <v>1.99</v>
      </c>
      <c r="F4214">
        <v>800</v>
      </c>
      <c r="G4214">
        <v>1592</v>
      </c>
      <c r="H4214" t="s">
        <v>12</v>
      </c>
      <c r="I4214" t="s">
        <v>13</v>
      </c>
      <c r="J4214" t="s">
        <v>25</v>
      </c>
    </row>
    <row r="4215" spans="1:10" x14ac:dyDescent="0.25">
      <c r="A4215" s="1">
        <v>43505</v>
      </c>
      <c r="B4215" t="s">
        <v>15</v>
      </c>
      <c r="C4215" t="s">
        <v>22</v>
      </c>
      <c r="D4215" t="s">
        <v>30</v>
      </c>
      <c r="E4215">
        <v>1.99</v>
      </c>
      <c r="F4215">
        <v>500</v>
      </c>
      <c r="G4215">
        <v>995</v>
      </c>
      <c r="H4215" t="s">
        <v>12</v>
      </c>
      <c r="I4215" t="s">
        <v>13</v>
      </c>
      <c r="J4215" t="s">
        <v>20</v>
      </c>
    </row>
    <row r="4216" spans="1:10" x14ac:dyDescent="0.25">
      <c r="A4216" s="1">
        <v>43506</v>
      </c>
      <c r="B4216" t="s">
        <v>15</v>
      </c>
      <c r="C4216" t="s">
        <v>104</v>
      </c>
      <c r="D4216" t="s">
        <v>32</v>
      </c>
      <c r="E4216">
        <v>0.99</v>
      </c>
      <c r="F4216">
        <v>300</v>
      </c>
      <c r="G4216">
        <v>297</v>
      </c>
      <c r="H4216" t="s">
        <v>12</v>
      </c>
      <c r="I4216" t="s">
        <v>13</v>
      </c>
      <c r="J4216" t="s">
        <v>20</v>
      </c>
    </row>
    <row r="4217" spans="1:10" x14ac:dyDescent="0.25">
      <c r="A4217" s="1">
        <v>43507</v>
      </c>
      <c r="B4217" t="s">
        <v>10</v>
      </c>
      <c r="C4217" t="s">
        <v>102</v>
      </c>
      <c r="D4217" t="s">
        <v>29</v>
      </c>
      <c r="E4217">
        <v>4.99</v>
      </c>
      <c r="F4217">
        <v>500</v>
      </c>
      <c r="G4217">
        <v>2495</v>
      </c>
      <c r="H4217" t="s">
        <v>12</v>
      </c>
      <c r="I4217" t="s">
        <v>13</v>
      </c>
      <c r="J4217" t="s">
        <v>20</v>
      </c>
    </row>
    <row r="4218" spans="1:10" x14ac:dyDescent="0.25">
      <c r="A4218" s="1">
        <v>43507</v>
      </c>
      <c r="B4218" t="s">
        <v>15</v>
      </c>
      <c r="C4218" t="s">
        <v>16</v>
      </c>
      <c r="D4218" t="s">
        <v>30</v>
      </c>
      <c r="E4218">
        <v>1.99</v>
      </c>
      <c r="F4218">
        <v>200</v>
      </c>
      <c r="G4218">
        <v>398</v>
      </c>
      <c r="H4218" t="s">
        <v>12</v>
      </c>
      <c r="I4218" t="s">
        <v>23</v>
      </c>
      <c r="J4218" t="s">
        <v>20</v>
      </c>
    </row>
    <row r="4219" spans="1:10" x14ac:dyDescent="0.25">
      <c r="A4219" s="1">
        <v>43507</v>
      </c>
      <c r="B4219" t="s">
        <v>18</v>
      </c>
      <c r="C4219" t="s">
        <v>16</v>
      </c>
      <c r="D4219" t="s">
        <v>32</v>
      </c>
      <c r="E4219">
        <v>0.99</v>
      </c>
      <c r="F4219">
        <v>300</v>
      </c>
      <c r="G4219">
        <v>297</v>
      </c>
      <c r="H4219" t="s">
        <v>12</v>
      </c>
      <c r="I4219" t="s">
        <v>13</v>
      </c>
      <c r="J4219" t="s">
        <v>14</v>
      </c>
    </row>
    <row r="4220" spans="1:10" x14ac:dyDescent="0.25">
      <c r="A4220" s="1">
        <v>43507</v>
      </c>
      <c r="B4220" t="s">
        <v>10</v>
      </c>
      <c r="C4220" t="s">
        <v>11</v>
      </c>
      <c r="D4220" t="s">
        <v>30</v>
      </c>
      <c r="E4220">
        <v>1.99</v>
      </c>
      <c r="F4220">
        <v>700</v>
      </c>
      <c r="G4220">
        <v>1393</v>
      </c>
      <c r="H4220" t="s">
        <v>12</v>
      </c>
      <c r="I4220" t="s">
        <v>13</v>
      </c>
      <c r="J4220" t="s">
        <v>20</v>
      </c>
    </row>
    <row r="4221" spans="1:10" x14ac:dyDescent="0.25">
      <c r="A4221" s="1">
        <v>43507</v>
      </c>
      <c r="B4221" t="s">
        <v>10</v>
      </c>
      <c r="C4221" t="s">
        <v>22</v>
      </c>
      <c r="D4221" t="s">
        <v>32</v>
      </c>
      <c r="E4221">
        <v>0.99</v>
      </c>
      <c r="F4221">
        <v>1000</v>
      </c>
      <c r="G4221">
        <v>990</v>
      </c>
      <c r="H4221" t="s">
        <v>21</v>
      </c>
      <c r="I4221" t="s">
        <v>13</v>
      </c>
      <c r="J4221" t="s">
        <v>20</v>
      </c>
    </row>
    <row r="4222" spans="1:10" x14ac:dyDescent="0.25">
      <c r="A4222" s="1">
        <v>43507</v>
      </c>
      <c r="B4222" t="s">
        <v>10</v>
      </c>
      <c r="C4222" t="s">
        <v>103</v>
      </c>
      <c r="D4222" t="s">
        <v>32</v>
      </c>
      <c r="E4222">
        <v>0.99</v>
      </c>
      <c r="F4222">
        <v>800</v>
      </c>
      <c r="G4222">
        <v>792</v>
      </c>
      <c r="H4222" t="s">
        <v>12</v>
      </c>
      <c r="I4222" t="s">
        <v>13</v>
      </c>
      <c r="J4222" t="s">
        <v>25</v>
      </c>
    </row>
    <row r="4223" spans="1:10" x14ac:dyDescent="0.25">
      <c r="A4223" s="1">
        <v>43507</v>
      </c>
      <c r="B4223" t="s">
        <v>10</v>
      </c>
      <c r="C4223" t="s">
        <v>104</v>
      </c>
      <c r="D4223" t="s">
        <v>30</v>
      </c>
      <c r="E4223">
        <v>1.99</v>
      </c>
      <c r="F4223">
        <v>800</v>
      </c>
      <c r="G4223">
        <v>1592</v>
      </c>
      <c r="H4223" t="s">
        <v>21</v>
      </c>
      <c r="I4223" t="s">
        <v>13</v>
      </c>
      <c r="J4223" t="s">
        <v>17</v>
      </c>
    </row>
    <row r="4224" spans="1:10" x14ac:dyDescent="0.25">
      <c r="A4224" s="1">
        <v>43507</v>
      </c>
      <c r="B4224" t="s">
        <v>10</v>
      </c>
      <c r="C4224" t="s">
        <v>16</v>
      </c>
      <c r="D4224" t="s">
        <v>29</v>
      </c>
      <c r="E4224">
        <v>4.99</v>
      </c>
      <c r="F4224">
        <v>300</v>
      </c>
      <c r="G4224">
        <v>1497</v>
      </c>
      <c r="H4224" t="s">
        <v>12</v>
      </c>
      <c r="I4224" t="s">
        <v>23</v>
      </c>
      <c r="J4224" t="s">
        <v>20</v>
      </c>
    </row>
    <row r="4225" spans="1:10" x14ac:dyDescent="0.25">
      <c r="A4225" s="1">
        <v>43508</v>
      </c>
      <c r="B4225" t="s">
        <v>15</v>
      </c>
      <c r="C4225" t="s">
        <v>104</v>
      </c>
      <c r="D4225" t="s">
        <v>29</v>
      </c>
      <c r="E4225">
        <v>4.99</v>
      </c>
      <c r="F4225">
        <v>500</v>
      </c>
      <c r="G4225">
        <v>2495</v>
      </c>
      <c r="H4225" t="s">
        <v>12</v>
      </c>
      <c r="I4225" t="s">
        <v>13</v>
      </c>
      <c r="J4225" t="s">
        <v>26</v>
      </c>
    </row>
    <row r="4226" spans="1:10" x14ac:dyDescent="0.25">
      <c r="A4226" s="1">
        <v>43508</v>
      </c>
      <c r="B4226" t="s">
        <v>18</v>
      </c>
      <c r="C4226" t="s">
        <v>103</v>
      </c>
      <c r="D4226" t="s">
        <v>30</v>
      </c>
      <c r="E4226">
        <v>1.99</v>
      </c>
      <c r="F4226">
        <v>700</v>
      </c>
      <c r="G4226">
        <v>1393</v>
      </c>
      <c r="H4226" t="s">
        <v>21</v>
      </c>
      <c r="I4226" t="s">
        <v>13</v>
      </c>
      <c r="J4226" t="s">
        <v>17</v>
      </c>
    </row>
    <row r="4227" spans="1:10" x14ac:dyDescent="0.25">
      <c r="A4227" s="1">
        <v>43508</v>
      </c>
      <c r="B4227" t="s">
        <v>15</v>
      </c>
      <c r="C4227" t="s">
        <v>103</v>
      </c>
      <c r="D4227" t="s">
        <v>33</v>
      </c>
      <c r="E4227">
        <v>3.99</v>
      </c>
      <c r="F4227">
        <v>900</v>
      </c>
      <c r="G4227">
        <v>3591</v>
      </c>
      <c r="H4227" t="s">
        <v>21</v>
      </c>
      <c r="I4227" t="s">
        <v>13</v>
      </c>
      <c r="J4227" t="s">
        <v>20</v>
      </c>
    </row>
    <row r="4228" spans="1:10" x14ac:dyDescent="0.25">
      <c r="A4228" s="1">
        <v>43509</v>
      </c>
      <c r="B4228" t="s">
        <v>18</v>
      </c>
      <c r="C4228" t="s">
        <v>24</v>
      </c>
      <c r="D4228" t="s">
        <v>31</v>
      </c>
      <c r="E4228">
        <v>2.99</v>
      </c>
      <c r="F4228">
        <v>1000</v>
      </c>
      <c r="G4228">
        <v>2990</v>
      </c>
      <c r="H4228" t="s">
        <v>12</v>
      </c>
      <c r="I4228" t="s">
        <v>13</v>
      </c>
      <c r="J4228" t="s">
        <v>25</v>
      </c>
    </row>
    <row r="4229" spans="1:10" x14ac:dyDescent="0.25">
      <c r="A4229" s="1">
        <v>43509</v>
      </c>
      <c r="B4229" t="s">
        <v>18</v>
      </c>
      <c r="C4229" t="s">
        <v>16</v>
      </c>
      <c r="D4229" t="s">
        <v>30</v>
      </c>
      <c r="E4229">
        <v>1.99</v>
      </c>
      <c r="F4229">
        <v>1000</v>
      </c>
      <c r="G4229">
        <v>1990</v>
      </c>
      <c r="H4229" t="s">
        <v>12</v>
      </c>
      <c r="I4229" t="s">
        <v>13</v>
      </c>
      <c r="J4229" t="s">
        <v>14</v>
      </c>
    </row>
    <row r="4230" spans="1:10" x14ac:dyDescent="0.25">
      <c r="A4230" s="1">
        <v>43510</v>
      </c>
      <c r="B4230" t="s">
        <v>18</v>
      </c>
      <c r="C4230" t="s">
        <v>11</v>
      </c>
      <c r="D4230" t="s">
        <v>31</v>
      </c>
      <c r="E4230">
        <v>2.99</v>
      </c>
      <c r="F4230">
        <v>600</v>
      </c>
      <c r="G4230">
        <v>1794</v>
      </c>
      <c r="H4230" t="s">
        <v>12</v>
      </c>
      <c r="I4230" t="s">
        <v>13</v>
      </c>
      <c r="J4230" t="s">
        <v>17</v>
      </c>
    </row>
    <row r="4231" spans="1:10" x14ac:dyDescent="0.25">
      <c r="A4231" s="1">
        <v>43510</v>
      </c>
      <c r="B4231" t="s">
        <v>15</v>
      </c>
      <c r="C4231" t="s">
        <v>22</v>
      </c>
      <c r="D4231" t="s">
        <v>33</v>
      </c>
      <c r="E4231">
        <v>3.99</v>
      </c>
      <c r="F4231">
        <v>300</v>
      </c>
      <c r="G4231">
        <v>1197</v>
      </c>
      <c r="H4231" t="s">
        <v>21</v>
      </c>
      <c r="I4231" t="s">
        <v>13</v>
      </c>
      <c r="J4231" t="s">
        <v>14</v>
      </c>
    </row>
    <row r="4232" spans="1:10" x14ac:dyDescent="0.25">
      <c r="A4232" s="1">
        <v>43510</v>
      </c>
      <c r="B4232" t="s">
        <v>18</v>
      </c>
      <c r="C4232" t="s">
        <v>104</v>
      </c>
      <c r="D4232" t="s">
        <v>29</v>
      </c>
      <c r="E4232">
        <v>4.99</v>
      </c>
      <c r="F4232">
        <v>800</v>
      </c>
      <c r="G4232">
        <v>3992</v>
      </c>
      <c r="H4232" t="s">
        <v>12</v>
      </c>
      <c r="I4232" t="s">
        <v>13</v>
      </c>
      <c r="J4232" t="s">
        <v>14</v>
      </c>
    </row>
    <row r="4233" spans="1:10" x14ac:dyDescent="0.25">
      <c r="A4233" s="1">
        <v>43510</v>
      </c>
      <c r="B4233" t="s">
        <v>18</v>
      </c>
      <c r="C4233" t="s">
        <v>24</v>
      </c>
      <c r="D4233" t="s">
        <v>29</v>
      </c>
      <c r="E4233">
        <v>4.99</v>
      </c>
      <c r="F4233">
        <v>400</v>
      </c>
      <c r="G4233">
        <v>1996</v>
      </c>
      <c r="H4233" t="s">
        <v>12</v>
      </c>
      <c r="I4233" t="s">
        <v>13</v>
      </c>
      <c r="J4233" t="s">
        <v>20</v>
      </c>
    </row>
    <row r="4234" spans="1:10" x14ac:dyDescent="0.25">
      <c r="A4234" s="1">
        <v>43510</v>
      </c>
      <c r="B4234" t="s">
        <v>10</v>
      </c>
      <c r="C4234" t="s">
        <v>104</v>
      </c>
      <c r="D4234" t="s">
        <v>33</v>
      </c>
      <c r="E4234">
        <v>3.99</v>
      </c>
      <c r="F4234">
        <v>500</v>
      </c>
      <c r="G4234">
        <v>1995</v>
      </c>
      <c r="H4234" t="s">
        <v>12</v>
      </c>
      <c r="I4234" t="s">
        <v>23</v>
      </c>
      <c r="J4234" t="s">
        <v>26</v>
      </c>
    </row>
    <row r="4235" spans="1:10" x14ac:dyDescent="0.25">
      <c r="A4235" s="1">
        <v>43511</v>
      </c>
      <c r="B4235" t="s">
        <v>15</v>
      </c>
      <c r="C4235" t="s">
        <v>16</v>
      </c>
      <c r="D4235" t="s">
        <v>30</v>
      </c>
      <c r="E4235">
        <v>1.99</v>
      </c>
      <c r="F4235">
        <v>200</v>
      </c>
      <c r="G4235">
        <v>398</v>
      </c>
      <c r="H4235" t="s">
        <v>12</v>
      </c>
      <c r="I4235" t="s">
        <v>13</v>
      </c>
      <c r="J4235" t="s">
        <v>20</v>
      </c>
    </row>
    <row r="4236" spans="1:10" x14ac:dyDescent="0.25">
      <c r="A4236" s="1">
        <v>43511</v>
      </c>
      <c r="B4236" t="s">
        <v>10</v>
      </c>
      <c r="C4236" t="s">
        <v>16</v>
      </c>
      <c r="D4236" t="s">
        <v>30</v>
      </c>
      <c r="E4236">
        <v>1.99</v>
      </c>
      <c r="F4236">
        <v>500</v>
      </c>
      <c r="G4236">
        <v>995</v>
      </c>
      <c r="H4236" t="s">
        <v>12</v>
      </c>
      <c r="I4236" t="s">
        <v>13</v>
      </c>
      <c r="J4236" t="s">
        <v>14</v>
      </c>
    </row>
    <row r="4237" spans="1:10" x14ac:dyDescent="0.25">
      <c r="A4237" s="1">
        <v>43511</v>
      </c>
      <c r="B4237" t="s">
        <v>10</v>
      </c>
      <c r="C4237" t="s">
        <v>22</v>
      </c>
      <c r="D4237" t="s">
        <v>33</v>
      </c>
      <c r="E4237">
        <v>3.99</v>
      </c>
      <c r="F4237">
        <v>600</v>
      </c>
      <c r="G4237">
        <v>2394</v>
      </c>
      <c r="H4237" t="s">
        <v>21</v>
      </c>
      <c r="I4237" t="s">
        <v>13</v>
      </c>
      <c r="J4237" t="s">
        <v>25</v>
      </c>
    </row>
    <row r="4238" spans="1:10" x14ac:dyDescent="0.25">
      <c r="A4238" s="1">
        <v>43511</v>
      </c>
      <c r="B4238" t="s">
        <v>15</v>
      </c>
      <c r="C4238" t="s">
        <v>11</v>
      </c>
      <c r="D4238" t="s">
        <v>33</v>
      </c>
      <c r="E4238">
        <v>3.99</v>
      </c>
      <c r="F4238">
        <v>200</v>
      </c>
      <c r="G4238">
        <v>798</v>
      </c>
      <c r="H4238" t="s">
        <v>21</v>
      </c>
      <c r="I4238" t="s">
        <v>13</v>
      </c>
      <c r="J4238" t="s">
        <v>20</v>
      </c>
    </row>
    <row r="4239" spans="1:10" x14ac:dyDescent="0.25">
      <c r="A4239" s="1">
        <v>43511</v>
      </c>
      <c r="B4239" t="s">
        <v>10</v>
      </c>
      <c r="C4239" t="s">
        <v>103</v>
      </c>
      <c r="D4239" t="s">
        <v>33</v>
      </c>
      <c r="E4239">
        <v>3.99</v>
      </c>
      <c r="F4239">
        <v>200</v>
      </c>
      <c r="G4239">
        <v>798</v>
      </c>
      <c r="H4239" t="s">
        <v>21</v>
      </c>
      <c r="I4239" t="s">
        <v>13</v>
      </c>
      <c r="J4239" t="s">
        <v>20</v>
      </c>
    </row>
    <row r="4240" spans="1:10" x14ac:dyDescent="0.25">
      <c r="A4240" s="1">
        <v>43511</v>
      </c>
      <c r="B4240" t="s">
        <v>10</v>
      </c>
      <c r="C4240" t="s">
        <v>16</v>
      </c>
      <c r="D4240" t="s">
        <v>32</v>
      </c>
      <c r="E4240">
        <v>0.99</v>
      </c>
      <c r="F4240">
        <v>100</v>
      </c>
      <c r="G4240">
        <v>99</v>
      </c>
      <c r="H4240" t="s">
        <v>12</v>
      </c>
      <c r="I4240" t="s">
        <v>13</v>
      </c>
      <c r="J4240" t="s">
        <v>25</v>
      </c>
    </row>
    <row r="4241" spans="1:10" x14ac:dyDescent="0.25">
      <c r="A4241" s="1">
        <v>43511</v>
      </c>
      <c r="B4241" t="s">
        <v>18</v>
      </c>
      <c r="C4241" t="s">
        <v>11</v>
      </c>
      <c r="D4241" t="s">
        <v>31</v>
      </c>
      <c r="E4241">
        <v>2.99</v>
      </c>
      <c r="F4241">
        <v>500</v>
      </c>
      <c r="G4241">
        <v>1495</v>
      </c>
      <c r="H4241" t="s">
        <v>12</v>
      </c>
      <c r="I4241" t="s">
        <v>13</v>
      </c>
      <c r="J4241" t="s">
        <v>14</v>
      </c>
    </row>
    <row r="4242" spans="1:10" x14ac:dyDescent="0.25">
      <c r="A4242" s="1">
        <v>43511</v>
      </c>
      <c r="B4242" t="s">
        <v>18</v>
      </c>
      <c r="C4242" t="s">
        <v>104</v>
      </c>
      <c r="D4242" t="s">
        <v>31</v>
      </c>
      <c r="E4242">
        <v>2.99</v>
      </c>
      <c r="F4242">
        <v>800</v>
      </c>
      <c r="G4242">
        <v>2392</v>
      </c>
      <c r="H4242" t="s">
        <v>12</v>
      </c>
      <c r="I4242" t="s">
        <v>13</v>
      </c>
      <c r="J4242" t="s">
        <v>26</v>
      </c>
    </row>
    <row r="4243" spans="1:10" x14ac:dyDescent="0.25">
      <c r="A4243" s="1">
        <v>43512</v>
      </c>
      <c r="B4243" t="s">
        <v>18</v>
      </c>
      <c r="C4243" t="s">
        <v>22</v>
      </c>
      <c r="D4243" t="s">
        <v>33</v>
      </c>
      <c r="E4243">
        <v>3.99</v>
      </c>
      <c r="F4243">
        <v>400</v>
      </c>
      <c r="G4243">
        <v>1596</v>
      </c>
      <c r="H4243" t="s">
        <v>12</v>
      </c>
      <c r="I4243" t="s">
        <v>13</v>
      </c>
      <c r="J4243" t="s">
        <v>14</v>
      </c>
    </row>
    <row r="4244" spans="1:10" x14ac:dyDescent="0.25">
      <c r="A4244" s="1">
        <v>43512</v>
      </c>
      <c r="B4244" t="s">
        <v>15</v>
      </c>
      <c r="C4244" t="s">
        <v>102</v>
      </c>
      <c r="D4244" t="s">
        <v>33</v>
      </c>
      <c r="E4244">
        <v>3.99</v>
      </c>
      <c r="F4244">
        <v>400</v>
      </c>
      <c r="G4244">
        <v>1596</v>
      </c>
      <c r="H4244" t="s">
        <v>21</v>
      </c>
      <c r="I4244" t="s">
        <v>13</v>
      </c>
      <c r="J4244" t="s">
        <v>25</v>
      </c>
    </row>
    <row r="4245" spans="1:10" x14ac:dyDescent="0.25">
      <c r="A4245" s="1">
        <v>43512</v>
      </c>
      <c r="B4245" t="s">
        <v>18</v>
      </c>
      <c r="C4245" t="s">
        <v>103</v>
      </c>
      <c r="D4245" t="s">
        <v>33</v>
      </c>
      <c r="E4245">
        <v>3.99</v>
      </c>
      <c r="F4245">
        <v>100</v>
      </c>
      <c r="G4245">
        <v>399</v>
      </c>
      <c r="H4245" t="s">
        <v>21</v>
      </c>
      <c r="I4245" t="s">
        <v>13</v>
      </c>
      <c r="J4245" t="s">
        <v>20</v>
      </c>
    </row>
    <row r="4246" spans="1:10" x14ac:dyDescent="0.25">
      <c r="A4246" s="1">
        <v>43513</v>
      </c>
      <c r="B4246" t="s">
        <v>15</v>
      </c>
      <c r="C4246" t="s">
        <v>104</v>
      </c>
      <c r="D4246" t="s">
        <v>30</v>
      </c>
      <c r="E4246">
        <v>1.99</v>
      </c>
      <c r="F4246">
        <v>100</v>
      </c>
      <c r="G4246">
        <v>199</v>
      </c>
      <c r="H4246" t="s">
        <v>21</v>
      </c>
      <c r="I4246" t="s">
        <v>13</v>
      </c>
      <c r="J4246" t="s">
        <v>25</v>
      </c>
    </row>
    <row r="4247" spans="1:10" x14ac:dyDescent="0.25">
      <c r="A4247" s="1">
        <v>43513</v>
      </c>
      <c r="B4247" t="s">
        <v>18</v>
      </c>
      <c r="C4247" t="s">
        <v>104</v>
      </c>
      <c r="D4247" t="s">
        <v>30</v>
      </c>
      <c r="E4247">
        <v>1.99</v>
      </c>
      <c r="F4247">
        <v>700</v>
      </c>
      <c r="G4247">
        <v>1393</v>
      </c>
      <c r="H4247" t="s">
        <v>12</v>
      </c>
      <c r="I4247" t="s">
        <v>13</v>
      </c>
      <c r="J4247" t="s">
        <v>25</v>
      </c>
    </row>
    <row r="4248" spans="1:10" x14ac:dyDescent="0.25">
      <c r="A4248" s="1">
        <v>43514</v>
      </c>
      <c r="B4248" t="s">
        <v>15</v>
      </c>
      <c r="C4248" t="s">
        <v>103</v>
      </c>
      <c r="D4248" t="s">
        <v>31</v>
      </c>
      <c r="E4248">
        <v>2.99</v>
      </c>
      <c r="F4248">
        <v>400</v>
      </c>
      <c r="G4248">
        <v>1196</v>
      </c>
      <c r="H4248" t="s">
        <v>12</v>
      </c>
      <c r="I4248" t="s">
        <v>13</v>
      </c>
      <c r="J4248" t="s">
        <v>14</v>
      </c>
    </row>
    <row r="4249" spans="1:10" x14ac:dyDescent="0.25">
      <c r="A4249" s="1">
        <v>43515</v>
      </c>
      <c r="B4249" t="s">
        <v>10</v>
      </c>
      <c r="C4249" t="s">
        <v>104</v>
      </c>
      <c r="D4249" t="s">
        <v>30</v>
      </c>
      <c r="E4249">
        <v>1.99</v>
      </c>
      <c r="F4249">
        <v>100</v>
      </c>
      <c r="G4249">
        <v>199</v>
      </c>
      <c r="H4249" t="s">
        <v>12</v>
      </c>
      <c r="I4249" t="s">
        <v>13</v>
      </c>
      <c r="J4249" t="s">
        <v>25</v>
      </c>
    </row>
    <row r="4250" spans="1:10" x14ac:dyDescent="0.25">
      <c r="A4250" s="1">
        <v>43515</v>
      </c>
      <c r="B4250" t="s">
        <v>18</v>
      </c>
      <c r="C4250" t="s">
        <v>22</v>
      </c>
      <c r="D4250" t="s">
        <v>33</v>
      </c>
      <c r="E4250">
        <v>3.99</v>
      </c>
      <c r="F4250">
        <v>100</v>
      </c>
      <c r="G4250">
        <v>399</v>
      </c>
      <c r="H4250" t="s">
        <v>12</v>
      </c>
      <c r="I4250" t="s">
        <v>13</v>
      </c>
      <c r="J4250" t="s">
        <v>25</v>
      </c>
    </row>
    <row r="4251" spans="1:10" x14ac:dyDescent="0.25">
      <c r="A4251" s="1">
        <v>43515</v>
      </c>
      <c r="B4251" t="s">
        <v>18</v>
      </c>
      <c r="C4251" t="s">
        <v>22</v>
      </c>
      <c r="D4251" t="s">
        <v>29</v>
      </c>
      <c r="E4251">
        <v>4.99</v>
      </c>
      <c r="F4251">
        <v>1000</v>
      </c>
      <c r="G4251">
        <v>4990</v>
      </c>
      <c r="H4251" t="s">
        <v>21</v>
      </c>
      <c r="I4251" t="s">
        <v>13</v>
      </c>
      <c r="J4251" t="s">
        <v>25</v>
      </c>
    </row>
    <row r="4252" spans="1:10" x14ac:dyDescent="0.25">
      <c r="A4252" s="1">
        <v>43515</v>
      </c>
      <c r="B4252" t="s">
        <v>15</v>
      </c>
      <c r="C4252" t="s">
        <v>24</v>
      </c>
      <c r="D4252" t="s">
        <v>32</v>
      </c>
      <c r="E4252">
        <v>0.99</v>
      </c>
      <c r="F4252">
        <v>1000</v>
      </c>
      <c r="G4252">
        <v>990</v>
      </c>
      <c r="H4252" t="s">
        <v>12</v>
      </c>
      <c r="I4252" t="s">
        <v>13</v>
      </c>
      <c r="J4252" t="s">
        <v>14</v>
      </c>
    </row>
    <row r="4253" spans="1:10" x14ac:dyDescent="0.25">
      <c r="A4253" s="1">
        <v>43515</v>
      </c>
      <c r="B4253" t="s">
        <v>15</v>
      </c>
      <c r="C4253" t="s">
        <v>11</v>
      </c>
      <c r="D4253" t="s">
        <v>32</v>
      </c>
      <c r="E4253">
        <v>0.99</v>
      </c>
      <c r="F4253">
        <v>500</v>
      </c>
      <c r="G4253">
        <v>495</v>
      </c>
      <c r="H4253" t="s">
        <v>21</v>
      </c>
      <c r="I4253" t="s">
        <v>13</v>
      </c>
      <c r="J4253" t="s">
        <v>25</v>
      </c>
    </row>
    <row r="4254" spans="1:10" x14ac:dyDescent="0.25">
      <c r="A4254" s="1">
        <v>43515</v>
      </c>
      <c r="B4254" t="s">
        <v>10</v>
      </c>
      <c r="C4254" t="s">
        <v>24</v>
      </c>
      <c r="D4254" t="s">
        <v>33</v>
      </c>
      <c r="E4254">
        <v>3.99</v>
      </c>
      <c r="F4254">
        <v>500</v>
      </c>
      <c r="G4254">
        <v>1995</v>
      </c>
      <c r="H4254" t="s">
        <v>12</v>
      </c>
      <c r="I4254" t="s">
        <v>13</v>
      </c>
      <c r="J4254" t="s">
        <v>26</v>
      </c>
    </row>
    <row r="4255" spans="1:10" x14ac:dyDescent="0.25">
      <c r="A4255" s="1">
        <v>43515</v>
      </c>
      <c r="B4255" t="s">
        <v>10</v>
      </c>
      <c r="C4255" t="s">
        <v>104</v>
      </c>
      <c r="D4255" t="s">
        <v>31</v>
      </c>
      <c r="E4255">
        <v>2.99</v>
      </c>
      <c r="F4255">
        <v>100</v>
      </c>
      <c r="G4255">
        <v>299</v>
      </c>
      <c r="H4255" t="s">
        <v>12</v>
      </c>
      <c r="I4255" t="s">
        <v>13</v>
      </c>
      <c r="J4255" t="s">
        <v>25</v>
      </c>
    </row>
    <row r="4256" spans="1:10" x14ac:dyDescent="0.25">
      <c r="A4256" s="1">
        <v>43515</v>
      </c>
      <c r="B4256" t="s">
        <v>10</v>
      </c>
      <c r="C4256" t="s">
        <v>22</v>
      </c>
      <c r="D4256" t="s">
        <v>31</v>
      </c>
      <c r="E4256">
        <v>2.99</v>
      </c>
      <c r="F4256">
        <v>100</v>
      </c>
      <c r="G4256">
        <v>299</v>
      </c>
      <c r="H4256" t="s">
        <v>12</v>
      </c>
      <c r="I4256" t="s">
        <v>13</v>
      </c>
      <c r="J4256" t="s">
        <v>20</v>
      </c>
    </row>
    <row r="4257" spans="1:10" x14ac:dyDescent="0.25">
      <c r="A4257" s="1">
        <v>43515</v>
      </c>
      <c r="B4257" t="s">
        <v>10</v>
      </c>
      <c r="C4257" t="s">
        <v>102</v>
      </c>
      <c r="D4257" t="s">
        <v>33</v>
      </c>
      <c r="E4257">
        <v>3.99</v>
      </c>
      <c r="F4257">
        <v>300</v>
      </c>
      <c r="G4257">
        <v>1197</v>
      </c>
      <c r="H4257" t="s">
        <v>12</v>
      </c>
      <c r="I4257" t="s">
        <v>13</v>
      </c>
      <c r="J4257" t="s">
        <v>26</v>
      </c>
    </row>
    <row r="4258" spans="1:10" x14ac:dyDescent="0.25">
      <c r="A4258" s="1">
        <v>43515</v>
      </c>
      <c r="B4258" t="s">
        <v>15</v>
      </c>
      <c r="C4258" t="s">
        <v>104</v>
      </c>
      <c r="D4258" t="s">
        <v>32</v>
      </c>
      <c r="E4258">
        <v>0.99</v>
      </c>
      <c r="F4258">
        <v>400</v>
      </c>
      <c r="G4258">
        <v>396</v>
      </c>
      <c r="H4258" t="s">
        <v>21</v>
      </c>
      <c r="I4258" t="s">
        <v>13</v>
      </c>
      <c r="J4258" t="s">
        <v>17</v>
      </c>
    </row>
    <row r="4259" spans="1:10" x14ac:dyDescent="0.25">
      <c r="A4259" s="1">
        <v>43515</v>
      </c>
      <c r="B4259" t="s">
        <v>18</v>
      </c>
      <c r="C4259" t="s">
        <v>22</v>
      </c>
      <c r="D4259" t="s">
        <v>30</v>
      </c>
      <c r="E4259">
        <v>1.99</v>
      </c>
      <c r="F4259">
        <v>1000</v>
      </c>
      <c r="G4259">
        <v>1990</v>
      </c>
      <c r="H4259" t="s">
        <v>12</v>
      </c>
      <c r="I4259" t="s">
        <v>13</v>
      </c>
      <c r="J4259" t="s">
        <v>26</v>
      </c>
    </row>
    <row r="4260" spans="1:10" x14ac:dyDescent="0.25">
      <c r="A4260" s="1">
        <v>43516</v>
      </c>
      <c r="B4260" t="s">
        <v>18</v>
      </c>
      <c r="C4260" t="s">
        <v>104</v>
      </c>
      <c r="D4260" t="s">
        <v>32</v>
      </c>
      <c r="E4260">
        <v>0.99</v>
      </c>
      <c r="F4260">
        <v>500</v>
      </c>
      <c r="G4260">
        <v>495</v>
      </c>
      <c r="H4260" t="s">
        <v>12</v>
      </c>
      <c r="I4260" t="s">
        <v>13</v>
      </c>
      <c r="J4260" t="s">
        <v>17</v>
      </c>
    </row>
    <row r="4261" spans="1:10" x14ac:dyDescent="0.25">
      <c r="A4261" s="1">
        <v>43516</v>
      </c>
      <c r="B4261" t="s">
        <v>18</v>
      </c>
      <c r="C4261" t="s">
        <v>22</v>
      </c>
      <c r="D4261" t="s">
        <v>30</v>
      </c>
      <c r="E4261">
        <v>1.99</v>
      </c>
      <c r="F4261">
        <v>300</v>
      </c>
      <c r="G4261">
        <v>597</v>
      </c>
      <c r="H4261" t="s">
        <v>21</v>
      </c>
      <c r="I4261" t="s">
        <v>13</v>
      </c>
      <c r="J4261" t="s">
        <v>20</v>
      </c>
    </row>
    <row r="4262" spans="1:10" x14ac:dyDescent="0.25">
      <c r="A4262" s="1">
        <v>43516</v>
      </c>
      <c r="B4262" t="s">
        <v>15</v>
      </c>
      <c r="C4262" t="s">
        <v>16</v>
      </c>
      <c r="D4262" t="s">
        <v>29</v>
      </c>
      <c r="E4262">
        <v>4.99</v>
      </c>
      <c r="F4262">
        <v>600</v>
      </c>
      <c r="G4262">
        <v>2994</v>
      </c>
      <c r="H4262" t="s">
        <v>12</v>
      </c>
      <c r="I4262" t="s">
        <v>13</v>
      </c>
      <c r="J4262" t="s">
        <v>20</v>
      </c>
    </row>
    <row r="4263" spans="1:10" x14ac:dyDescent="0.25">
      <c r="A4263" s="1">
        <v>43516</v>
      </c>
      <c r="B4263" t="s">
        <v>15</v>
      </c>
      <c r="C4263" t="s">
        <v>22</v>
      </c>
      <c r="D4263" t="s">
        <v>31</v>
      </c>
      <c r="E4263">
        <v>2.99</v>
      </c>
      <c r="F4263">
        <v>600</v>
      </c>
      <c r="G4263">
        <v>1794</v>
      </c>
      <c r="H4263" t="s">
        <v>21</v>
      </c>
      <c r="I4263" t="s">
        <v>13</v>
      </c>
      <c r="J4263" t="s">
        <v>26</v>
      </c>
    </row>
    <row r="4264" spans="1:10" x14ac:dyDescent="0.25">
      <c r="A4264" s="1">
        <v>43516</v>
      </c>
      <c r="B4264" t="s">
        <v>18</v>
      </c>
      <c r="C4264" t="s">
        <v>24</v>
      </c>
      <c r="D4264" t="s">
        <v>33</v>
      </c>
      <c r="E4264">
        <v>3.99</v>
      </c>
      <c r="F4264">
        <v>200</v>
      </c>
      <c r="G4264">
        <v>798</v>
      </c>
      <c r="H4264" t="s">
        <v>12</v>
      </c>
      <c r="I4264" t="s">
        <v>13</v>
      </c>
      <c r="J4264" t="s">
        <v>25</v>
      </c>
    </row>
    <row r="4265" spans="1:10" x14ac:dyDescent="0.25">
      <c r="A4265" s="1">
        <v>43516</v>
      </c>
      <c r="B4265" t="s">
        <v>15</v>
      </c>
      <c r="C4265" t="s">
        <v>103</v>
      </c>
      <c r="D4265" t="s">
        <v>31</v>
      </c>
      <c r="E4265">
        <v>2.99</v>
      </c>
      <c r="F4265">
        <v>500</v>
      </c>
      <c r="G4265">
        <v>1495</v>
      </c>
      <c r="H4265" t="s">
        <v>21</v>
      </c>
      <c r="I4265" t="s">
        <v>13</v>
      </c>
      <c r="J4265" t="s">
        <v>20</v>
      </c>
    </row>
    <row r="4266" spans="1:10" x14ac:dyDescent="0.25">
      <c r="A4266" s="1">
        <v>43516</v>
      </c>
      <c r="B4266" t="s">
        <v>10</v>
      </c>
      <c r="C4266" t="s">
        <v>103</v>
      </c>
      <c r="D4266" t="s">
        <v>29</v>
      </c>
      <c r="E4266">
        <v>4.99</v>
      </c>
      <c r="F4266">
        <v>100</v>
      </c>
      <c r="G4266">
        <v>499</v>
      </c>
      <c r="H4266" t="s">
        <v>21</v>
      </c>
      <c r="I4266" t="s">
        <v>13</v>
      </c>
      <c r="J4266" t="s">
        <v>25</v>
      </c>
    </row>
    <row r="4267" spans="1:10" x14ac:dyDescent="0.25">
      <c r="A4267" s="1">
        <v>43517</v>
      </c>
      <c r="B4267" t="s">
        <v>10</v>
      </c>
      <c r="C4267" t="s">
        <v>102</v>
      </c>
      <c r="D4267" t="s">
        <v>31</v>
      </c>
      <c r="E4267">
        <v>2.99</v>
      </c>
      <c r="F4267">
        <v>800</v>
      </c>
      <c r="G4267">
        <v>2392</v>
      </c>
      <c r="H4267" t="s">
        <v>21</v>
      </c>
      <c r="I4267" t="s">
        <v>13</v>
      </c>
      <c r="J4267" t="s">
        <v>20</v>
      </c>
    </row>
    <row r="4268" spans="1:10" x14ac:dyDescent="0.25">
      <c r="A4268" s="1">
        <v>43517</v>
      </c>
      <c r="B4268" t="s">
        <v>18</v>
      </c>
      <c r="C4268" t="s">
        <v>16</v>
      </c>
      <c r="D4268" t="s">
        <v>31</v>
      </c>
      <c r="E4268">
        <v>2.99</v>
      </c>
      <c r="F4268">
        <v>100</v>
      </c>
      <c r="G4268">
        <v>299</v>
      </c>
      <c r="H4268" t="s">
        <v>12</v>
      </c>
      <c r="I4268" t="s">
        <v>13</v>
      </c>
      <c r="J4268" t="s">
        <v>17</v>
      </c>
    </row>
    <row r="4269" spans="1:10" x14ac:dyDescent="0.25">
      <c r="A4269" s="1">
        <v>43517</v>
      </c>
      <c r="B4269" t="s">
        <v>18</v>
      </c>
      <c r="C4269" t="s">
        <v>102</v>
      </c>
      <c r="D4269" t="s">
        <v>33</v>
      </c>
      <c r="E4269">
        <v>3.99</v>
      </c>
      <c r="F4269">
        <v>700</v>
      </c>
      <c r="G4269">
        <v>2793</v>
      </c>
      <c r="H4269" t="s">
        <v>12</v>
      </c>
      <c r="I4269" t="s">
        <v>13</v>
      </c>
      <c r="J4269" t="s">
        <v>25</v>
      </c>
    </row>
    <row r="4270" spans="1:10" x14ac:dyDescent="0.25">
      <c r="A4270" s="1">
        <v>43517</v>
      </c>
      <c r="B4270" t="s">
        <v>18</v>
      </c>
      <c r="C4270" t="s">
        <v>102</v>
      </c>
      <c r="D4270" t="s">
        <v>32</v>
      </c>
      <c r="E4270">
        <v>0.99</v>
      </c>
      <c r="F4270">
        <v>700</v>
      </c>
      <c r="G4270">
        <v>693</v>
      </c>
      <c r="H4270" t="s">
        <v>21</v>
      </c>
      <c r="I4270" t="s">
        <v>13</v>
      </c>
      <c r="J4270" t="s">
        <v>14</v>
      </c>
    </row>
    <row r="4271" spans="1:10" x14ac:dyDescent="0.25">
      <c r="A4271" s="1">
        <v>43517</v>
      </c>
      <c r="B4271" t="s">
        <v>10</v>
      </c>
      <c r="C4271" t="s">
        <v>104</v>
      </c>
      <c r="D4271" t="s">
        <v>33</v>
      </c>
      <c r="E4271">
        <v>3.99</v>
      </c>
      <c r="F4271">
        <v>500</v>
      </c>
      <c r="G4271">
        <v>1995</v>
      </c>
      <c r="H4271" t="s">
        <v>21</v>
      </c>
      <c r="I4271" t="s">
        <v>13</v>
      </c>
      <c r="J4271" t="s">
        <v>20</v>
      </c>
    </row>
    <row r="4272" spans="1:10" x14ac:dyDescent="0.25">
      <c r="A4272" s="1">
        <v>43518</v>
      </c>
      <c r="B4272" t="s">
        <v>15</v>
      </c>
      <c r="C4272" t="s">
        <v>16</v>
      </c>
      <c r="D4272" t="s">
        <v>33</v>
      </c>
      <c r="E4272">
        <v>3.99</v>
      </c>
      <c r="F4272">
        <v>200</v>
      </c>
      <c r="G4272">
        <v>798</v>
      </c>
      <c r="H4272" t="s">
        <v>12</v>
      </c>
      <c r="I4272" t="s">
        <v>13</v>
      </c>
      <c r="J4272" t="s">
        <v>20</v>
      </c>
    </row>
    <row r="4273" spans="1:10" x14ac:dyDescent="0.25">
      <c r="A4273" s="1">
        <v>43518</v>
      </c>
      <c r="B4273" t="s">
        <v>18</v>
      </c>
      <c r="C4273" t="s">
        <v>103</v>
      </c>
      <c r="D4273" t="s">
        <v>31</v>
      </c>
      <c r="E4273">
        <v>2.99</v>
      </c>
      <c r="F4273">
        <v>800</v>
      </c>
      <c r="G4273">
        <v>2392</v>
      </c>
      <c r="H4273" t="s">
        <v>21</v>
      </c>
      <c r="I4273" t="s">
        <v>13</v>
      </c>
      <c r="J4273" t="s">
        <v>26</v>
      </c>
    </row>
    <row r="4274" spans="1:10" x14ac:dyDescent="0.25">
      <c r="A4274" s="1">
        <v>43518</v>
      </c>
      <c r="B4274" t="s">
        <v>10</v>
      </c>
      <c r="C4274" t="s">
        <v>103</v>
      </c>
      <c r="D4274" t="s">
        <v>29</v>
      </c>
      <c r="E4274">
        <v>4.99</v>
      </c>
      <c r="F4274">
        <v>300</v>
      </c>
      <c r="G4274">
        <v>1497</v>
      </c>
      <c r="H4274" t="s">
        <v>21</v>
      </c>
      <c r="I4274" t="s">
        <v>13</v>
      </c>
      <c r="J4274" t="s">
        <v>20</v>
      </c>
    </row>
    <row r="4275" spans="1:10" x14ac:dyDescent="0.25">
      <c r="A4275" s="1">
        <v>43518</v>
      </c>
      <c r="B4275" t="s">
        <v>10</v>
      </c>
      <c r="C4275" t="s">
        <v>102</v>
      </c>
      <c r="D4275" t="s">
        <v>33</v>
      </c>
      <c r="E4275">
        <v>3.99</v>
      </c>
      <c r="F4275">
        <v>600</v>
      </c>
      <c r="G4275">
        <v>2394</v>
      </c>
      <c r="H4275" t="s">
        <v>12</v>
      </c>
      <c r="I4275" t="s">
        <v>13</v>
      </c>
      <c r="J4275" t="s">
        <v>25</v>
      </c>
    </row>
    <row r="4276" spans="1:10" x14ac:dyDescent="0.25">
      <c r="A4276" s="1">
        <v>43519</v>
      </c>
      <c r="B4276" t="s">
        <v>15</v>
      </c>
      <c r="C4276" t="s">
        <v>16</v>
      </c>
      <c r="D4276" t="s">
        <v>29</v>
      </c>
      <c r="E4276">
        <v>4.99</v>
      </c>
      <c r="F4276">
        <v>200</v>
      </c>
      <c r="G4276">
        <v>998</v>
      </c>
      <c r="H4276" t="s">
        <v>12</v>
      </c>
      <c r="I4276" t="s">
        <v>13</v>
      </c>
      <c r="J4276" t="s">
        <v>14</v>
      </c>
    </row>
    <row r="4277" spans="1:10" x14ac:dyDescent="0.25">
      <c r="A4277" s="1">
        <v>43519</v>
      </c>
      <c r="B4277" t="s">
        <v>18</v>
      </c>
      <c r="C4277" t="s">
        <v>11</v>
      </c>
      <c r="D4277" t="s">
        <v>29</v>
      </c>
      <c r="E4277">
        <v>4.99</v>
      </c>
      <c r="F4277">
        <v>900</v>
      </c>
      <c r="G4277">
        <v>4491</v>
      </c>
      <c r="H4277" t="s">
        <v>21</v>
      </c>
      <c r="I4277" t="s">
        <v>13</v>
      </c>
      <c r="J4277" t="s">
        <v>25</v>
      </c>
    </row>
    <row r="4278" spans="1:10" x14ac:dyDescent="0.25">
      <c r="A4278" s="1">
        <v>43519</v>
      </c>
      <c r="B4278" t="s">
        <v>18</v>
      </c>
      <c r="C4278" t="s">
        <v>22</v>
      </c>
      <c r="D4278" t="s">
        <v>30</v>
      </c>
      <c r="E4278">
        <v>1.99</v>
      </c>
      <c r="F4278">
        <v>1000</v>
      </c>
      <c r="G4278">
        <v>1990</v>
      </c>
      <c r="H4278" t="s">
        <v>12</v>
      </c>
      <c r="I4278" t="s">
        <v>13</v>
      </c>
      <c r="J4278" t="s">
        <v>25</v>
      </c>
    </row>
    <row r="4279" spans="1:10" x14ac:dyDescent="0.25">
      <c r="A4279" s="1">
        <v>43520</v>
      </c>
      <c r="B4279" t="s">
        <v>15</v>
      </c>
      <c r="C4279" t="s">
        <v>103</v>
      </c>
      <c r="D4279" t="s">
        <v>32</v>
      </c>
      <c r="E4279">
        <v>0.99</v>
      </c>
      <c r="F4279">
        <v>1000</v>
      </c>
      <c r="G4279">
        <v>990</v>
      </c>
      <c r="H4279" t="s">
        <v>21</v>
      </c>
      <c r="I4279" t="s">
        <v>13</v>
      </c>
      <c r="J4279" t="s">
        <v>25</v>
      </c>
    </row>
    <row r="4280" spans="1:10" x14ac:dyDescent="0.25">
      <c r="A4280" s="1">
        <v>43520</v>
      </c>
      <c r="B4280" t="s">
        <v>18</v>
      </c>
      <c r="C4280" t="s">
        <v>22</v>
      </c>
      <c r="D4280" t="s">
        <v>29</v>
      </c>
      <c r="E4280">
        <v>4.99</v>
      </c>
      <c r="F4280">
        <v>100</v>
      </c>
      <c r="G4280">
        <v>499</v>
      </c>
      <c r="H4280" t="s">
        <v>12</v>
      </c>
      <c r="I4280" t="s">
        <v>13</v>
      </c>
      <c r="J4280" t="s">
        <v>25</v>
      </c>
    </row>
    <row r="4281" spans="1:10" x14ac:dyDescent="0.25">
      <c r="A4281" s="1">
        <v>43520</v>
      </c>
      <c r="B4281" t="s">
        <v>10</v>
      </c>
      <c r="C4281" t="s">
        <v>16</v>
      </c>
      <c r="D4281" t="s">
        <v>33</v>
      </c>
      <c r="E4281">
        <v>3.99</v>
      </c>
      <c r="F4281">
        <v>600</v>
      </c>
      <c r="G4281">
        <v>2394</v>
      </c>
      <c r="H4281" t="s">
        <v>12</v>
      </c>
      <c r="I4281" t="s">
        <v>13</v>
      </c>
      <c r="J4281" t="s">
        <v>20</v>
      </c>
    </row>
    <row r="4282" spans="1:10" x14ac:dyDescent="0.25">
      <c r="A4282" s="1">
        <v>43521</v>
      </c>
      <c r="B4282" t="s">
        <v>15</v>
      </c>
      <c r="C4282" t="s">
        <v>16</v>
      </c>
      <c r="D4282" t="s">
        <v>30</v>
      </c>
      <c r="E4282">
        <v>1.99</v>
      </c>
      <c r="F4282">
        <v>500</v>
      </c>
      <c r="G4282">
        <v>995</v>
      </c>
      <c r="H4282" t="s">
        <v>12</v>
      </c>
      <c r="I4282" t="s">
        <v>13</v>
      </c>
      <c r="J4282" t="s">
        <v>26</v>
      </c>
    </row>
    <row r="4283" spans="1:10" x14ac:dyDescent="0.25">
      <c r="A4283" s="1">
        <v>43521</v>
      </c>
      <c r="B4283" t="s">
        <v>15</v>
      </c>
      <c r="C4283" t="s">
        <v>22</v>
      </c>
      <c r="D4283" t="s">
        <v>29</v>
      </c>
      <c r="E4283">
        <v>4.99</v>
      </c>
      <c r="F4283">
        <v>600</v>
      </c>
      <c r="G4283">
        <v>2994</v>
      </c>
      <c r="H4283" t="s">
        <v>12</v>
      </c>
      <c r="I4283" t="s">
        <v>23</v>
      </c>
      <c r="J4283" t="s">
        <v>26</v>
      </c>
    </row>
    <row r="4284" spans="1:10" x14ac:dyDescent="0.25">
      <c r="A4284" s="1">
        <v>43522</v>
      </c>
      <c r="B4284" t="s">
        <v>10</v>
      </c>
      <c r="C4284" t="s">
        <v>104</v>
      </c>
      <c r="D4284" t="s">
        <v>33</v>
      </c>
      <c r="E4284">
        <v>3.99</v>
      </c>
      <c r="F4284">
        <v>900</v>
      </c>
      <c r="G4284">
        <v>3591</v>
      </c>
      <c r="H4284" t="s">
        <v>12</v>
      </c>
      <c r="I4284" t="s">
        <v>13</v>
      </c>
      <c r="J4284" t="s">
        <v>26</v>
      </c>
    </row>
    <row r="4285" spans="1:10" x14ac:dyDescent="0.25">
      <c r="A4285" s="1">
        <v>43523</v>
      </c>
      <c r="B4285" t="s">
        <v>15</v>
      </c>
      <c r="C4285" t="s">
        <v>104</v>
      </c>
      <c r="D4285" t="s">
        <v>33</v>
      </c>
      <c r="E4285">
        <v>3.99</v>
      </c>
      <c r="F4285">
        <v>100</v>
      </c>
      <c r="G4285">
        <v>399</v>
      </c>
      <c r="H4285" t="s">
        <v>12</v>
      </c>
      <c r="I4285" t="s">
        <v>13</v>
      </c>
      <c r="J4285" t="s">
        <v>20</v>
      </c>
    </row>
    <row r="4286" spans="1:10" x14ac:dyDescent="0.25">
      <c r="A4286" s="1">
        <v>43523</v>
      </c>
      <c r="B4286" t="s">
        <v>10</v>
      </c>
      <c r="C4286" t="s">
        <v>22</v>
      </c>
      <c r="D4286" t="s">
        <v>29</v>
      </c>
      <c r="E4286">
        <v>4.99</v>
      </c>
      <c r="F4286">
        <v>700</v>
      </c>
      <c r="G4286">
        <v>3493</v>
      </c>
      <c r="H4286" t="s">
        <v>12</v>
      </c>
      <c r="I4286" t="s">
        <v>13</v>
      </c>
      <c r="J4286" t="s">
        <v>14</v>
      </c>
    </row>
    <row r="4287" spans="1:10" x14ac:dyDescent="0.25">
      <c r="A4287" s="1">
        <v>43523</v>
      </c>
      <c r="B4287" t="s">
        <v>18</v>
      </c>
      <c r="C4287" t="s">
        <v>102</v>
      </c>
      <c r="D4287" t="s">
        <v>29</v>
      </c>
      <c r="E4287">
        <v>4.99</v>
      </c>
      <c r="F4287">
        <v>400</v>
      </c>
      <c r="G4287">
        <v>1996</v>
      </c>
      <c r="H4287" t="s">
        <v>12</v>
      </c>
      <c r="I4287" t="s">
        <v>13</v>
      </c>
      <c r="J4287" t="s">
        <v>25</v>
      </c>
    </row>
    <row r="4288" spans="1:10" x14ac:dyDescent="0.25">
      <c r="A4288" s="1">
        <v>43523</v>
      </c>
      <c r="B4288" t="s">
        <v>10</v>
      </c>
      <c r="C4288" t="s">
        <v>24</v>
      </c>
      <c r="D4288" t="s">
        <v>31</v>
      </c>
      <c r="E4288">
        <v>2.99</v>
      </c>
      <c r="F4288">
        <v>400</v>
      </c>
      <c r="G4288">
        <v>1196</v>
      </c>
      <c r="H4288" t="s">
        <v>12</v>
      </c>
      <c r="I4288" t="s">
        <v>13</v>
      </c>
      <c r="J4288" t="s">
        <v>26</v>
      </c>
    </row>
    <row r="4289" spans="1:10" x14ac:dyDescent="0.25">
      <c r="A4289" s="1">
        <v>43523</v>
      </c>
      <c r="B4289" t="s">
        <v>10</v>
      </c>
      <c r="C4289" t="s">
        <v>24</v>
      </c>
      <c r="D4289" t="s">
        <v>29</v>
      </c>
      <c r="E4289">
        <v>4.99</v>
      </c>
      <c r="F4289">
        <v>100</v>
      </c>
      <c r="G4289">
        <v>499</v>
      </c>
      <c r="H4289" t="s">
        <v>12</v>
      </c>
      <c r="I4289" t="s">
        <v>13</v>
      </c>
      <c r="J4289" t="s">
        <v>20</v>
      </c>
    </row>
    <row r="4290" spans="1:10" x14ac:dyDescent="0.25">
      <c r="A4290" s="1">
        <v>43523</v>
      </c>
      <c r="B4290" t="s">
        <v>15</v>
      </c>
      <c r="C4290" t="s">
        <v>102</v>
      </c>
      <c r="D4290" t="s">
        <v>32</v>
      </c>
      <c r="E4290">
        <v>0.99</v>
      </c>
      <c r="F4290">
        <v>700</v>
      </c>
      <c r="G4290">
        <v>693</v>
      </c>
      <c r="H4290" t="s">
        <v>21</v>
      </c>
      <c r="I4290" t="s">
        <v>13</v>
      </c>
      <c r="J4290" t="s">
        <v>17</v>
      </c>
    </row>
    <row r="4291" spans="1:10" x14ac:dyDescent="0.25">
      <c r="A4291" s="1">
        <v>43523</v>
      </c>
      <c r="B4291" t="s">
        <v>10</v>
      </c>
      <c r="C4291" t="s">
        <v>16</v>
      </c>
      <c r="D4291" t="s">
        <v>33</v>
      </c>
      <c r="E4291">
        <v>3.99</v>
      </c>
      <c r="F4291">
        <v>200</v>
      </c>
      <c r="G4291">
        <v>798</v>
      </c>
      <c r="H4291" t="s">
        <v>12</v>
      </c>
      <c r="I4291" t="s">
        <v>23</v>
      </c>
      <c r="J4291" t="s">
        <v>20</v>
      </c>
    </row>
    <row r="4292" spans="1:10" x14ac:dyDescent="0.25">
      <c r="A4292" s="1">
        <v>43523</v>
      </c>
      <c r="B4292" t="s">
        <v>10</v>
      </c>
      <c r="C4292" t="s">
        <v>104</v>
      </c>
      <c r="D4292" t="s">
        <v>33</v>
      </c>
      <c r="E4292">
        <v>3.99</v>
      </c>
      <c r="F4292">
        <v>500</v>
      </c>
      <c r="G4292">
        <v>1995</v>
      </c>
      <c r="H4292" t="s">
        <v>12</v>
      </c>
      <c r="I4292" t="s">
        <v>13</v>
      </c>
      <c r="J4292" t="s">
        <v>14</v>
      </c>
    </row>
    <row r="4293" spans="1:10" x14ac:dyDescent="0.25">
      <c r="A4293" s="1">
        <v>43523</v>
      </c>
      <c r="B4293" t="s">
        <v>15</v>
      </c>
      <c r="C4293" t="s">
        <v>102</v>
      </c>
      <c r="D4293" t="s">
        <v>31</v>
      </c>
      <c r="E4293">
        <v>2.99</v>
      </c>
      <c r="F4293">
        <v>700</v>
      </c>
      <c r="G4293">
        <v>2093</v>
      </c>
      <c r="H4293" t="s">
        <v>12</v>
      </c>
      <c r="I4293" t="s">
        <v>13</v>
      </c>
      <c r="J4293" t="s">
        <v>20</v>
      </c>
    </row>
    <row r="4294" spans="1:10" x14ac:dyDescent="0.25">
      <c r="A4294" s="1">
        <v>43523</v>
      </c>
      <c r="B4294" t="s">
        <v>15</v>
      </c>
      <c r="C4294" t="s">
        <v>11</v>
      </c>
      <c r="D4294" t="s">
        <v>30</v>
      </c>
      <c r="E4294">
        <v>1.99</v>
      </c>
      <c r="F4294">
        <v>200</v>
      </c>
      <c r="G4294">
        <v>398</v>
      </c>
      <c r="H4294" t="s">
        <v>21</v>
      </c>
      <c r="I4294" t="s">
        <v>13</v>
      </c>
      <c r="J4294" t="s">
        <v>26</v>
      </c>
    </row>
    <row r="4295" spans="1:10" x14ac:dyDescent="0.25">
      <c r="A4295" s="1">
        <v>43523</v>
      </c>
      <c r="B4295" t="s">
        <v>10</v>
      </c>
      <c r="C4295" t="s">
        <v>22</v>
      </c>
      <c r="D4295" t="s">
        <v>31</v>
      </c>
      <c r="E4295">
        <v>2.99</v>
      </c>
      <c r="F4295">
        <v>900</v>
      </c>
      <c r="G4295">
        <v>2691</v>
      </c>
      <c r="H4295" t="s">
        <v>12</v>
      </c>
      <c r="I4295" t="s">
        <v>13</v>
      </c>
      <c r="J4295" t="s">
        <v>14</v>
      </c>
    </row>
    <row r="4296" spans="1:10" x14ac:dyDescent="0.25">
      <c r="A4296" s="1">
        <v>43524</v>
      </c>
      <c r="B4296" t="s">
        <v>10</v>
      </c>
      <c r="C4296" t="s">
        <v>104</v>
      </c>
      <c r="D4296" t="s">
        <v>30</v>
      </c>
      <c r="E4296">
        <v>1.99</v>
      </c>
      <c r="F4296">
        <v>200</v>
      </c>
      <c r="G4296">
        <v>398</v>
      </c>
      <c r="H4296" t="s">
        <v>12</v>
      </c>
      <c r="I4296" t="s">
        <v>13</v>
      </c>
      <c r="J4296" t="s">
        <v>20</v>
      </c>
    </row>
    <row r="4297" spans="1:10" x14ac:dyDescent="0.25">
      <c r="A4297" s="1">
        <v>43524</v>
      </c>
      <c r="B4297" t="s">
        <v>18</v>
      </c>
      <c r="C4297" t="s">
        <v>103</v>
      </c>
      <c r="D4297" t="s">
        <v>30</v>
      </c>
      <c r="E4297">
        <v>1.99</v>
      </c>
      <c r="F4297">
        <v>600</v>
      </c>
      <c r="G4297">
        <v>1194</v>
      </c>
      <c r="H4297" t="s">
        <v>12</v>
      </c>
      <c r="I4297" t="s">
        <v>13</v>
      </c>
      <c r="J4297" t="s">
        <v>25</v>
      </c>
    </row>
    <row r="4298" spans="1:10" x14ac:dyDescent="0.25">
      <c r="A4298" s="1">
        <v>43525</v>
      </c>
      <c r="B4298" t="s">
        <v>15</v>
      </c>
      <c r="C4298" t="s">
        <v>22</v>
      </c>
      <c r="D4298" t="s">
        <v>33</v>
      </c>
      <c r="E4298">
        <v>3.99</v>
      </c>
      <c r="F4298">
        <v>200</v>
      </c>
      <c r="G4298">
        <v>798</v>
      </c>
      <c r="H4298" t="s">
        <v>12</v>
      </c>
      <c r="I4298" t="s">
        <v>13</v>
      </c>
      <c r="J4298" t="s">
        <v>20</v>
      </c>
    </row>
    <row r="4299" spans="1:10" x14ac:dyDescent="0.25">
      <c r="A4299" s="1">
        <v>43525</v>
      </c>
      <c r="B4299" t="s">
        <v>18</v>
      </c>
      <c r="C4299" t="s">
        <v>24</v>
      </c>
      <c r="D4299" t="s">
        <v>33</v>
      </c>
      <c r="E4299">
        <v>3.99</v>
      </c>
      <c r="F4299">
        <v>500</v>
      </c>
      <c r="G4299">
        <v>1995</v>
      </c>
      <c r="H4299" t="s">
        <v>12</v>
      </c>
      <c r="I4299" t="s">
        <v>13</v>
      </c>
      <c r="J4299" t="s">
        <v>20</v>
      </c>
    </row>
    <row r="4300" spans="1:10" x14ac:dyDescent="0.25">
      <c r="A4300" s="1">
        <v>43525</v>
      </c>
      <c r="B4300" t="s">
        <v>15</v>
      </c>
      <c r="C4300" t="s">
        <v>103</v>
      </c>
      <c r="D4300" t="s">
        <v>32</v>
      </c>
      <c r="E4300">
        <v>0.99</v>
      </c>
      <c r="F4300">
        <v>300</v>
      </c>
      <c r="G4300">
        <v>297</v>
      </c>
      <c r="H4300" t="s">
        <v>12</v>
      </c>
      <c r="I4300" t="s">
        <v>13</v>
      </c>
      <c r="J4300" t="s">
        <v>25</v>
      </c>
    </row>
    <row r="4301" spans="1:10" x14ac:dyDescent="0.25">
      <c r="A4301" s="1">
        <v>43525</v>
      </c>
      <c r="B4301" t="s">
        <v>10</v>
      </c>
      <c r="C4301" t="s">
        <v>11</v>
      </c>
      <c r="D4301" t="s">
        <v>30</v>
      </c>
      <c r="E4301">
        <v>1.99</v>
      </c>
      <c r="F4301">
        <v>800</v>
      </c>
      <c r="G4301">
        <v>1592</v>
      </c>
      <c r="H4301" t="s">
        <v>12</v>
      </c>
      <c r="I4301" t="s">
        <v>13</v>
      </c>
      <c r="J4301" t="s">
        <v>17</v>
      </c>
    </row>
    <row r="4302" spans="1:10" x14ac:dyDescent="0.25">
      <c r="A4302" s="1">
        <v>43525</v>
      </c>
      <c r="B4302" t="s">
        <v>18</v>
      </c>
      <c r="C4302" t="s">
        <v>16</v>
      </c>
      <c r="D4302" t="s">
        <v>30</v>
      </c>
      <c r="E4302">
        <v>1.99</v>
      </c>
      <c r="F4302">
        <v>600</v>
      </c>
      <c r="G4302">
        <v>1194</v>
      </c>
      <c r="H4302" t="s">
        <v>21</v>
      </c>
      <c r="I4302" t="s">
        <v>13</v>
      </c>
      <c r="J4302" t="s">
        <v>26</v>
      </c>
    </row>
    <row r="4303" spans="1:10" x14ac:dyDescent="0.25">
      <c r="A4303" s="1">
        <v>43526</v>
      </c>
      <c r="B4303" t="s">
        <v>18</v>
      </c>
      <c r="C4303" t="s">
        <v>16</v>
      </c>
      <c r="D4303" t="s">
        <v>29</v>
      </c>
      <c r="E4303">
        <v>4.99</v>
      </c>
      <c r="F4303">
        <v>800</v>
      </c>
      <c r="G4303">
        <v>3992</v>
      </c>
      <c r="H4303" t="s">
        <v>12</v>
      </c>
      <c r="I4303" t="s">
        <v>23</v>
      </c>
      <c r="J4303" t="s">
        <v>20</v>
      </c>
    </row>
    <row r="4304" spans="1:10" x14ac:dyDescent="0.25">
      <c r="A4304" s="1">
        <v>43526</v>
      </c>
      <c r="B4304" t="s">
        <v>18</v>
      </c>
      <c r="C4304" t="s">
        <v>102</v>
      </c>
      <c r="D4304" t="s">
        <v>29</v>
      </c>
      <c r="E4304">
        <v>4.99</v>
      </c>
      <c r="F4304">
        <v>800</v>
      </c>
      <c r="G4304">
        <v>3992</v>
      </c>
      <c r="H4304" t="s">
        <v>12</v>
      </c>
      <c r="I4304" t="s">
        <v>13</v>
      </c>
      <c r="J4304" t="s">
        <v>26</v>
      </c>
    </row>
    <row r="4305" spans="1:10" x14ac:dyDescent="0.25">
      <c r="A4305" s="1">
        <v>43526</v>
      </c>
      <c r="B4305" t="s">
        <v>10</v>
      </c>
      <c r="C4305" t="s">
        <v>16</v>
      </c>
      <c r="D4305" t="s">
        <v>32</v>
      </c>
      <c r="E4305">
        <v>0.99</v>
      </c>
      <c r="F4305">
        <v>200</v>
      </c>
      <c r="G4305">
        <v>198</v>
      </c>
      <c r="H4305" t="s">
        <v>12</v>
      </c>
      <c r="I4305" t="s">
        <v>23</v>
      </c>
      <c r="J4305" t="s">
        <v>14</v>
      </c>
    </row>
    <row r="4306" spans="1:10" x14ac:dyDescent="0.25">
      <c r="A4306" s="1">
        <v>43527</v>
      </c>
      <c r="B4306" t="s">
        <v>18</v>
      </c>
      <c r="C4306" t="s">
        <v>103</v>
      </c>
      <c r="D4306" t="s">
        <v>32</v>
      </c>
      <c r="E4306">
        <v>0.99</v>
      </c>
      <c r="F4306">
        <v>400</v>
      </c>
      <c r="G4306">
        <v>396</v>
      </c>
      <c r="H4306" t="s">
        <v>21</v>
      </c>
      <c r="I4306" t="s">
        <v>13</v>
      </c>
      <c r="J4306" t="s">
        <v>25</v>
      </c>
    </row>
    <row r="4307" spans="1:10" x14ac:dyDescent="0.25">
      <c r="A4307" s="1">
        <v>43527</v>
      </c>
      <c r="B4307" t="s">
        <v>18</v>
      </c>
      <c r="C4307" t="s">
        <v>11</v>
      </c>
      <c r="D4307" t="s">
        <v>30</v>
      </c>
      <c r="E4307">
        <v>1.99</v>
      </c>
      <c r="F4307">
        <v>800</v>
      </c>
      <c r="G4307">
        <v>1592</v>
      </c>
      <c r="H4307" t="s">
        <v>12</v>
      </c>
      <c r="I4307" t="s">
        <v>13</v>
      </c>
      <c r="J4307" t="s">
        <v>20</v>
      </c>
    </row>
    <row r="4308" spans="1:10" x14ac:dyDescent="0.25">
      <c r="A4308" s="1">
        <v>43528</v>
      </c>
      <c r="B4308" t="s">
        <v>18</v>
      </c>
      <c r="C4308" t="s">
        <v>11</v>
      </c>
      <c r="D4308" t="s">
        <v>30</v>
      </c>
      <c r="E4308">
        <v>1.99</v>
      </c>
      <c r="F4308">
        <v>500</v>
      </c>
      <c r="G4308">
        <v>995</v>
      </c>
      <c r="H4308" t="s">
        <v>21</v>
      </c>
      <c r="I4308" t="s">
        <v>13</v>
      </c>
      <c r="J4308" t="s">
        <v>20</v>
      </c>
    </row>
    <row r="4309" spans="1:10" x14ac:dyDescent="0.25">
      <c r="A4309" s="1">
        <v>43528</v>
      </c>
      <c r="B4309" t="s">
        <v>18</v>
      </c>
      <c r="C4309" t="s">
        <v>104</v>
      </c>
      <c r="D4309" t="s">
        <v>31</v>
      </c>
      <c r="E4309">
        <v>2.99</v>
      </c>
      <c r="F4309">
        <v>700</v>
      </c>
      <c r="G4309">
        <v>2093</v>
      </c>
      <c r="H4309" t="s">
        <v>12</v>
      </c>
      <c r="I4309" t="s">
        <v>13</v>
      </c>
      <c r="J4309" t="s">
        <v>20</v>
      </c>
    </row>
    <row r="4310" spans="1:10" x14ac:dyDescent="0.25">
      <c r="A4310" s="1">
        <v>43528</v>
      </c>
      <c r="B4310" t="s">
        <v>10</v>
      </c>
      <c r="C4310" t="s">
        <v>24</v>
      </c>
      <c r="D4310" t="s">
        <v>29</v>
      </c>
      <c r="E4310">
        <v>4.99</v>
      </c>
      <c r="F4310">
        <v>300</v>
      </c>
      <c r="G4310">
        <v>1497</v>
      </c>
      <c r="H4310" t="s">
        <v>12</v>
      </c>
      <c r="I4310" t="s">
        <v>13</v>
      </c>
      <c r="J4310" t="s">
        <v>25</v>
      </c>
    </row>
    <row r="4311" spans="1:10" x14ac:dyDescent="0.25">
      <c r="A4311" s="1">
        <v>43528</v>
      </c>
      <c r="B4311" t="s">
        <v>10</v>
      </c>
      <c r="C4311" t="s">
        <v>104</v>
      </c>
      <c r="D4311" t="s">
        <v>30</v>
      </c>
      <c r="E4311">
        <v>1.99</v>
      </c>
      <c r="F4311">
        <v>300</v>
      </c>
      <c r="G4311">
        <v>597</v>
      </c>
      <c r="H4311" t="s">
        <v>12</v>
      </c>
      <c r="I4311" t="s">
        <v>13</v>
      </c>
      <c r="J4311" t="s">
        <v>14</v>
      </c>
    </row>
    <row r="4312" spans="1:10" x14ac:dyDescent="0.25">
      <c r="A4312" s="1">
        <v>43528</v>
      </c>
      <c r="B4312" t="s">
        <v>10</v>
      </c>
      <c r="C4312" t="s">
        <v>102</v>
      </c>
      <c r="D4312" t="s">
        <v>32</v>
      </c>
      <c r="E4312">
        <v>0.99</v>
      </c>
      <c r="F4312">
        <v>400</v>
      </c>
      <c r="G4312">
        <v>396</v>
      </c>
      <c r="H4312" t="s">
        <v>12</v>
      </c>
      <c r="I4312" t="s">
        <v>23</v>
      </c>
      <c r="J4312" t="s">
        <v>20</v>
      </c>
    </row>
    <row r="4313" spans="1:10" x14ac:dyDescent="0.25">
      <c r="A4313" s="1">
        <v>43528</v>
      </c>
      <c r="B4313" t="s">
        <v>18</v>
      </c>
      <c r="C4313" t="s">
        <v>16</v>
      </c>
      <c r="D4313" t="s">
        <v>32</v>
      </c>
      <c r="E4313">
        <v>0.99</v>
      </c>
      <c r="F4313">
        <v>200</v>
      </c>
      <c r="G4313">
        <v>198</v>
      </c>
      <c r="H4313" t="s">
        <v>12</v>
      </c>
      <c r="I4313" t="s">
        <v>13</v>
      </c>
      <c r="J4313" t="s">
        <v>20</v>
      </c>
    </row>
    <row r="4314" spans="1:10" x14ac:dyDescent="0.25">
      <c r="A4314" s="1">
        <v>43528</v>
      </c>
      <c r="B4314" t="s">
        <v>10</v>
      </c>
      <c r="C4314" t="s">
        <v>24</v>
      </c>
      <c r="D4314" t="s">
        <v>31</v>
      </c>
      <c r="E4314">
        <v>2.99</v>
      </c>
      <c r="F4314">
        <v>400</v>
      </c>
      <c r="G4314">
        <v>1196</v>
      </c>
      <c r="H4314" t="s">
        <v>21</v>
      </c>
      <c r="I4314" t="s">
        <v>13</v>
      </c>
      <c r="J4314" t="s">
        <v>14</v>
      </c>
    </row>
    <row r="4315" spans="1:10" x14ac:dyDescent="0.25">
      <c r="A4315" s="1">
        <v>43528</v>
      </c>
      <c r="B4315" t="s">
        <v>18</v>
      </c>
      <c r="C4315" t="s">
        <v>24</v>
      </c>
      <c r="D4315" t="s">
        <v>29</v>
      </c>
      <c r="E4315">
        <v>4.99</v>
      </c>
      <c r="F4315">
        <v>300</v>
      </c>
      <c r="G4315">
        <v>1497</v>
      </c>
      <c r="H4315" t="s">
        <v>12</v>
      </c>
      <c r="I4315" t="s">
        <v>13</v>
      </c>
      <c r="J4315" t="s">
        <v>20</v>
      </c>
    </row>
    <row r="4316" spans="1:10" x14ac:dyDescent="0.25">
      <c r="A4316" s="1">
        <v>43528</v>
      </c>
      <c r="B4316" t="s">
        <v>18</v>
      </c>
      <c r="C4316" t="s">
        <v>16</v>
      </c>
      <c r="D4316" t="s">
        <v>33</v>
      </c>
      <c r="E4316">
        <v>3.99</v>
      </c>
      <c r="F4316">
        <v>300</v>
      </c>
      <c r="G4316">
        <v>1197</v>
      </c>
      <c r="H4316" t="s">
        <v>12</v>
      </c>
      <c r="I4316" t="s">
        <v>23</v>
      </c>
      <c r="J4316" t="s">
        <v>20</v>
      </c>
    </row>
    <row r="4317" spans="1:10" x14ac:dyDescent="0.25">
      <c r="A4317" s="1">
        <v>43529</v>
      </c>
      <c r="B4317" t="s">
        <v>10</v>
      </c>
      <c r="C4317" t="s">
        <v>16</v>
      </c>
      <c r="D4317" t="s">
        <v>30</v>
      </c>
      <c r="E4317">
        <v>1.99</v>
      </c>
      <c r="F4317">
        <v>700</v>
      </c>
      <c r="G4317">
        <v>1393</v>
      </c>
      <c r="H4317" t="s">
        <v>12</v>
      </c>
      <c r="I4317" t="s">
        <v>13</v>
      </c>
      <c r="J4317" t="s">
        <v>20</v>
      </c>
    </row>
    <row r="4318" spans="1:10" x14ac:dyDescent="0.25">
      <c r="A4318" s="1">
        <v>43529</v>
      </c>
      <c r="B4318" t="s">
        <v>15</v>
      </c>
      <c r="C4318" t="s">
        <v>11</v>
      </c>
      <c r="D4318" t="s">
        <v>29</v>
      </c>
      <c r="E4318">
        <v>4.99</v>
      </c>
      <c r="F4318">
        <v>400</v>
      </c>
      <c r="G4318">
        <v>1996</v>
      </c>
      <c r="H4318" t="s">
        <v>12</v>
      </c>
      <c r="I4318" t="s">
        <v>13</v>
      </c>
      <c r="J4318" t="s">
        <v>20</v>
      </c>
    </row>
    <row r="4319" spans="1:10" x14ac:dyDescent="0.25">
      <c r="A4319" s="1">
        <v>43530</v>
      </c>
      <c r="B4319" t="s">
        <v>10</v>
      </c>
      <c r="C4319" t="s">
        <v>22</v>
      </c>
      <c r="D4319" t="s">
        <v>29</v>
      </c>
      <c r="E4319">
        <v>4.99</v>
      </c>
      <c r="F4319">
        <v>700</v>
      </c>
      <c r="G4319">
        <v>3493</v>
      </c>
      <c r="H4319" t="s">
        <v>21</v>
      </c>
      <c r="I4319" t="s">
        <v>13</v>
      </c>
      <c r="J4319" t="s">
        <v>14</v>
      </c>
    </row>
    <row r="4320" spans="1:10" x14ac:dyDescent="0.25">
      <c r="A4320" s="1">
        <v>43531</v>
      </c>
      <c r="B4320" t="s">
        <v>18</v>
      </c>
      <c r="C4320" t="s">
        <v>22</v>
      </c>
      <c r="D4320" t="s">
        <v>31</v>
      </c>
      <c r="E4320">
        <v>2.99</v>
      </c>
      <c r="F4320">
        <v>200</v>
      </c>
      <c r="G4320">
        <v>598</v>
      </c>
      <c r="H4320" t="s">
        <v>21</v>
      </c>
      <c r="I4320" t="s">
        <v>13</v>
      </c>
      <c r="J4320" t="s">
        <v>20</v>
      </c>
    </row>
    <row r="4321" spans="1:10" x14ac:dyDescent="0.25">
      <c r="A4321" s="1">
        <v>43531</v>
      </c>
      <c r="B4321" t="s">
        <v>18</v>
      </c>
      <c r="C4321" t="s">
        <v>11</v>
      </c>
      <c r="D4321" t="s">
        <v>31</v>
      </c>
      <c r="E4321">
        <v>2.99</v>
      </c>
      <c r="F4321">
        <v>1000</v>
      </c>
      <c r="G4321">
        <v>2990</v>
      </c>
      <c r="H4321" t="s">
        <v>21</v>
      </c>
      <c r="I4321" t="s">
        <v>13</v>
      </c>
      <c r="J4321" t="s">
        <v>14</v>
      </c>
    </row>
    <row r="4322" spans="1:10" x14ac:dyDescent="0.25">
      <c r="A4322" s="1">
        <v>43532</v>
      </c>
      <c r="B4322" t="s">
        <v>15</v>
      </c>
      <c r="C4322" t="s">
        <v>11</v>
      </c>
      <c r="D4322" t="s">
        <v>32</v>
      </c>
      <c r="E4322">
        <v>0.99</v>
      </c>
      <c r="F4322">
        <v>400</v>
      </c>
      <c r="G4322">
        <v>396</v>
      </c>
      <c r="H4322" t="s">
        <v>21</v>
      </c>
      <c r="I4322" t="s">
        <v>13</v>
      </c>
      <c r="J4322" t="s">
        <v>26</v>
      </c>
    </row>
    <row r="4323" spans="1:10" x14ac:dyDescent="0.25">
      <c r="A4323" s="1">
        <v>43532</v>
      </c>
      <c r="B4323" t="s">
        <v>18</v>
      </c>
      <c r="C4323" t="s">
        <v>11</v>
      </c>
      <c r="D4323" t="s">
        <v>33</v>
      </c>
      <c r="E4323">
        <v>3.99</v>
      </c>
      <c r="F4323">
        <v>400</v>
      </c>
      <c r="G4323">
        <v>1596</v>
      </c>
      <c r="H4323" t="s">
        <v>12</v>
      </c>
      <c r="I4323" t="s">
        <v>13</v>
      </c>
      <c r="J4323" t="s">
        <v>25</v>
      </c>
    </row>
    <row r="4324" spans="1:10" x14ac:dyDescent="0.25">
      <c r="A4324" s="1">
        <v>43532</v>
      </c>
      <c r="B4324" t="s">
        <v>15</v>
      </c>
      <c r="C4324" t="s">
        <v>103</v>
      </c>
      <c r="D4324" t="s">
        <v>29</v>
      </c>
      <c r="E4324">
        <v>4.99</v>
      </c>
      <c r="F4324">
        <v>1000</v>
      </c>
      <c r="G4324">
        <v>4990</v>
      </c>
      <c r="H4324" t="s">
        <v>12</v>
      </c>
      <c r="I4324" t="s">
        <v>13</v>
      </c>
      <c r="J4324" t="s">
        <v>20</v>
      </c>
    </row>
    <row r="4325" spans="1:10" x14ac:dyDescent="0.25">
      <c r="A4325" s="1">
        <v>43533</v>
      </c>
      <c r="B4325" t="s">
        <v>15</v>
      </c>
      <c r="C4325" t="s">
        <v>102</v>
      </c>
      <c r="D4325" t="s">
        <v>29</v>
      </c>
      <c r="E4325">
        <v>4.99</v>
      </c>
      <c r="F4325">
        <v>1000</v>
      </c>
      <c r="G4325">
        <v>4990</v>
      </c>
      <c r="H4325" t="s">
        <v>21</v>
      </c>
      <c r="I4325" t="s">
        <v>13</v>
      </c>
      <c r="J4325" t="s">
        <v>17</v>
      </c>
    </row>
    <row r="4326" spans="1:10" x14ac:dyDescent="0.25">
      <c r="A4326" s="1">
        <v>43533</v>
      </c>
      <c r="B4326" t="s">
        <v>15</v>
      </c>
      <c r="C4326" t="s">
        <v>104</v>
      </c>
      <c r="D4326" t="s">
        <v>31</v>
      </c>
      <c r="E4326">
        <v>2.99</v>
      </c>
      <c r="F4326">
        <v>300</v>
      </c>
      <c r="G4326">
        <v>897</v>
      </c>
      <c r="H4326" t="s">
        <v>12</v>
      </c>
      <c r="I4326" t="s">
        <v>13</v>
      </c>
      <c r="J4326" t="s">
        <v>20</v>
      </c>
    </row>
    <row r="4327" spans="1:10" x14ac:dyDescent="0.25">
      <c r="A4327" s="1">
        <v>43534</v>
      </c>
      <c r="B4327" t="s">
        <v>15</v>
      </c>
      <c r="C4327" t="s">
        <v>22</v>
      </c>
      <c r="D4327" t="s">
        <v>33</v>
      </c>
      <c r="E4327">
        <v>3.99</v>
      </c>
      <c r="F4327">
        <v>200</v>
      </c>
      <c r="G4327">
        <v>798</v>
      </c>
      <c r="H4327" t="s">
        <v>12</v>
      </c>
      <c r="I4327" t="s">
        <v>13</v>
      </c>
      <c r="J4327" t="s">
        <v>25</v>
      </c>
    </row>
    <row r="4328" spans="1:10" x14ac:dyDescent="0.25">
      <c r="A4328" s="1">
        <v>43535</v>
      </c>
      <c r="B4328" t="s">
        <v>18</v>
      </c>
      <c r="C4328" t="s">
        <v>104</v>
      </c>
      <c r="D4328" t="s">
        <v>32</v>
      </c>
      <c r="E4328">
        <v>0.99</v>
      </c>
      <c r="F4328">
        <v>600</v>
      </c>
      <c r="G4328">
        <v>594</v>
      </c>
      <c r="H4328" t="s">
        <v>12</v>
      </c>
      <c r="I4328" t="s">
        <v>13</v>
      </c>
      <c r="J4328" t="s">
        <v>25</v>
      </c>
    </row>
    <row r="4329" spans="1:10" x14ac:dyDescent="0.25">
      <c r="A4329" s="1">
        <v>43535</v>
      </c>
      <c r="B4329" t="s">
        <v>18</v>
      </c>
      <c r="C4329" t="s">
        <v>103</v>
      </c>
      <c r="D4329" t="s">
        <v>30</v>
      </c>
      <c r="E4329">
        <v>1.99</v>
      </c>
      <c r="F4329">
        <v>600</v>
      </c>
      <c r="G4329">
        <v>1194</v>
      </c>
      <c r="H4329" t="s">
        <v>12</v>
      </c>
      <c r="I4329" t="s">
        <v>13</v>
      </c>
      <c r="J4329" t="s">
        <v>20</v>
      </c>
    </row>
    <row r="4330" spans="1:10" x14ac:dyDescent="0.25">
      <c r="A4330" s="1">
        <v>43535</v>
      </c>
      <c r="B4330" t="s">
        <v>18</v>
      </c>
      <c r="C4330" t="s">
        <v>102</v>
      </c>
      <c r="D4330" t="s">
        <v>31</v>
      </c>
      <c r="E4330">
        <v>2.99</v>
      </c>
      <c r="F4330">
        <v>900</v>
      </c>
      <c r="G4330">
        <v>2691</v>
      </c>
      <c r="H4330" t="s">
        <v>12</v>
      </c>
      <c r="I4330" t="s">
        <v>13</v>
      </c>
      <c r="J4330" t="s">
        <v>17</v>
      </c>
    </row>
    <row r="4331" spans="1:10" x14ac:dyDescent="0.25">
      <c r="A4331" s="1">
        <v>43535</v>
      </c>
      <c r="B4331" t="s">
        <v>18</v>
      </c>
      <c r="C4331" t="s">
        <v>103</v>
      </c>
      <c r="D4331" t="s">
        <v>32</v>
      </c>
      <c r="E4331">
        <v>0.99</v>
      </c>
      <c r="F4331">
        <v>200</v>
      </c>
      <c r="G4331">
        <v>198</v>
      </c>
      <c r="H4331" t="s">
        <v>21</v>
      </c>
      <c r="I4331" t="s">
        <v>13</v>
      </c>
      <c r="J4331" t="s">
        <v>20</v>
      </c>
    </row>
    <row r="4332" spans="1:10" x14ac:dyDescent="0.25">
      <c r="A4332" s="1">
        <v>43536</v>
      </c>
      <c r="B4332" t="s">
        <v>15</v>
      </c>
      <c r="C4332" t="s">
        <v>22</v>
      </c>
      <c r="D4332" t="s">
        <v>32</v>
      </c>
      <c r="E4332">
        <v>0.99</v>
      </c>
      <c r="F4332">
        <v>900</v>
      </c>
      <c r="G4332">
        <v>891</v>
      </c>
      <c r="H4332" t="s">
        <v>12</v>
      </c>
      <c r="I4332" t="s">
        <v>13</v>
      </c>
      <c r="J4332" t="s">
        <v>20</v>
      </c>
    </row>
    <row r="4333" spans="1:10" x14ac:dyDescent="0.25">
      <c r="A4333" s="1">
        <v>43536</v>
      </c>
      <c r="B4333" t="s">
        <v>10</v>
      </c>
      <c r="C4333" t="s">
        <v>104</v>
      </c>
      <c r="D4333" t="s">
        <v>33</v>
      </c>
      <c r="E4333">
        <v>3.99</v>
      </c>
      <c r="F4333">
        <v>900</v>
      </c>
      <c r="G4333">
        <v>3591</v>
      </c>
      <c r="H4333" t="s">
        <v>21</v>
      </c>
      <c r="I4333" t="s">
        <v>13</v>
      </c>
      <c r="J4333" t="s">
        <v>25</v>
      </c>
    </row>
    <row r="4334" spans="1:10" x14ac:dyDescent="0.25">
      <c r="A4334" s="1">
        <v>43536</v>
      </c>
      <c r="B4334" t="s">
        <v>15</v>
      </c>
      <c r="C4334" t="s">
        <v>102</v>
      </c>
      <c r="D4334" t="s">
        <v>32</v>
      </c>
      <c r="E4334">
        <v>0.99</v>
      </c>
      <c r="F4334">
        <v>100</v>
      </c>
      <c r="G4334">
        <v>99</v>
      </c>
      <c r="H4334" t="s">
        <v>12</v>
      </c>
      <c r="I4334" t="s">
        <v>13</v>
      </c>
      <c r="J4334" t="s">
        <v>20</v>
      </c>
    </row>
    <row r="4335" spans="1:10" x14ac:dyDescent="0.25">
      <c r="A4335" s="1">
        <v>43536</v>
      </c>
      <c r="B4335" t="s">
        <v>10</v>
      </c>
      <c r="C4335" t="s">
        <v>24</v>
      </c>
      <c r="D4335" t="s">
        <v>32</v>
      </c>
      <c r="E4335">
        <v>0.99</v>
      </c>
      <c r="F4335">
        <v>100</v>
      </c>
      <c r="G4335">
        <v>99</v>
      </c>
      <c r="H4335" t="s">
        <v>12</v>
      </c>
      <c r="I4335" t="s">
        <v>13</v>
      </c>
      <c r="J4335" t="s">
        <v>20</v>
      </c>
    </row>
    <row r="4336" spans="1:10" x14ac:dyDescent="0.25">
      <c r="A4336" s="1">
        <v>43536</v>
      </c>
      <c r="B4336" t="s">
        <v>10</v>
      </c>
      <c r="C4336" t="s">
        <v>103</v>
      </c>
      <c r="D4336" t="s">
        <v>33</v>
      </c>
      <c r="E4336">
        <v>3.99</v>
      </c>
      <c r="F4336">
        <v>800</v>
      </c>
      <c r="G4336">
        <v>3192</v>
      </c>
      <c r="H4336" t="s">
        <v>12</v>
      </c>
      <c r="I4336" t="s">
        <v>13</v>
      </c>
      <c r="J4336" t="s">
        <v>20</v>
      </c>
    </row>
    <row r="4337" spans="1:10" x14ac:dyDescent="0.25">
      <c r="A4337" s="1">
        <v>43536</v>
      </c>
      <c r="B4337" t="s">
        <v>15</v>
      </c>
      <c r="C4337" t="s">
        <v>103</v>
      </c>
      <c r="D4337" t="s">
        <v>30</v>
      </c>
      <c r="E4337">
        <v>1.99</v>
      </c>
      <c r="F4337">
        <v>500</v>
      </c>
      <c r="G4337">
        <v>995</v>
      </c>
      <c r="H4337" t="s">
        <v>21</v>
      </c>
      <c r="I4337" t="s">
        <v>13</v>
      </c>
      <c r="J4337" t="s">
        <v>20</v>
      </c>
    </row>
    <row r="4338" spans="1:10" x14ac:dyDescent="0.25">
      <c r="A4338" s="1">
        <v>43536</v>
      </c>
      <c r="B4338" t="s">
        <v>15</v>
      </c>
      <c r="C4338" t="s">
        <v>11</v>
      </c>
      <c r="D4338" t="s">
        <v>29</v>
      </c>
      <c r="E4338">
        <v>4.99</v>
      </c>
      <c r="F4338">
        <v>900</v>
      </c>
      <c r="G4338">
        <v>4491</v>
      </c>
      <c r="H4338" t="s">
        <v>12</v>
      </c>
      <c r="I4338" t="s">
        <v>13</v>
      </c>
      <c r="J4338" t="s">
        <v>14</v>
      </c>
    </row>
    <row r="4339" spans="1:10" x14ac:dyDescent="0.25">
      <c r="A4339" s="1">
        <v>43536</v>
      </c>
      <c r="B4339" t="s">
        <v>15</v>
      </c>
      <c r="C4339" t="s">
        <v>104</v>
      </c>
      <c r="D4339" t="s">
        <v>33</v>
      </c>
      <c r="E4339">
        <v>3.99</v>
      </c>
      <c r="F4339">
        <v>1000</v>
      </c>
      <c r="G4339">
        <v>3990</v>
      </c>
      <c r="H4339" t="s">
        <v>21</v>
      </c>
      <c r="I4339" t="s">
        <v>13</v>
      </c>
      <c r="J4339" t="s">
        <v>17</v>
      </c>
    </row>
    <row r="4340" spans="1:10" x14ac:dyDescent="0.25">
      <c r="A4340" s="1">
        <v>43537</v>
      </c>
      <c r="B4340" t="s">
        <v>10</v>
      </c>
      <c r="C4340" t="s">
        <v>104</v>
      </c>
      <c r="D4340" t="s">
        <v>30</v>
      </c>
      <c r="E4340">
        <v>1.99</v>
      </c>
      <c r="F4340">
        <v>300</v>
      </c>
      <c r="G4340">
        <v>597</v>
      </c>
      <c r="H4340" t="s">
        <v>12</v>
      </c>
      <c r="I4340" t="s">
        <v>13</v>
      </c>
      <c r="J4340" t="s">
        <v>20</v>
      </c>
    </row>
    <row r="4341" spans="1:10" x14ac:dyDescent="0.25">
      <c r="A4341" s="1">
        <v>43537</v>
      </c>
      <c r="B4341" t="s">
        <v>15</v>
      </c>
      <c r="C4341" t="s">
        <v>104</v>
      </c>
      <c r="D4341" t="s">
        <v>30</v>
      </c>
      <c r="E4341">
        <v>1.99</v>
      </c>
      <c r="F4341">
        <v>500</v>
      </c>
      <c r="G4341">
        <v>995</v>
      </c>
      <c r="H4341" t="s">
        <v>12</v>
      </c>
      <c r="I4341" t="s">
        <v>13</v>
      </c>
      <c r="J4341" t="s">
        <v>20</v>
      </c>
    </row>
    <row r="4342" spans="1:10" x14ac:dyDescent="0.25">
      <c r="A4342" s="1">
        <v>43537</v>
      </c>
      <c r="B4342" t="s">
        <v>10</v>
      </c>
      <c r="C4342" t="s">
        <v>103</v>
      </c>
      <c r="D4342" t="s">
        <v>32</v>
      </c>
      <c r="E4342">
        <v>0.99</v>
      </c>
      <c r="F4342">
        <v>200</v>
      </c>
      <c r="G4342">
        <v>198</v>
      </c>
      <c r="H4342" t="s">
        <v>12</v>
      </c>
      <c r="I4342" t="s">
        <v>13</v>
      </c>
      <c r="J4342" t="s">
        <v>20</v>
      </c>
    </row>
    <row r="4343" spans="1:10" x14ac:dyDescent="0.25">
      <c r="A4343" s="1">
        <v>43537</v>
      </c>
      <c r="B4343" t="s">
        <v>10</v>
      </c>
      <c r="C4343" t="s">
        <v>22</v>
      </c>
      <c r="D4343" t="s">
        <v>30</v>
      </c>
      <c r="E4343">
        <v>1.99</v>
      </c>
      <c r="F4343">
        <v>600</v>
      </c>
      <c r="G4343">
        <v>1194</v>
      </c>
      <c r="H4343" t="s">
        <v>12</v>
      </c>
      <c r="I4343" t="s">
        <v>13</v>
      </c>
      <c r="J4343" t="s">
        <v>26</v>
      </c>
    </row>
    <row r="4344" spans="1:10" x14ac:dyDescent="0.25">
      <c r="A4344" s="1">
        <v>43537</v>
      </c>
      <c r="B4344" t="s">
        <v>18</v>
      </c>
      <c r="C4344" t="s">
        <v>22</v>
      </c>
      <c r="D4344" t="s">
        <v>33</v>
      </c>
      <c r="E4344">
        <v>3.99</v>
      </c>
      <c r="F4344">
        <v>100</v>
      </c>
      <c r="G4344">
        <v>399</v>
      </c>
      <c r="H4344" t="s">
        <v>12</v>
      </c>
      <c r="I4344" t="s">
        <v>23</v>
      </c>
      <c r="J4344" t="s">
        <v>25</v>
      </c>
    </row>
    <row r="4345" spans="1:10" x14ac:dyDescent="0.25">
      <c r="A4345" s="1">
        <v>43537</v>
      </c>
      <c r="B4345" t="s">
        <v>10</v>
      </c>
      <c r="C4345" t="s">
        <v>104</v>
      </c>
      <c r="D4345" t="s">
        <v>33</v>
      </c>
      <c r="E4345">
        <v>3.99</v>
      </c>
      <c r="F4345">
        <v>800</v>
      </c>
      <c r="G4345">
        <v>3192</v>
      </c>
      <c r="H4345" t="s">
        <v>21</v>
      </c>
      <c r="I4345" t="s">
        <v>23</v>
      </c>
      <c r="J4345" t="s">
        <v>25</v>
      </c>
    </row>
    <row r="4346" spans="1:10" x14ac:dyDescent="0.25">
      <c r="A4346" s="1">
        <v>43537</v>
      </c>
      <c r="B4346" t="s">
        <v>15</v>
      </c>
      <c r="C4346" t="s">
        <v>102</v>
      </c>
      <c r="D4346" t="s">
        <v>32</v>
      </c>
      <c r="E4346">
        <v>0.99</v>
      </c>
      <c r="F4346">
        <v>800</v>
      </c>
      <c r="G4346">
        <v>792</v>
      </c>
      <c r="H4346" t="s">
        <v>21</v>
      </c>
      <c r="I4346" t="s">
        <v>13</v>
      </c>
      <c r="J4346" t="s">
        <v>14</v>
      </c>
    </row>
    <row r="4347" spans="1:10" x14ac:dyDescent="0.25">
      <c r="A4347" s="1">
        <v>43537</v>
      </c>
      <c r="B4347" t="s">
        <v>18</v>
      </c>
      <c r="C4347" t="s">
        <v>16</v>
      </c>
      <c r="D4347" t="s">
        <v>32</v>
      </c>
      <c r="E4347">
        <v>0.99</v>
      </c>
      <c r="F4347">
        <v>1000</v>
      </c>
      <c r="G4347">
        <v>990</v>
      </c>
      <c r="H4347" t="s">
        <v>21</v>
      </c>
      <c r="I4347" t="s">
        <v>13</v>
      </c>
      <c r="J4347" t="s">
        <v>20</v>
      </c>
    </row>
    <row r="4348" spans="1:10" x14ac:dyDescent="0.25">
      <c r="A4348" s="1">
        <v>43537</v>
      </c>
      <c r="B4348" t="s">
        <v>18</v>
      </c>
      <c r="C4348" t="s">
        <v>103</v>
      </c>
      <c r="D4348" t="s">
        <v>33</v>
      </c>
      <c r="E4348">
        <v>3.99</v>
      </c>
      <c r="F4348">
        <v>200</v>
      </c>
      <c r="G4348">
        <v>798</v>
      </c>
      <c r="H4348" t="s">
        <v>21</v>
      </c>
      <c r="I4348" t="s">
        <v>13</v>
      </c>
      <c r="J4348" t="s">
        <v>14</v>
      </c>
    </row>
    <row r="4349" spans="1:10" x14ac:dyDescent="0.25">
      <c r="A4349" s="1">
        <v>43537</v>
      </c>
      <c r="B4349" t="s">
        <v>10</v>
      </c>
      <c r="C4349" t="s">
        <v>24</v>
      </c>
      <c r="D4349" t="s">
        <v>29</v>
      </c>
      <c r="E4349">
        <v>4.99</v>
      </c>
      <c r="F4349">
        <v>300</v>
      </c>
      <c r="G4349">
        <v>1497</v>
      </c>
      <c r="H4349" t="s">
        <v>12</v>
      </c>
      <c r="I4349" t="s">
        <v>13</v>
      </c>
      <c r="J4349" t="s">
        <v>26</v>
      </c>
    </row>
    <row r="4350" spans="1:10" x14ac:dyDescent="0.25">
      <c r="A4350" s="1">
        <v>43537</v>
      </c>
      <c r="B4350" t="s">
        <v>10</v>
      </c>
      <c r="C4350" t="s">
        <v>102</v>
      </c>
      <c r="D4350" t="s">
        <v>33</v>
      </c>
      <c r="E4350">
        <v>3.99</v>
      </c>
      <c r="F4350">
        <v>700</v>
      </c>
      <c r="G4350">
        <v>2793</v>
      </c>
      <c r="H4350" t="s">
        <v>12</v>
      </c>
      <c r="I4350" t="s">
        <v>13</v>
      </c>
      <c r="J4350" t="s">
        <v>20</v>
      </c>
    </row>
    <row r="4351" spans="1:10" x14ac:dyDescent="0.25">
      <c r="A4351" s="1">
        <v>43537</v>
      </c>
      <c r="B4351" t="s">
        <v>15</v>
      </c>
      <c r="C4351" t="s">
        <v>104</v>
      </c>
      <c r="D4351" t="s">
        <v>30</v>
      </c>
      <c r="E4351">
        <v>1.99</v>
      </c>
      <c r="F4351">
        <v>1000</v>
      </c>
      <c r="G4351">
        <v>1990</v>
      </c>
      <c r="H4351" t="s">
        <v>12</v>
      </c>
      <c r="I4351" t="s">
        <v>13</v>
      </c>
      <c r="J4351" t="s">
        <v>14</v>
      </c>
    </row>
    <row r="4352" spans="1:10" x14ac:dyDescent="0.25">
      <c r="A4352" s="1">
        <v>43537</v>
      </c>
      <c r="B4352" t="s">
        <v>15</v>
      </c>
      <c r="C4352" t="s">
        <v>104</v>
      </c>
      <c r="D4352" t="s">
        <v>30</v>
      </c>
      <c r="E4352">
        <v>1.99</v>
      </c>
      <c r="F4352">
        <v>600</v>
      </c>
      <c r="G4352">
        <v>1194</v>
      </c>
      <c r="H4352" t="s">
        <v>21</v>
      </c>
      <c r="I4352" t="s">
        <v>23</v>
      </c>
      <c r="J4352" t="s">
        <v>26</v>
      </c>
    </row>
    <row r="4353" spans="1:10" x14ac:dyDescent="0.25">
      <c r="A4353" s="1">
        <v>43537</v>
      </c>
      <c r="B4353" t="s">
        <v>15</v>
      </c>
      <c r="C4353" t="s">
        <v>24</v>
      </c>
      <c r="D4353" t="s">
        <v>30</v>
      </c>
      <c r="E4353">
        <v>1.99</v>
      </c>
      <c r="F4353">
        <v>800</v>
      </c>
      <c r="G4353">
        <v>1592</v>
      </c>
      <c r="H4353" t="s">
        <v>21</v>
      </c>
      <c r="I4353" t="s">
        <v>13</v>
      </c>
      <c r="J4353" t="s">
        <v>20</v>
      </c>
    </row>
    <row r="4354" spans="1:10" x14ac:dyDescent="0.25">
      <c r="A4354" s="1">
        <v>43537</v>
      </c>
      <c r="B4354" t="s">
        <v>18</v>
      </c>
      <c r="C4354" t="s">
        <v>22</v>
      </c>
      <c r="D4354" t="s">
        <v>31</v>
      </c>
      <c r="E4354">
        <v>2.99</v>
      </c>
      <c r="F4354">
        <v>700</v>
      </c>
      <c r="G4354">
        <v>2093</v>
      </c>
      <c r="H4354" t="s">
        <v>21</v>
      </c>
      <c r="I4354" t="s">
        <v>13</v>
      </c>
      <c r="J4354" t="s">
        <v>25</v>
      </c>
    </row>
    <row r="4355" spans="1:10" x14ac:dyDescent="0.25">
      <c r="A4355" s="1">
        <v>43537</v>
      </c>
      <c r="B4355" t="s">
        <v>10</v>
      </c>
      <c r="C4355" t="s">
        <v>22</v>
      </c>
      <c r="D4355" t="s">
        <v>30</v>
      </c>
      <c r="E4355">
        <v>1.99</v>
      </c>
      <c r="F4355">
        <v>500</v>
      </c>
      <c r="G4355">
        <v>995</v>
      </c>
      <c r="H4355" t="s">
        <v>12</v>
      </c>
      <c r="I4355" t="s">
        <v>13</v>
      </c>
      <c r="J4355" t="s">
        <v>20</v>
      </c>
    </row>
    <row r="4356" spans="1:10" x14ac:dyDescent="0.25">
      <c r="A4356" s="1">
        <v>43537</v>
      </c>
      <c r="B4356" t="s">
        <v>18</v>
      </c>
      <c r="C4356" t="s">
        <v>22</v>
      </c>
      <c r="D4356" t="s">
        <v>33</v>
      </c>
      <c r="E4356">
        <v>3.99</v>
      </c>
      <c r="F4356">
        <v>100</v>
      </c>
      <c r="G4356">
        <v>399</v>
      </c>
      <c r="H4356" t="s">
        <v>12</v>
      </c>
      <c r="I4356" t="s">
        <v>23</v>
      </c>
      <c r="J4356" t="s">
        <v>20</v>
      </c>
    </row>
    <row r="4357" spans="1:10" x14ac:dyDescent="0.25">
      <c r="A4357" s="1">
        <v>43538</v>
      </c>
      <c r="B4357" t="s">
        <v>15</v>
      </c>
      <c r="C4357" t="s">
        <v>102</v>
      </c>
      <c r="D4357" t="s">
        <v>29</v>
      </c>
      <c r="E4357">
        <v>4.99</v>
      </c>
      <c r="F4357">
        <v>300</v>
      </c>
      <c r="G4357">
        <v>1497</v>
      </c>
      <c r="H4357" t="s">
        <v>12</v>
      </c>
      <c r="I4357" t="s">
        <v>13</v>
      </c>
      <c r="J4357" t="s">
        <v>25</v>
      </c>
    </row>
    <row r="4358" spans="1:10" x14ac:dyDescent="0.25">
      <c r="A4358" s="1">
        <v>43538</v>
      </c>
      <c r="B4358" t="s">
        <v>18</v>
      </c>
      <c r="C4358" t="s">
        <v>22</v>
      </c>
      <c r="D4358" t="s">
        <v>31</v>
      </c>
      <c r="E4358">
        <v>2.99</v>
      </c>
      <c r="F4358">
        <v>900</v>
      </c>
      <c r="G4358">
        <v>2691</v>
      </c>
      <c r="H4358" t="s">
        <v>21</v>
      </c>
      <c r="I4358" t="s">
        <v>13</v>
      </c>
      <c r="J4358" t="s">
        <v>20</v>
      </c>
    </row>
    <row r="4359" spans="1:10" x14ac:dyDescent="0.25">
      <c r="A4359" s="1">
        <v>43538</v>
      </c>
      <c r="B4359" t="s">
        <v>15</v>
      </c>
      <c r="C4359" t="s">
        <v>16</v>
      </c>
      <c r="D4359" t="s">
        <v>31</v>
      </c>
      <c r="E4359">
        <v>2.99</v>
      </c>
      <c r="F4359">
        <v>500</v>
      </c>
      <c r="G4359">
        <v>1495</v>
      </c>
      <c r="H4359" t="s">
        <v>21</v>
      </c>
      <c r="I4359" t="s">
        <v>13</v>
      </c>
      <c r="J4359" t="s">
        <v>25</v>
      </c>
    </row>
    <row r="4360" spans="1:10" x14ac:dyDescent="0.25">
      <c r="A4360" s="1">
        <v>43538</v>
      </c>
      <c r="B4360" t="s">
        <v>15</v>
      </c>
      <c r="C4360" t="s">
        <v>22</v>
      </c>
      <c r="D4360" t="s">
        <v>33</v>
      </c>
      <c r="E4360">
        <v>3.99</v>
      </c>
      <c r="F4360">
        <v>600</v>
      </c>
      <c r="G4360">
        <v>2394</v>
      </c>
      <c r="H4360" t="s">
        <v>12</v>
      </c>
      <c r="I4360" t="s">
        <v>13</v>
      </c>
      <c r="J4360" t="s">
        <v>20</v>
      </c>
    </row>
    <row r="4361" spans="1:10" x14ac:dyDescent="0.25">
      <c r="A4361" s="1">
        <v>43539</v>
      </c>
      <c r="B4361" t="s">
        <v>15</v>
      </c>
      <c r="C4361" t="s">
        <v>22</v>
      </c>
      <c r="D4361" t="s">
        <v>31</v>
      </c>
      <c r="E4361">
        <v>2.99</v>
      </c>
      <c r="F4361">
        <v>700</v>
      </c>
      <c r="G4361">
        <v>2093</v>
      </c>
      <c r="H4361" t="s">
        <v>21</v>
      </c>
      <c r="I4361" t="s">
        <v>13</v>
      </c>
      <c r="J4361" t="s">
        <v>20</v>
      </c>
    </row>
    <row r="4362" spans="1:10" x14ac:dyDescent="0.25">
      <c r="A4362" s="1">
        <v>43539</v>
      </c>
      <c r="B4362" t="s">
        <v>15</v>
      </c>
      <c r="C4362" t="s">
        <v>24</v>
      </c>
      <c r="D4362" t="s">
        <v>33</v>
      </c>
      <c r="E4362">
        <v>3.99</v>
      </c>
      <c r="F4362">
        <v>1000</v>
      </c>
      <c r="G4362">
        <v>3990</v>
      </c>
      <c r="H4362" t="s">
        <v>12</v>
      </c>
      <c r="I4362" t="s">
        <v>13</v>
      </c>
      <c r="J4362" t="s">
        <v>20</v>
      </c>
    </row>
    <row r="4363" spans="1:10" x14ac:dyDescent="0.25">
      <c r="A4363" s="1">
        <v>43539</v>
      </c>
      <c r="B4363" t="s">
        <v>18</v>
      </c>
      <c r="C4363" t="s">
        <v>11</v>
      </c>
      <c r="D4363" t="s">
        <v>33</v>
      </c>
      <c r="E4363">
        <v>3.99</v>
      </c>
      <c r="F4363">
        <v>900</v>
      </c>
      <c r="G4363">
        <v>3591</v>
      </c>
      <c r="H4363" t="s">
        <v>12</v>
      </c>
      <c r="I4363" t="s">
        <v>13</v>
      </c>
      <c r="J4363" t="s">
        <v>20</v>
      </c>
    </row>
    <row r="4364" spans="1:10" x14ac:dyDescent="0.25">
      <c r="A4364" s="1">
        <v>43539</v>
      </c>
      <c r="B4364" t="s">
        <v>15</v>
      </c>
      <c r="C4364" t="s">
        <v>103</v>
      </c>
      <c r="D4364" t="s">
        <v>31</v>
      </c>
      <c r="E4364">
        <v>2.99</v>
      </c>
      <c r="F4364">
        <v>100</v>
      </c>
      <c r="G4364">
        <v>299</v>
      </c>
      <c r="H4364" t="s">
        <v>21</v>
      </c>
      <c r="I4364" t="s">
        <v>13</v>
      </c>
      <c r="J4364" t="s">
        <v>26</v>
      </c>
    </row>
    <row r="4365" spans="1:10" x14ac:dyDescent="0.25">
      <c r="A4365" s="1">
        <v>43539</v>
      </c>
      <c r="B4365" t="s">
        <v>18</v>
      </c>
      <c r="C4365" t="s">
        <v>104</v>
      </c>
      <c r="D4365" t="s">
        <v>33</v>
      </c>
      <c r="E4365">
        <v>3.99</v>
      </c>
      <c r="F4365">
        <v>1000</v>
      </c>
      <c r="G4365">
        <v>3990</v>
      </c>
      <c r="H4365" t="s">
        <v>12</v>
      </c>
      <c r="I4365" t="s">
        <v>13</v>
      </c>
      <c r="J4365" t="s">
        <v>26</v>
      </c>
    </row>
    <row r="4366" spans="1:10" x14ac:dyDescent="0.25">
      <c r="A4366" s="1">
        <v>43539</v>
      </c>
      <c r="B4366" t="s">
        <v>18</v>
      </c>
      <c r="C4366" t="s">
        <v>11</v>
      </c>
      <c r="D4366" t="s">
        <v>33</v>
      </c>
      <c r="E4366">
        <v>3.99</v>
      </c>
      <c r="F4366">
        <v>100</v>
      </c>
      <c r="G4366">
        <v>399</v>
      </c>
      <c r="H4366" t="s">
        <v>21</v>
      </c>
      <c r="I4366" t="s">
        <v>13</v>
      </c>
      <c r="J4366" t="s">
        <v>17</v>
      </c>
    </row>
    <row r="4367" spans="1:10" x14ac:dyDescent="0.25">
      <c r="A4367" s="1">
        <v>43539</v>
      </c>
      <c r="B4367" t="s">
        <v>10</v>
      </c>
      <c r="C4367" t="s">
        <v>24</v>
      </c>
      <c r="D4367" t="s">
        <v>32</v>
      </c>
      <c r="E4367">
        <v>0.99</v>
      </c>
      <c r="F4367">
        <v>400</v>
      </c>
      <c r="G4367">
        <v>396</v>
      </c>
      <c r="H4367" t="s">
        <v>12</v>
      </c>
      <c r="I4367" t="s">
        <v>13</v>
      </c>
      <c r="J4367" t="s">
        <v>20</v>
      </c>
    </row>
    <row r="4368" spans="1:10" x14ac:dyDescent="0.25">
      <c r="A4368" s="1">
        <v>43540</v>
      </c>
      <c r="B4368" t="s">
        <v>10</v>
      </c>
      <c r="C4368" t="s">
        <v>11</v>
      </c>
      <c r="D4368" t="s">
        <v>31</v>
      </c>
      <c r="E4368">
        <v>2.99</v>
      </c>
      <c r="F4368">
        <v>500</v>
      </c>
      <c r="G4368">
        <v>1495</v>
      </c>
      <c r="H4368" t="s">
        <v>21</v>
      </c>
      <c r="I4368" t="s">
        <v>13</v>
      </c>
      <c r="J4368" t="s">
        <v>25</v>
      </c>
    </row>
    <row r="4369" spans="1:10" x14ac:dyDescent="0.25">
      <c r="A4369" s="1">
        <v>43540</v>
      </c>
      <c r="B4369" t="s">
        <v>10</v>
      </c>
      <c r="C4369" t="s">
        <v>11</v>
      </c>
      <c r="D4369" t="s">
        <v>30</v>
      </c>
      <c r="E4369">
        <v>1.99</v>
      </c>
      <c r="F4369">
        <v>900</v>
      </c>
      <c r="G4369">
        <v>1791</v>
      </c>
      <c r="H4369" t="s">
        <v>12</v>
      </c>
      <c r="I4369" t="s">
        <v>13</v>
      </c>
      <c r="J4369" t="s">
        <v>20</v>
      </c>
    </row>
    <row r="4370" spans="1:10" x14ac:dyDescent="0.25">
      <c r="A4370" s="1">
        <v>43540</v>
      </c>
      <c r="B4370" t="s">
        <v>15</v>
      </c>
      <c r="C4370" t="s">
        <v>103</v>
      </c>
      <c r="D4370" t="s">
        <v>30</v>
      </c>
      <c r="E4370">
        <v>1.99</v>
      </c>
      <c r="F4370">
        <v>1000</v>
      </c>
      <c r="G4370">
        <v>1990</v>
      </c>
      <c r="H4370" t="s">
        <v>12</v>
      </c>
      <c r="I4370" t="s">
        <v>13</v>
      </c>
      <c r="J4370" t="s">
        <v>20</v>
      </c>
    </row>
    <row r="4371" spans="1:10" x14ac:dyDescent="0.25">
      <c r="A4371" s="1">
        <v>43540</v>
      </c>
      <c r="B4371" t="s">
        <v>18</v>
      </c>
      <c r="C4371" t="s">
        <v>104</v>
      </c>
      <c r="D4371" t="s">
        <v>33</v>
      </c>
      <c r="E4371">
        <v>3.99</v>
      </c>
      <c r="F4371">
        <v>200</v>
      </c>
      <c r="G4371">
        <v>798</v>
      </c>
      <c r="H4371" t="s">
        <v>12</v>
      </c>
      <c r="I4371" t="s">
        <v>13</v>
      </c>
      <c r="J4371" t="s">
        <v>25</v>
      </c>
    </row>
    <row r="4372" spans="1:10" x14ac:dyDescent="0.25">
      <c r="A4372" s="1">
        <v>43540</v>
      </c>
      <c r="B4372" t="s">
        <v>18</v>
      </c>
      <c r="C4372" t="s">
        <v>103</v>
      </c>
      <c r="D4372" t="s">
        <v>29</v>
      </c>
      <c r="E4372">
        <v>4.99</v>
      </c>
      <c r="F4372">
        <v>600</v>
      </c>
      <c r="G4372">
        <v>2994</v>
      </c>
      <c r="H4372" t="s">
        <v>12</v>
      </c>
      <c r="I4372" t="s">
        <v>23</v>
      </c>
      <c r="J4372" t="s">
        <v>20</v>
      </c>
    </row>
    <row r="4373" spans="1:10" x14ac:dyDescent="0.25">
      <c r="A4373" s="1">
        <v>43540</v>
      </c>
      <c r="B4373" t="s">
        <v>18</v>
      </c>
      <c r="C4373" t="s">
        <v>104</v>
      </c>
      <c r="D4373" t="s">
        <v>30</v>
      </c>
      <c r="E4373">
        <v>1.99</v>
      </c>
      <c r="F4373">
        <v>400</v>
      </c>
      <c r="G4373">
        <v>796</v>
      </c>
      <c r="H4373" t="s">
        <v>12</v>
      </c>
      <c r="I4373" t="s">
        <v>13</v>
      </c>
      <c r="J4373" t="s">
        <v>17</v>
      </c>
    </row>
    <row r="4374" spans="1:10" x14ac:dyDescent="0.25">
      <c r="A4374" s="1">
        <v>43540</v>
      </c>
      <c r="B4374" t="s">
        <v>10</v>
      </c>
      <c r="C4374" t="s">
        <v>24</v>
      </c>
      <c r="D4374" t="s">
        <v>29</v>
      </c>
      <c r="E4374">
        <v>4.99</v>
      </c>
      <c r="F4374">
        <v>500</v>
      </c>
      <c r="G4374">
        <v>2495</v>
      </c>
      <c r="H4374" t="s">
        <v>12</v>
      </c>
      <c r="I4374" t="s">
        <v>13</v>
      </c>
      <c r="J4374" t="s">
        <v>20</v>
      </c>
    </row>
    <row r="4375" spans="1:10" x14ac:dyDescent="0.25">
      <c r="A4375" s="1">
        <v>43541</v>
      </c>
      <c r="B4375" t="s">
        <v>10</v>
      </c>
      <c r="C4375" t="s">
        <v>103</v>
      </c>
      <c r="D4375" t="s">
        <v>31</v>
      </c>
      <c r="E4375">
        <v>2.99</v>
      </c>
      <c r="F4375">
        <v>900</v>
      </c>
      <c r="G4375">
        <v>2691</v>
      </c>
      <c r="H4375" t="s">
        <v>21</v>
      </c>
      <c r="I4375" t="s">
        <v>13</v>
      </c>
      <c r="J4375" t="s">
        <v>14</v>
      </c>
    </row>
    <row r="4376" spans="1:10" x14ac:dyDescent="0.25">
      <c r="A4376" s="1">
        <v>43542</v>
      </c>
      <c r="B4376" t="s">
        <v>15</v>
      </c>
      <c r="C4376" t="s">
        <v>103</v>
      </c>
      <c r="D4376" t="s">
        <v>29</v>
      </c>
      <c r="E4376">
        <v>4.99</v>
      </c>
      <c r="F4376">
        <v>300</v>
      </c>
      <c r="G4376">
        <v>1497</v>
      </c>
      <c r="H4376" t="s">
        <v>21</v>
      </c>
      <c r="I4376" t="s">
        <v>13</v>
      </c>
      <c r="J4376" t="s">
        <v>14</v>
      </c>
    </row>
    <row r="4377" spans="1:10" x14ac:dyDescent="0.25">
      <c r="A4377" s="1">
        <v>43542</v>
      </c>
      <c r="B4377" t="s">
        <v>10</v>
      </c>
      <c r="C4377" t="s">
        <v>11</v>
      </c>
      <c r="D4377" t="s">
        <v>30</v>
      </c>
      <c r="E4377">
        <v>1.99</v>
      </c>
      <c r="F4377">
        <v>400</v>
      </c>
      <c r="G4377">
        <v>796</v>
      </c>
      <c r="H4377" t="s">
        <v>12</v>
      </c>
      <c r="I4377" t="s">
        <v>23</v>
      </c>
      <c r="J4377" t="s">
        <v>20</v>
      </c>
    </row>
    <row r="4378" spans="1:10" x14ac:dyDescent="0.25">
      <c r="A4378" s="1">
        <v>43543</v>
      </c>
      <c r="B4378" t="s">
        <v>15</v>
      </c>
      <c r="C4378" t="s">
        <v>103</v>
      </c>
      <c r="D4378" t="s">
        <v>31</v>
      </c>
      <c r="E4378">
        <v>2.99</v>
      </c>
      <c r="F4378">
        <v>700</v>
      </c>
      <c r="G4378">
        <v>2093</v>
      </c>
      <c r="H4378" t="s">
        <v>12</v>
      </c>
      <c r="I4378" t="s">
        <v>13</v>
      </c>
      <c r="J4378" t="s">
        <v>14</v>
      </c>
    </row>
    <row r="4379" spans="1:10" x14ac:dyDescent="0.25">
      <c r="A4379" s="1">
        <v>43543</v>
      </c>
      <c r="B4379" t="s">
        <v>18</v>
      </c>
      <c r="C4379" t="s">
        <v>11</v>
      </c>
      <c r="D4379" t="s">
        <v>31</v>
      </c>
      <c r="E4379">
        <v>2.99</v>
      </c>
      <c r="F4379">
        <v>700</v>
      </c>
      <c r="G4379">
        <v>2093</v>
      </c>
      <c r="H4379" t="s">
        <v>12</v>
      </c>
      <c r="I4379" t="s">
        <v>13</v>
      </c>
      <c r="J4379" t="s">
        <v>25</v>
      </c>
    </row>
    <row r="4380" spans="1:10" x14ac:dyDescent="0.25">
      <c r="A4380" s="1">
        <v>43543</v>
      </c>
      <c r="B4380" t="s">
        <v>10</v>
      </c>
      <c r="C4380" t="s">
        <v>103</v>
      </c>
      <c r="D4380" t="s">
        <v>32</v>
      </c>
      <c r="E4380">
        <v>0.99</v>
      </c>
      <c r="F4380">
        <v>600</v>
      </c>
      <c r="G4380">
        <v>594</v>
      </c>
      <c r="H4380" t="s">
        <v>12</v>
      </c>
      <c r="I4380" t="s">
        <v>13</v>
      </c>
      <c r="J4380" t="s">
        <v>25</v>
      </c>
    </row>
    <row r="4381" spans="1:10" x14ac:dyDescent="0.25">
      <c r="A4381" s="1">
        <v>43543</v>
      </c>
      <c r="B4381" t="s">
        <v>15</v>
      </c>
      <c r="C4381" t="s">
        <v>16</v>
      </c>
      <c r="D4381" t="s">
        <v>30</v>
      </c>
      <c r="E4381">
        <v>1.99</v>
      </c>
      <c r="F4381">
        <v>900</v>
      </c>
      <c r="G4381">
        <v>1791</v>
      </c>
      <c r="H4381" t="s">
        <v>12</v>
      </c>
      <c r="I4381" t="s">
        <v>13</v>
      </c>
      <c r="J4381" t="s">
        <v>25</v>
      </c>
    </row>
    <row r="4382" spans="1:10" x14ac:dyDescent="0.25">
      <c r="A4382" s="1">
        <v>43543</v>
      </c>
      <c r="B4382" t="s">
        <v>18</v>
      </c>
      <c r="C4382" t="s">
        <v>104</v>
      </c>
      <c r="D4382" t="s">
        <v>31</v>
      </c>
      <c r="E4382">
        <v>2.99</v>
      </c>
      <c r="F4382">
        <v>400</v>
      </c>
      <c r="G4382">
        <v>1196</v>
      </c>
      <c r="H4382" t="s">
        <v>21</v>
      </c>
      <c r="I4382" t="s">
        <v>13</v>
      </c>
      <c r="J4382" t="s">
        <v>20</v>
      </c>
    </row>
    <row r="4383" spans="1:10" x14ac:dyDescent="0.25">
      <c r="A4383" s="1">
        <v>43543</v>
      </c>
      <c r="B4383" t="s">
        <v>10</v>
      </c>
      <c r="C4383" t="s">
        <v>22</v>
      </c>
      <c r="D4383" t="s">
        <v>33</v>
      </c>
      <c r="E4383">
        <v>3.99</v>
      </c>
      <c r="F4383">
        <v>300</v>
      </c>
      <c r="G4383">
        <v>1197</v>
      </c>
      <c r="H4383" t="s">
        <v>12</v>
      </c>
      <c r="I4383" t="s">
        <v>13</v>
      </c>
      <c r="J4383" t="s">
        <v>20</v>
      </c>
    </row>
    <row r="4384" spans="1:10" x14ac:dyDescent="0.25">
      <c r="A4384" s="1">
        <v>43544</v>
      </c>
      <c r="B4384" t="s">
        <v>10</v>
      </c>
      <c r="C4384" t="s">
        <v>104</v>
      </c>
      <c r="D4384" t="s">
        <v>32</v>
      </c>
      <c r="E4384">
        <v>0.99</v>
      </c>
      <c r="F4384">
        <v>500</v>
      </c>
      <c r="G4384">
        <v>495</v>
      </c>
      <c r="H4384" t="s">
        <v>12</v>
      </c>
      <c r="I4384" t="s">
        <v>13</v>
      </c>
      <c r="J4384" t="s">
        <v>14</v>
      </c>
    </row>
    <row r="4385" spans="1:10" x14ac:dyDescent="0.25">
      <c r="A4385" s="1">
        <v>43545</v>
      </c>
      <c r="B4385" t="s">
        <v>18</v>
      </c>
      <c r="C4385" t="s">
        <v>103</v>
      </c>
      <c r="D4385" t="s">
        <v>30</v>
      </c>
      <c r="E4385">
        <v>1.99</v>
      </c>
      <c r="F4385">
        <v>700</v>
      </c>
      <c r="G4385">
        <v>1393</v>
      </c>
      <c r="H4385" t="s">
        <v>21</v>
      </c>
      <c r="I4385" t="s">
        <v>13</v>
      </c>
      <c r="J4385" t="s">
        <v>14</v>
      </c>
    </row>
    <row r="4386" spans="1:10" x14ac:dyDescent="0.25">
      <c r="A4386" s="1">
        <v>43545</v>
      </c>
      <c r="B4386" t="s">
        <v>15</v>
      </c>
      <c r="C4386" t="s">
        <v>22</v>
      </c>
      <c r="D4386" t="s">
        <v>29</v>
      </c>
      <c r="E4386">
        <v>4.99</v>
      </c>
      <c r="F4386">
        <v>500</v>
      </c>
      <c r="G4386">
        <v>2495</v>
      </c>
      <c r="H4386" t="s">
        <v>12</v>
      </c>
      <c r="I4386" t="s">
        <v>13</v>
      </c>
      <c r="J4386" t="s">
        <v>20</v>
      </c>
    </row>
    <row r="4387" spans="1:10" x14ac:dyDescent="0.25">
      <c r="A4387" s="1">
        <v>43545</v>
      </c>
      <c r="B4387" t="s">
        <v>15</v>
      </c>
      <c r="C4387" t="s">
        <v>11</v>
      </c>
      <c r="D4387" t="s">
        <v>33</v>
      </c>
      <c r="E4387">
        <v>3.99</v>
      </c>
      <c r="F4387">
        <v>800</v>
      </c>
      <c r="G4387">
        <v>3192</v>
      </c>
      <c r="H4387" t="s">
        <v>12</v>
      </c>
      <c r="I4387" t="s">
        <v>13</v>
      </c>
      <c r="J4387" t="s">
        <v>20</v>
      </c>
    </row>
    <row r="4388" spans="1:10" x14ac:dyDescent="0.25">
      <c r="A4388" s="1">
        <v>43545</v>
      </c>
      <c r="B4388" t="s">
        <v>18</v>
      </c>
      <c r="C4388" t="s">
        <v>103</v>
      </c>
      <c r="D4388" t="s">
        <v>31</v>
      </c>
      <c r="E4388">
        <v>2.99</v>
      </c>
      <c r="F4388">
        <v>700</v>
      </c>
      <c r="G4388">
        <v>2093</v>
      </c>
      <c r="H4388" t="s">
        <v>21</v>
      </c>
      <c r="I4388" t="s">
        <v>13</v>
      </c>
      <c r="J4388" t="s">
        <v>20</v>
      </c>
    </row>
    <row r="4389" spans="1:10" x14ac:dyDescent="0.25">
      <c r="A4389" s="1">
        <v>43545</v>
      </c>
      <c r="B4389" t="s">
        <v>15</v>
      </c>
      <c r="C4389" t="s">
        <v>102</v>
      </c>
      <c r="D4389" t="s">
        <v>30</v>
      </c>
      <c r="E4389">
        <v>1.99</v>
      </c>
      <c r="F4389">
        <v>700</v>
      </c>
      <c r="G4389">
        <v>1393</v>
      </c>
      <c r="H4389" t="s">
        <v>21</v>
      </c>
      <c r="I4389" t="s">
        <v>13</v>
      </c>
      <c r="J4389" t="s">
        <v>17</v>
      </c>
    </row>
    <row r="4390" spans="1:10" x14ac:dyDescent="0.25">
      <c r="A4390" s="1">
        <v>43545</v>
      </c>
      <c r="B4390" t="s">
        <v>15</v>
      </c>
      <c r="C4390" t="s">
        <v>24</v>
      </c>
      <c r="D4390" t="s">
        <v>30</v>
      </c>
      <c r="E4390">
        <v>1.99</v>
      </c>
      <c r="F4390">
        <v>1000</v>
      </c>
      <c r="G4390">
        <v>1990</v>
      </c>
      <c r="H4390" t="s">
        <v>12</v>
      </c>
      <c r="I4390" t="s">
        <v>13</v>
      </c>
      <c r="J4390" t="s">
        <v>25</v>
      </c>
    </row>
    <row r="4391" spans="1:10" x14ac:dyDescent="0.25">
      <c r="A4391" s="1">
        <v>43546</v>
      </c>
      <c r="B4391" t="s">
        <v>15</v>
      </c>
      <c r="C4391" t="s">
        <v>11</v>
      </c>
      <c r="D4391" t="s">
        <v>30</v>
      </c>
      <c r="E4391">
        <v>1.99</v>
      </c>
      <c r="F4391">
        <v>900</v>
      </c>
      <c r="G4391">
        <v>1791</v>
      </c>
      <c r="H4391" t="s">
        <v>12</v>
      </c>
      <c r="I4391" t="s">
        <v>13</v>
      </c>
      <c r="J4391" t="s">
        <v>14</v>
      </c>
    </row>
    <row r="4392" spans="1:10" x14ac:dyDescent="0.25">
      <c r="A4392" s="1">
        <v>43546</v>
      </c>
      <c r="B4392" t="s">
        <v>10</v>
      </c>
      <c r="C4392" t="s">
        <v>16</v>
      </c>
      <c r="D4392" t="s">
        <v>29</v>
      </c>
      <c r="E4392">
        <v>4.99</v>
      </c>
      <c r="F4392">
        <v>100</v>
      </c>
      <c r="G4392">
        <v>499</v>
      </c>
      <c r="H4392" t="s">
        <v>21</v>
      </c>
      <c r="I4392" t="s">
        <v>13</v>
      </c>
      <c r="J4392" t="s">
        <v>20</v>
      </c>
    </row>
    <row r="4393" spans="1:10" x14ac:dyDescent="0.25">
      <c r="A4393" s="1">
        <v>43546</v>
      </c>
      <c r="B4393" t="s">
        <v>18</v>
      </c>
      <c r="C4393" t="s">
        <v>24</v>
      </c>
      <c r="D4393" t="s">
        <v>30</v>
      </c>
      <c r="E4393">
        <v>1.99</v>
      </c>
      <c r="F4393">
        <v>900</v>
      </c>
      <c r="G4393">
        <v>1791</v>
      </c>
      <c r="H4393" t="s">
        <v>12</v>
      </c>
      <c r="I4393" t="s">
        <v>13</v>
      </c>
      <c r="J4393" t="s">
        <v>17</v>
      </c>
    </row>
    <row r="4394" spans="1:10" x14ac:dyDescent="0.25">
      <c r="A4394" s="1">
        <v>43546</v>
      </c>
      <c r="B4394" t="s">
        <v>15</v>
      </c>
      <c r="C4394" t="s">
        <v>22</v>
      </c>
      <c r="D4394" t="s">
        <v>30</v>
      </c>
      <c r="E4394">
        <v>1.99</v>
      </c>
      <c r="F4394">
        <v>700</v>
      </c>
      <c r="G4394">
        <v>1393</v>
      </c>
      <c r="H4394" t="s">
        <v>12</v>
      </c>
      <c r="I4394" t="s">
        <v>13</v>
      </c>
      <c r="J4394" t="s">
        <v>17</v>
      </c>
    </row>
    <row r="4395" spans="1:10" x14ac:dyDescent="0.25">
      <c r="A4395" s="1">
        <v>43546</v>
      </c>
      <c r="B4395" t="s">
        <v>15</v>
      </c>
      <c r="C4395" t="s">
        <v>104</v>
      </c>
      <c r="D4395" t="s">
        <v>30</v>
      </c>
      <c r="E4395">
        <v>1.99</v>
      </c>
      <c r="F4395">
        <v>600</v>
      </c>
      <c r="G4395">
        <v>1194</v>
      </c>
      <c r="H4395" t="s">
        <v>21</v>
      </c>
      <c r="I4395" t="s">
        <v>13</v>
      </c>
      <c r="J4395" t="s">
        <v>14</v>
      </c>
    </row>
    <row r="4396" spans="1:10" x14ac:dyDescent="0.25">
      <c r="A4396" s="1">
        <v>43546</v>
      </c>
      <c r="B4396" t="s">
        <v>18</v>
      </c>
      <c r="C4396" t="s">
        <v>24</v>
      </c>
      <c r="D4396" t="s">
        <v>29</v>
      </c>
      <c r="E4396">
        <v>4.99</v>
      </c>
      <c r="F4396">
        <v>800</v>
      </c>
      <c r="G4396">
        <v>3992</v>
      </c>
      <c r="H4396" t="s">
        <v>21</v>
      </c>
      <c r="I4396" t="s">
        <v>13</v>
      </c>
      <c r="J4396" t="s">
        <v>20</v>
      </c>
    </row>
    <row r="4397" spans="1:10" x14ac:dyDescent="0.25">
      <c r="A4397" s="1">
        <v>43547</v>
      </c>
      <c r="B4397" t="s">
        <v>10</v>
      </c>
      <c r="C4397" t="s">
        <v>11</v>
      </c>
      <c r="D4397" t="s">
        <v>30</v>
      </c>
      <c r="E4397">
        <v>1.99</v>
      </c>
      <c r="F4397">
        <v>100</v>
      </c>
      <c r="G4397">
        <v>199</v>
      </c>
      <c r="H4397" t="s">
        <v>12</v>
      </c>
      <c r="I4397" t="s">
        <v>13</v>
      </c>
      <c r="J4397" t="s">
        <v>20</v>
      </c>
    </row>
    <row r="4398" spans="1:10" x14ac:dyDescent="0.25">
      <c r="A4398" s="1">
        <v>43547</v>
      </c>
      <c r="B4398" t="s">
        <v>10</v>
      </c>
      <c r="C4398" t="s">
        <v>24</v>
      </c>
      <c r="D4398" t="s">
        <v>33</v>
      </c>
      <c r="E4398">
        <v>3.99</v>
      </c>
      <c r="F4398">
        <v>600</v>
      </c>
      <c r="G4398">
        <v>2394</v>
      </c>
      <c r="H4398" t="s">
        <v>12</v>
      </c>
      <c r="I4398" t="s">
        <v>13</v>
      </c>
      <c r="J4398" t="s">
        <v>20</v>
      </c>
    </row>
    <row r="4399" spans="1:10" x14ac:dyDescent="0.25">
      <c r="A4399" s="1">
        <v>43547</v>
      </c>
      <c r="B4399" t="s">
        <v>18</v>
      </c>
      <c r="C4399" t="s">
        <v>16</v>
      </c>
      <c r="D4399" t="s">
        <v>33</v>
      </c>
      <c r="E4399">
        <v>3.99</v>
      </c>
      <c r="F4399">
        <v>800</v>
      </c>
      <c r="G4399">
        <v>3192</v>
      </c>
      <c r="H4399" t="s">
        <v>12</v>
      </c>
      <c r="I4399" t="s">
        <v>13</v>
      </c>
      <c r="J4399" t="s">
        <v>26</v>
      </c>
    </row>
    <row r="4400" spans="1:10" x14ac:dyDescent="0.25">
      <c r="A4400" s="1">
        <v>43547</v>
      </c>
      <c r="B4400" t="s">
        <v>10</v>
      </c>
      <c r="C4400" t="s">
        <v>22</v>
      </c>
      <c r="D4400" t="s">
        <v>29</v>
      </c>
      <c r="E4400">
        <v>4.99</v>
      </c>
      <c r="F4400">
        <v>600</v>
      </c>
      <c r="G4400">
        <v>2994</v>
      </c>
      <c r="H4400" t="s">
        <v>12</v>
      </c>
      <c r="I4400" t="s">
        <v>13</v>
      </c>
      <c r="J4400" t="s">
        <v>14</v>
      </c>
    </row>
    <row r="4401" spans="1:10" x14ac:dyDescent="0.25">
      <c r="A4401" s="1">
        <v>43547</v>
      </c>
      <c r="B4401" t="s">
        <v>18</v>
      </c>
      <c r="C4401" t="s">
        <v>16</v>
      </c>
      <c r="D4401" t="s">
        <v>31</v>
      </c>
      <c r="E4401">
        <v>2.99</v>
      </c>
      <c r="F4401">
        <v>200</v>
      </c>
      <c r="G4401">
        <v>598</v>
      </c>
      <c r="H4401" t="s">
        <v>21</v>
      </c>
      <c r="I4401" t="s">
        <v>13</v>
      </c>
      <c r="J4401" t="s">
        <v>17</v>
      </c>
    </row>
    <row r="4402" spans="1:10" x14ac:dyDescent="0.25">
      <c r="A4402" s="1">
        <v>43547</v>
      </c>
      <c r="B4402" t="s">
        <v>15</v>
      </c>
      <c r="C4402" t="s">
        <v>102</v>
      </c>
      <c r="D4402" t="s">
        <v>30</v>
      </c>
      <c r="E4402">
        <v>1.99</v>
      </c>
      <c r="F4402">
        <v>500</v>
      </c>
      <c r="G4402">
        <v>995</v>
      </c>
      <c r="H4402" t="s">
        <v>21</v>
      </c>
      <c r="I4402" t="s">
        <v>13</v>
      </c>
      <c r="J4402" t="s">
        <v>20</v>
      </c>
    </row>
    <row r="4403" spans="1:10" x14ac:dyDescent="0.25">
      <c r="A4403" s="1">
        <v>43547</v>
      </c>
      <c r="B4403" t="s">
        <v>10</v>
      </c>
      <c r="C4403" t="s">
        <v>11</v>
      </c>
      <c r="D4403" t="s">
        <v>30</v>
      </c>
      <c r="E4403">
        <v>1.99</v>
      </c>
      <c r="F4403">
        <v>400</v>
      </c>
      <c r="G4403">
        <v>796</v>
      </c>
      <c r="H4403" t="s">
        <v>12</v>
      </c>
      <c r="I4403" t="s">
        <v>13</v>
      </c>
      <c r="J4403" t="s">
        <v>17</v>
      </c>
    </row>
    <row r="4404" spans="1:10" x14ac:dyDescent="0.25">
      <c r="A4404" s="1">
        <v>43548</v>
      </c>
      <c r="B4404" t="s">
        <v>18</v>
      </c>
      <c r="C4404" t="s">
        <v>103</v>
      </c>
      <c r="D4404" t="s">
        <v>32</v>
      </c>
      <c r="E4404">
        <v>0.99</v>
      </c>
      <c r="F4404">
        <v>400</v>
      </c>
      <c r="G4404">
        <v>396</v>
      </c>
      <c r="H4404" t="s">
        <v>12</v>
      </c>
      <c r="I4404" t="s">
        <v>13</v>
      </c>
      <c r="J4404" t="s">
        <v>20</v>
      </c>
    </row>
    <row r="4405" spans="1:10" x14ac:dyDescent="0.25">
      <c r="A4405" s="1">
        <v>43548</v>
      </c>
      <c r="B4405" t="s">
        <v>18</v>
      </c>
      <c r="C4405" t="s">
        <v>11</v>
      </c>
      <c r="D4405" t="s">
        <v>32</v>
      </c>
      <c r="E4405">
        <v>0.99</v>
      </c>
      <c r="F4405">
        <v>300</v>
      </c>
      <c r="G4405">
        <v>297</v>
      </c>
      <c r="H4405" t="s">
        <v>12</v>
      </c>
      <c r="I4405" t="s">
        <v>13</v>
      </c>
      <c r="J4405" t="s">
        <v>26</v>
      </c>
    </row>
    <row r="4406" spans="1:10" x14ac:dyDescent="0.25">
      <c r="A4406" s="1">
        <v>43548</v>
      </c>
      <c r="B4406" t="s">
        <v>10</v>
      </c>
      <c r="C4406" t="s">
        <v>22</v>
      </c>
      <c r="D4406" t="s">
        <v>30</v>
      </c>
      <c r="E4406">
        <v>1.99</v>
      </c>
      <c r="F4406">
        <v>400</v>
      </c>
      <c r="G4406">
        <v>796</v>
      </c>
      <c r="H4406" t="s">
        <v>12</v>
      </c>
      <c r="I4406" t="s">
        <v>13</v>
      </c>
      <c r="J4406" t="s">
        <v>17</v>
      </c>
    </row>
    <row r="4407" spans="1:10" x14ac:dyDescent="0.25">
      <c r="A4407" s="1">
        <v>43548</v>
      </c>
      <c r="B4407" t="s">
        <v>18</v>
      </c>
      <c r="C4407" t="s">
        <v>102</v>
      </c>
      <c r="D4407" t="s">
        <v>29</v>
      </c>
      <c r="E4407">
        <v>4.99</v>
      </c>
      <c r="F4407">
        <v>300</v>
      </c>
      <c r="G4407">
        <v>1497</v>
      </c>
      <c r="H4407" t="s">
        <v>12</v>
      </c>
      <c r="I4407" t="s">
        <v>13</v>
      </c>
      <c r="J4407" t="s">
        <v>25</v>
      </c>
    </row>
    <row r="4408" spans="1:10" x14ac:dyDescent="0.25">
      <c r="A4408" s="1">
        <v>43548</v>
      </c>
      <c r="B4408" t="s">
        <v>15</v>
      </c>
      <c r="C4408" t="s">
        <v>16</v>
      </c>
      <c r="D4408" t="s">
        <v>29</v>
      </c>
      <c r="E4408">
        <v>4.99</v>
      </c>
      <c r="F4408">
        <v>100</v>
      </c>
      <c r="G4408">
        <v>499</v>
      </c>
      <c r="H4408" t="s">
        <v>21</v>
      </c>
      <c r="I4408" t="s">
        <v>13</v>
      </c>
      <c r="J4408" t="s">
        <v>20</v>
      </c>
    </row>
    <row r="4409" spans="1:10" x14ac:dyDescent="0.25">
      <c r="A4409" s="1">
        <v>43548</v>
      </c>
      <c r="B4409" t="s">
        <v>10</v>
      </c>
      <c r="C4409" t="s">
        <v>103</v>
      </c>
      <c r="D4409" t="s">
        <v>30</v>
      </c>
      <c r="E4409">
        <v>1.99</v>
      </c>
      <c r="F4409">
        <v>100</v>
      </c>
      <c r="G4409">
        <v>199</v>
      </c>
      <c r="H4409" t="s">
        <v>12</v>
      </c>
      <c r="I4409" t="s">
        <v>13</v>
      </c>
      <c r="J4409" t="s">
        <v>25</v>
      </c>
    </row>
    <row r="4410" spans="1:10" x14ac:dyDescent="0.25">
      <c r="A4410" s="1">
        <v>43548</v>
      </c>
      <c r="B4410" t="s">
        <v>18</v>
      </c>
      <c r="C4410" t="s">
        <v>11</v>
      </c>
      <c r="D4410" t="s">
        <v>30</v>
      </c>
      <c r="E4410">
        <v>1.99</v>
      </c>
      <c r="F4410">
        <v>100</v>
      </c>
      <c r="G4410">
        <v>199</v>
      </c>
      <c r="H4410" t="s">
        <v>21</v>
      </c>
      <c r="I4410" t="s">
        <v>13</v>
      </c>
      <c r="J4410" t="s">
        <v>17</v>
      </c>
    </row>
    <row r="4411" spans="1:10" x14ac:dyDescent="0.25">
      <c r="A4411" s="1">
        <v>43548</v>
      </c>
      <c r="B4411" t="s">
        <v>10</v>
      </c>
      <c r="C4411" t="s">
        <v>22</v>
      </c>
      <c r="D4411" t="s">
        <v>32</v>
      </c>
      <c r="E4411">
        <v>0.99</v>
      </c>
      <c r="F4411">
        <v>400</v>
      </c>
      <c r="G4411">
        <v>396</v>
      </c>
      <c r="H4411" t="s">
        <v>12</v>
      </c>
      <c r="I4411" t="s">
        <v>13</v>
      </c>
      <c r="J4411" t="s">
        <v>20</v>
      </c>
    </row>
    <row r="4412" spans="1:10" x14ac:dyDescent="0.25">
      <c r="A4412" s="1">
        <v>43548</v>
      </c>
      <c r="B4412" t="s">
        <v>15</v>
      </c>
      <c r="C4412" t="s">
        <v>11</v>
      </c>
      <c r="D4412" t="s">
        <v>29</v>
      </c>
      <c r="E4412">
        <v>4.99</v>
      </c>
      <c r="F4412">
        <v>600</v>
      </c>
      <c r="G4412">
        <v>2994</v>
      </c>
      <c r="H4412" t="s">
        <v>21</v>
      </c>
      <c r="I4412" t="s">
        <v>13</v>
      </c>
      <c r="J4412" t="s">
        <v>14</v>
      </c>
    </row>
    <row r="4413" spans="1:10" x14ac:dyDescent="0.25">
      <c r="A4413" s="1">
        <v>43548</v>
      </c>
      <c r="B4413" t="s">
        <v>10</v>
      </c>
      <c r="C4413" t="s">
        <v>104</v>
      </c>
      <c r="D4413" t="s">
        <v>33</v>
      </c>
      <c r="E4413">
        <v>3.99</v>
      </c>
      <c r="F4413">
        <v>500</v>
      </c>
      <c r="G4413">
        <v>1995</v>
      </c>
      <c r="H4413" t="s">
        <v>21</v>
      </c>
      <c r="I4413" t="s">
        <v>13</v>
      </c>
      <c r="J4413" t="s">
        <v>14</v>
      </c>
    </row>
    <row r="4414" spans="1:10" x14ac:dyDescent="0.25">
      <c r="A4414" s="1">
        <v>43549</v>
      </c>
      <c r="B4414" t="s">
        <v>18</v>
      </c>
      <c r="C4414" t="s">
        <v>102</v>
      </c>
      <c r="D4414" t="s">
        <v>29</v>
      </c>
      <c r="E4414">
        <v>4.99</v>
      </c>
      <c r="F4414">
        <v>700</v>
      </c>
      <c r="G4414">
        <v>3493</v>
      </c>
      <c r="H4414" t="s">
        <v>12</v>
      </c>
      <c r="I4414" t="s">
        <v>23</v>
      </c>
      <c r="J4414" t="s">
        <v>14</v>
      </c>
    </row>
    <row r="4415" spans="1:10" x14ac:dyDescent="0.25">
      <c r="A4415" s="1">
        <v>43550</v>
      </c>
      <c r="B4415" t="s">
        <v>18</v>
      </c>
      <c r="C4415" t="s">
        <v>102</v>
      </c>
      <c r="D4415" t="s">
        <v>33</v>
      </c>
      <c r="E4415">
        <v>3.99</v>
      </c>
      <c r="F4415">
        <v>700</v>
      </c>
      <c r="G4415">
        <v>2793</v>
      </c>
      <c r="H4415" t="s">
        <v>21</v>
      </c>
      <c r="I4415" t="s">
        <v>13</v>
      </c>
      <c r="J4415" t="s">
        <v>14</v>
      </c>
    </row>
    <row r="4416" spans="1:10" x14ac:dyDescent="0.25">
      <c r="A4416" s="1">
        <v>43550</v>
      </c>
      <c r="B4416" t="s">
        <v>10</v>
      </c>
      <c r="C4416" t="s">
        <v>24</v>
      </c>
      <c r="D4416" t="s">
        <v>30</v>
      </c>
      <c r="E4416">
        <v>1.99</v>
      </c>
      <c r="F4416">
        <v>800</v>
      </c>
      <c r="G4416">
        <v>1592</v>
      </c>
      <c r="H4416" t="s">
        <v>12</v>
      </c>
      <c r="I4416" t="s">
        <v>13</v>
      </c>
      <c r="J4416" t="s">
        <v>20</v>
      </c>
    </row>
    <row r="4417" spans="1:10" x14ac:dyDescent="0.25">
      <c r="A4417" s="1">
        <v>43550</v>
      </c>
      <c r="B4417" t="s">
        <v>18</v>
      </c>
      <c r="C4417" t="s">
        <v>102</v>
      </c>
      <c r="D4417" t="s">
        <v>32</v>
      </c>
      <c r="E4417">
        <v>0.99</v>
      </c>
      <c r="F4417">
        <v>600</v>
      </c>
      <c r="G4417">
        <v>594</v>
      </c>
      <c r="H4417" t="s">
        <v>21</v>
      </c>
      <c r="I4417" t="s">
        <v>13</v>
      </c>
      <c r="J4417" t="s">
        <v>14</v>
      </c>
    </row>
    <row r="4418" spans="1:10" x14ac:dyDescent="0.25">
      <c r="A4418" s="1">
        <v>43551</v>
      </c>
      <c r="B4418" t="s">
        <v>10</v>
      </c>
      <c r="C4418" t="s">
        <v>102</v>
      </c>
      <c r="D4418" t="s">
        <v>31</v>
      </c>
      <c r="E4418">
        <v>2.99</v>
      </c>
      <c r="F4418">
        <v>900</v>
      </c>
      <c r="G4418">
        <v>2691</v>
      </c>
      <c r="H4418" t="s">
        <v>21</v>
      </c>
      <c r="I4418" t="s">
        <v>23</v>
      </c>
      <c r="J4418" t="s">
        <v>17</v>
      </c>
    </row>
    <row r="4419" spans="1:10" x14ac:dyDescent="0.25">
      <c r="A4419" s="1">
        <v>43551</v>
      </c>
      <c r="B4419" t="s">
        <v>15</v>
      </c>
      <c r="C4419" t="s">
        <v>16</v>
      </c>
      <c r="D4419" t="s">
        <v>33</v>
      </c>
      <c r="E4419">
        <v>3.99</v>
      </c>
      <c r="F4419">
        <v>1000</v>
      </c>
      <c r="G4419">
        <v>3990</v>
      </c>
      <c r="H4419" t="s">
        <v>12</v>
      </c>
      <c r="I4419" t="s">
        <v>13</v>
      </c>
      <c r="J4419" t="s">
        <v>25</v>
      </c>
    </row>
    <row r="4420" spans="1:10" x14ac:dyDescent="0.25">
      <c r="A4420" s="1">
        <v>43551</v>
      </c>
      <c r="B4420" t="s">
        <v>18</v>
      </c>
      <c r="C4420" t="s">
        <v>24</v>
      </c>
      <c r="D4420" t="s">
        <v>29</v>
      </c>
      <c r="E4420">
        <v>4.99</v>
      </c>
      <c r="F4420">
        <v>700</v>
      </c>
      <c r="G4420">
        <v>3493</v>
      </c>
      <c r="H4420" t="s">
        <v>21</v>
      </c>
      <c r="I4420" t="s">
        <v>13</v>
      </c>
      <c r="J4420" t="s">
        <v>20</v>
      </c>
    </row>
    <row r="4421" spans="1:10" x14ac:dyDescent="0.25">
      <c r="A4421" s="1">
        <v>43552</v>
      </c>
      <c r="B4421" t="s">
        <v>18</v>
      </c>
      <c r="C4421" t="s">
        <v>22</v>
      </c>
      <c r="D4421" t="s">
        <v>33</v>
      </c>
      <c r="E4421">
        <v>3.99</v>
      </c>
      <c r="F4421">
        <v>100</v>
      </c>
      <c r="G4421">
        <v>399</v>
      </c>
      <c r="H4421" t="s">
        <v>12</v>
      </c>
      <c r="I4421" t="s">
        <v>13</v>
      </c>
      <c r="J4421" t="s">
        <v>25</v>
      </c>
    </row>
    <row r="4422" spans="1:10" x14ac:dyDescent="0.25">
      <c r="A4422" s="1">
        <v>43552</v>
      </c>
      <c r="B4422" t="s">
        <v>10</v>
      </c>
      <c r="C4422" t="s">
        <v>103</v>
      </c>
      <c r="D4422" t="s">
        <v>29</v>
      </c>
      <c r="E4422">
        <v>4.99</v>
      </c>
      <c r="F4422">
        <v>700</v>
      </c>
      <c r="G4422">
        <v>3493</v>
      </c>
      <c r="H4422" t="s">
        <v>21</v>
      </c>
      <c r="I4422" t="s">
        <v>13</v>
      </c>
      <c r="J4422" t="s">
        <v>26</v>
      </c>
    </row>
    <row r="4423" spans="1:10" x14ac:dyDescent="0.25">
      <c r="A4423" s="1">
        <v>43552</v>
      </c>
      <c r="B4423" t="s">
        <v>18</v>
      </c>
      <c r="C4423" t="s">
        <v>22</v>
      </c>
      <c r="D4423" t="s">
        <v>32</v>
      </c>
      <c r="E4423">
        <v>0.99</v>
      </c>
      <c r="F4423">
        <v>200</v>
      </c>
      <c r="G4423">
        <v>198</v>
      </c>
      <c r="H4423" t="s">
        <v>21</v>
      </c>
      <c r="I4423" t="s">
        <v>13</v>
      </c>
      <c r="J4423" t="s">
        <v>26</v>
      </c>
    </row>
    <row r="4424" spans="1:10" x14ac:dyDescent="0.25">
      <c r="A4424" s="1">
        <v>43552</v>
      </c>
      <c r="B4424" t="s">
        <v>15</v>
      </c>
      <c r="C4424" t="s">
        <v>22</v>
      </c>
      <c r="D4424" t="s">
        <v>33</v>
      </c>
      <c r="E4424">
        <v>3.99</v>
      </c>
      <c r="F4424">
        <v>100</v>
      </c>
      <c r="G4424">
        <v>399</v>
      </c>
      <c r="H4424" t="s">
        <v>12</v>
      </c>
      <c r="I4424" t="s">
        <v>13</v>
      </c>
      <c r="J4424" t="s">
        <v>26</v>
      </c>
    </row>
    <row r="4425" spans="1:10" x14ac:dyDescent="0.25">
      <c r="A4425" s="1">
        <v>43552</v>
      </c>
      <c r="B4425" t="s">
        <v>10</v>
      </c>
      <c r="C4425" t="s">
        <v>11</v>
      </c>
      <c r="D4425" t="s">
        <v>30</v>
      </c>
      <c r="E4425">
        <v>1.99</v>
      </c>
      <c r="F4425">
        <v>1000</v>
      </c>
      <c r="G4425">
        <v>1990</v>
      </c>
      <c r="H4425" t="s">
        <v>12</v>
      </c>
      <c r="I4425" t="s">
        <v>13</v>
      </c>
      <c r="J4425" t="s">
        <v>17</v>
      </c>
    </row>
    <row r="4426" spans="1:10" x14ac:dyDescent="0.25">
      <c r="A4426" s="1">
        <v>43552</v>
      </c>
      <c r="B4426" t="s">
        <v>15</v>
      </c>
      <c r="C4426" t="s">
        <v>11</v>
      </c>
      <c r="D4426" t="s">
        <v>31</v>
      </c>
      <c r="E4426">
        <v>2.99</v>
      </c>
      <c r="F4426">
        <v>900</v>
      </c>
      <c r="G4426">
        <v>2691</v>
      </c>
      <c r="H4426" t="s">
        <v>12</v>
      </c>
      <c r="I4426" t="s">
        <v>13</v>
      </c>
      <c r="J4426" t="s">
        <v>20</v>
      </c>
    </row>
    <row r="4427" spans="1:10" x14ac:dyDescent="0.25">
      <c r="A4427" s="1">
        <v>43552</v>
      </c>
      <c r="B4427" t="s">
        <v>18</v>
      </c>
      <c r="C4427" t="s">
        <v>16</v>
      </c>
      <c r="D4427" t="s">
        <v>29</v>
      </c>
      <c r="E4427">
        <v>4.99</v>
      </c>
      <c r="F4427">
        <v>300</v>
      </c>
      <c r="G4427">
        <v>1497</v>
      </c>
      <c r="H4427" t="s">
        <v>12</v>
      </c>
      <c r="I4427" t="s">
        <v>13</v>
      </c>
      <c r="J4427" t="s">
        <v>14</v>
      </c>
    </row>
    <row r="4428" spans="1:10" x14ac:dyDescent="0.25">
      <c r="A4428" s="1">
        <v>43552</v>
      </c>
      <c r="B4428" t="s">
        <v>15</v>
      </c>
      <c r="C4428" t="s">
        <v>24</v>
      </c>
      <c r="D4428" t="s">
        <v>32</v>
      </c>
      <c r="E4428">
        <v>0.99</v>
      </c>
      <c r="F4428">
        <v>1000</v>
      </c>
      <c r="G4428">
        <v>990</v>
      </c>
      <c r="H4428" t="s">
        <v>12</v>
      </c>
      <c r="I4428" t="s">
        <v>13</v>
      </c>
      <c r="J4428" t="s">
        <v>25</v>
      </c>
    </row>
    <row r="4429" spans="1:10" x14ac:dyDescent="0.25">
      <c r="A4429" s="1">
        <v>43552</v>
      </c>
      <c r="B4429" t="s">
        <v>10</v>
      </c>
      <c r="C4429" t="s">
        <v>103</v>
      </c>
      <c r="D4429" t="s">
        <v>33</v>
      </c>
      <c r="E4429">
        <v>3.99</v>
      </c>
      <c r="F4429">
        <v>200</v>
      </c>
      <c r="G4429">
        <v>798</v>
      </c>
      <c r="H4429" t="s">
        <v>12</v>
      </c>
      <c r="I4429" t="s">
        <v>13</v>
      </c>
      <c r="J4429" t="s">
        <v>20</v>
      </c>
    </row>
    <row r="4430" spans="1:10" x14ac:dyDescent="0.25">
      <c r="A4430" s="1">
        <v>43552</v>
      </c>
      <c r="B4430" t="s">
        <v>18</v>
      </c>
      <c r="C4430" t="s">
        <v>16</v>
      </c>
      <c r="D4430" t="s">
        <v>32</v>
      </c>
      <c r="E4430">
        <v>0.99</v>
      </c>
      <c r="F4430">
        <v>600</v>
      </c>
      <c r="G4430">
        <v>594</v>
      </c>
      <c r="H4430" t="s">
        <v>12</v>
      </c>
      <c r="I4430" t="s">
        <v>13</v>
      </c>
      <c r="J4430" t="s">
        <v>25</v>
      </c>
    </row>
    <row r="4431" spans="1:10" x14ac:dyDescent="0.25">
      <c r="A4431" s="1">
        <v>43553</v>
      </c>
      <c r="B4431" t="s">
        <v>10</v>
      </c>
      <c r="C4431" t="s">
        <v>104</v>
      </c>
      <c r="D4431" t="s">
        <v>31</v>
      </c>
      <c r="E4431">
        <v>2.99</v>
      </c>
      <c r="F4431">
        <v>100</v>
      </c>
      <c r="G4431">
        <v>299</v>
      </c>
      <c r="H4431" t="s">
        <v>21</v>
      </c>
      <c r="I4431" t="s">
        <v>23</v>
      </c>
      <c r="J4431" t="s">
        <v>26</v>
      </c>
    </row>
    <row r="4432" spans="1:10" x14ac:dyDescent="0.25">
      <c r="A4432" s="1">
        <v>43553</v>
      </c>
      <c r="B4432" t="s">
        <v>10</v>
      </c>
      <c r="C4432" t="s">
        <v>103</v>
      </c>
      <c r="D4432" t="s">
        <v>30</v>
      </c>
      <c r="E4432">
        <v>1.99</v>
      </c>
      <c r="F4432">
        <v>200</v>
      </c>
      <c r="G4432">
        <v>398</v>
      </c>
      <c r="H4432" t="s">
        <v>12</v>
      </c>
      <c r="I4432" t="s">
        <v>13</v>
      </c>
      <c r="J4432" t="s">
        <v>20</v>
      </c>
    </row>
    <row r="4433" spans="1:10" x14ac:dyDescent="0.25">
      <c r="A4433" s="1">
        <v>43554</v>
      </c>
      <c r="B4433" t="s">
        <v>10</v>
      </c>
      <c r="C4433" t="s">
        <v>24</v>
      </c>
      <c r="D4433" t="s">
        <v>29</v>
      </c>
      <c r="E4433">
        <v>4.99</v>
      </c>
      <c r="F4433">
        <v>600</v>
      </c>
      <c r="G4433">
        <v>2994</v>
      </c>
      <c r="H4433" t="s">
        <v>12</v>
      </c>
      <c r="I4433" t="s">
        <v>13</v>
      </c>
      <c r="J4433" t="s">
        <v>25</v>
      </c>
    </row>
    <row r="4434" spans="1:10" x14ac:dyDescent="0.25">
      <c r="A4434" s="1">
        <v>43554</v>
      </c>
      <c r="B4434" t="s">
        <v>18</v>
      </c>
      <c r="C4434" t="s">
        <v>24</v>
      </c>
      <c r="D4434" t="s">
        <v>29</v>
      </c>
      <c r="E4434">
        <v>4.99</v>
      </c>
      <c r="F4434">
        <v>600</v>
      </c>
      <c r="G4434">
        <v>2994</v>
      </c>
      <c r="H4434" t="s">
        <v>12</v>
      </c>
      <c r="I4434" t="s">
        <v>13</v>
      </c>
      <c r="J4434" t="s">
        <v>25</v>
      </c>
    </row>
    <row r="4435" spans="1:10" x14ac:dyDescent="0.25">
      <c r="A4435" s="1">
        <v>43555</v>
      </c>
      <c r="B4435" t="s">
        <v>18</v>
      </c>
      <c r="C4435" t="s">
        <v>103</v>
      </c>
      <c r="D4435" t="s">
        <v>33</v>
      </c>
      <c r="E4435">
        <v>3.99</v>
      </c>
      <c r="F4435">
        <v>600</v>
      </c>
      <c r="G4435">
        <v>2394</v>
      </c>
      <c r="H4435" t="s">
        <v>12</v>
      </c>
      <c r="I4435" t="s">
        <v>13</v>
      </c>
      <c r="J4435" t="s">
        <v>20</v>
      </c>
    </row>
    <row r="4436" spans="1:10" x14ac:dyDescent="0.25">
      <c r="A4436" s="1">
        <v>43555</v>
      </c>
      <c r="B4436" t="s">
        <v>18</v>
      </c>
      <c r="C4436" t="s">
        <v>11</v>
      </c>
      <c r="D4436" t="s">
        <v>29</v>
      </c>
      <c r="E4436">
        <v>4.99</v>
      </c>
      <c r="F4436">
        <v>700</v>
      </c>
      <c r="G4436">
        <v>3493</v>
      </c>
      <c r="H4436" t="s">
        <v>12</v>
      </c>
      <c r="I4436" t="s">
        <v>13</v>
      </c>
      <c r="J4436" t="s">
        <v>20</v>
      </c>
    </row>
    <row r="4437" spans="1:10" x14ac:dyDescent="0.25">
      <c r="A4437" s="1">
        <v>43555</v>
      </c>
      <c r="B4437" t="s">
        <v>18</v>
      </c>
      <c r="C4437" t="s">
        <v>103</v>
      </c>
      <c r="D4437" t="s">
        <v>31</v>
      </c>
      <c r="E4437">
        <v>2.99</v>
      </c>
      <c r="F4437">
        <v>100</v>
      </c>
      <c r="G4437">
        <v>299</v>
      </c>
      <c r="H4437" t="s">
        <v>12</v>
      </c>
      <c r="I4437" t="s">
        <v>23</v>
      </c>
      <c r="J4437" t="s">
        <v>20</v>
      </c>
    </row>
    <row r="4438" spans="1:10" x14ac:dyDescent="0.25">
      <c r="A4438" s="1">
        <v>43555</v>
      </c>
      <c r="B4438" t="s">
        <v>15</v>
      </c>
      <c r="C4438" t="s">
        <v>11</v>
      </c>
      <c r="D4438" t="s">
        <v>31</v>
      </c>
      <c r="E4438">
        <v>2.99</v>
      </c>
      <c r="F4438">
        <v>800</v>
      </c>
      <c r="G4438">
        <v>2392</v>
      </c>
      <c r="H4438" t="s">
        <v>12</v>
      </c>
      <c r="I4438" t="s">
        <v>13</v>
      </c>
      <c r="J4438" t="s">
        <v>20</v>
      </c>
    </row>
    <row r="4439" spans="1:10" x14ac:dyDescent="0.25">
      <c r="A4439" s="1">
        <v>43555</v>
      </c>
      <c r="B4439" t="s">
        <v>10</v>
      </c>
      <c r="C4439" t="s">
        <v>102</v>
      </c>
      <c r="D4439" t="s">
        <v>29</v>
      </c>
      <c r="E4439">
        <v>4.99</v>
      </c>
      <c r="F4439">
        <v>600</v>
      </c>
      <c r="G4439">
        <v>2994</v>
      </c>
      <c r="H4439" t="s">
        <v>21</v>
      </c>
      <c r="I4439" t="s">
        <v>13</v>
      </c>
      <c r="J4439" t="s">
        <v>25</v>
      </c>
    </row>
    <row r="4440" spans="1:10" x14ac:dyDescent="0.25">
      <c r="A4440" s="1">
        <v>43555</v>
      </c>
      <c r="B4440" t="s">
        <v>18</v>
      </c>
      <c r="C4440" t="s">
        <v>104</v>
      </c>
      <c r="D4440" t="s">
        <v>32</v>
      </c>
      <c r="E4440">
        <v>0.99</v>
      </c>
      <c r="F4440">
        <v>300</v>
      </c>
      <c r="G4440">
        <v>297</v>
      </c>
      <c r="H4440" t="s">
        <v>21</v>
      </c>
      <c r="I4440" t="s">
        <v>13</v>
      </c>
      <c r="J4440" t="s">
        <v>25</v>
      </c>
    </row>
    <row r="4441" spans="1:10" x14ac:dyDescent="0.25">
      <c r="A4441" s="1">
        <v>43555</v>
      </c>
      <c r="B4441" t="s">
        <v>15</v>
      </c>
      <c r="C4441" t="s">
        <v>16</v>
      </c>
      <c r="D4441" t="s">
        <v>30</v>
      </c>
      <c r="E4441">
        <v>1.99</v>
      </c>
      <c r="F4441">
        <v>700</v>
      </c>
      <c r="G4441">
        <v>1393</v>
      </c>
      <c r="H4441" t="s">
        <v>21</v>
      </c>
      <c r="I4441" t="s">
        <v>13</v>
      </c>
      <c r="J4441" t="s">
        <v>20</v>
      </c>
    </row>
    <row r="4442" spans="1:10" x14ac:dyDescent="0.25">
      <c r="A4442" s="1">
        <v>43555</v>
      </c>
      <c r="B4442" t="s">
        <v>15</v>
      </c>
      <c r="C4442" t="s">
        <v>22</v>
      </c>
      <c r="D4442" t="s">
        <v>33</v>
      </c>
      <c r="E4442">
        <v>3.99</v>
      </c>
      <c r="F4442">
        <v>100</v>
      </c>
      <c r="G4442">
        <v>399</v>
      </c>
      <c r="H4442" t="s">
        <v>12</v>
      </c>
      <c r="I4442" t="s">
        <v>13</v>
      </c>
      <c r="J4442" t="s">
        <v>26</v>
      </c>
    </row>
    <row r="4443" spans="1:10" x14ac:dyDescent="0.25">
      <c r="A4443" s="1">
        <v>43555</v>
      </c>
      <c r="B4443" t="s">
        <v>15</v>
      </c>
      <c r="C4443" t="s">
        <v>104</v>
      </c>
      <c r="D4443" t="s">
        <v>29</v>
      </c>
      <c r="E4443">
        <v>4.99</v>
      </c>
      <c r="F4443">
        <v>200</v>
      </c>
      <c r="G4443">
        <v>998</v>
      </c>
      <c r="H4443" t="s">
        <v>21</v>
      </c>
      <c r="I4443" t="s">
        <v>13</v>
      </c>
      <c r="J4443" t="s">
        <v>25</v>
      </c>
    </row>
    <row r="4444" spans="1:10" x14ac:dyDescent="0.25">
      <c r="A4444" s="1">
        <v>43555</v>
      </c>
      <c r="B4444" t="s">
        <v>10</v>
      </c>
      <c r="C4444" t="s">
        <v>22</v>
      </c>
      <c r="D4444" t="s">
        <v>31</v>
      </c>
      <c r="E4444">
        <v>2.99</v>
      </c>
      <c r="F4444">
        <v>100</v>
      </c>
      <c r="G4444">
        <v>299</v>
      </c>
      <c r="H4444" t="s">
        <v>12</v>
      </c>
      <c r="I4444" t="s">
        <v>13</v>
      </c>
      <c r="J4444" t="s">
        <v>20</v>
      </c>
    </row>
    <row r="4445" spans="1:10" x14ac:dyDescent="0.25">
      <c r="A4445" s="1">
        <v>43555</v>
      </c>
      <c r="B4445" t="s">
        <v>15</v>
      </c>
      <c r="C4445" t="s">
        <v>102</v>
      </c>
      <c r="D4445" t="s">
        <v>32</v>
      </c>
      <c r="E4445">
        <v>0.99</v>
      </c>
      <c r="F4445">
        <v>200</v>
      </c>
      <c r="G4445">
        <v>198</v>
      </c>
      <c r="H4445" t="s">
        <v>12</v>
      </c>
      <c r="I4445" t="s">
        <v>13</v>
      </c>
      <c r="J4445" t="s">
        <v>25</v>
      </c>
    </row>
    <row r="4446" spans="1:10" x14ac:dyDescent="0.25">
      <c r="A4446" s="1">
        <v>43556</v>
      </c>
      <c r="B4446" t="s">
        <v>18</v>
      </c>
      <c r="C4446" t="s">
        <v>102</v>
      </c>
      <c r="D4446" t="s">
        <v>30</v>
      </c>
      <c r="E4446">
        <v>1.99</v>
      </c>
      <c r="F4446">
        <v>400</v>
      </c>
      <c r="G4446">
        <v>796</v>
      </c>
      <c r="H4446" t="s">
        <v>21</v>
      </c>
      <c r="I4446" t="s">
        <v>13</v>
      </c>
      <c r="J4446" t="s">
        <v>17</v>
      </c>
    </row>
    <row r="4447" spans="1:10" x14ac:dyDescent="0.25">
      <c r="A4447" s="1">
        <v>43556</v>
      </c>
      <c r="B4447" t="s">
        <v>10</v>
      </c>
      <c r="C4447" t="s">
        <v>104</v>
      </c>
      <c r="D4447" t="s">
        <v>29</v>
      </c>
      <c r="E4447">
        <v>4.99</v>
      </c>
      <c r="F4447">
        <v>1000</v>
      </c>
      <c r="G4447">
        <v>4990</v>
      </c>
      <c r="H4447" t="s">
        <v>12</v>
      </c>
      <c r="I4447" t="s">
        <v>13</v>
      </c>
      <c r="J4447" t="s">
        <v>20</v>
      </c>
    </row>
    <row r="4448" spans="1:10" x14ac:dyDescent="0.25">
      <c r="A4448" s="1">
        <v>43557</v>
      </c>
      <c r="B4448" t="s">
        <v>15</v>
      </c>
      <c r="C4448" t="s">
        <v>104</v>
      </c>
      <c r="D4448" t="s">
        <v>31</v>
      </c>
      <c r="E4448">
        <v>2.99</v>
      </c>
      <c r="F4448">
        <v>700</v>
      </c>
      <c r="G4448">
        <v>2093</v>
      </c>
      <c r="H4448" t="s">
        <v>12</v>
      </c>
      <c r="I4448" t="s">
        <v>23</v>
      </c>
      <c r="J4448" t="s">
        <v>25</v>
      </c>
    </row>
    <row r="4449" spans="1:10" x14ac:dyDescent="0.25">
      <c r="A4449" s="1">
        <v>43557</v>
      </c>
      <c r="B4449" t="s">
        <v>15</v>
      </c>
      <c r="C4449" t="s">
        <v>11</v>
      </c>
      <c r="D4449" t="s">
        <v>31</v>
      </c>
      <c r="E4449">
        <v>2.99</v>
      </c>
      <c r="F4449">
        <v>400</v>
      </c>
      <c r="G4449">
        <v>1196</v>
      </c>
      <c r="H4449" t="s">
        <v>12</v>
      </c>
      <c r="I4449" t="s">
        <v>13</v>
      </c>
      <c r="J4449" t="s">
        <v>25</v>
      </c>
    </row>
    <row r="4450" spans="1:10" x14ac:dyDescent="0.25">
      <c r="A4450" s="1">
        <v>43557</v>
      </c>
      <c r="B4450" t="s">
        <v>10</v>
      </c>
      <c r="C4450" t="s">
        <v>22</v>
      </c>
      <c r="D4450" t="s">
        <v>33</v>
      </c>
      <c r="E4450">
        <v>3.99</v>
      </c>
      <c r="F4450">
        <v>700</v>
      </c>
      <c r="G4450">
        <v>2793</v>
      </c>
      <c r="H4450" t="s">
        <v>12</v>
      </c>
      <c r="I4450" t="s">
        <v>13</v>
      </c>
      <c r="J4450" t="s">
        <v>20</v>
      </c>
    </row>
    <row r="4451" spans="1:10" x14ac:dyDescent="0.25">
      <c r="A4451" s="1">
        <v>43557</v>
      </c>
      <c r="B4451" t="s">
        <v>10</v>
      </c>
      <c r="C4451" t="s">
        <v>22</v>
      </c>
      <c r="D4451" t="s">
        <v>29</v>
      </c>
      <c r="E4451">
        <v>4.99</v>
      </c>
      <c r="F4451">
        <v>200</v>
      </c>
      <c r="G4451">
        <v>998</v>
      </c>
      <c r="H4451" t="s">
        <v>21</v>
      </c>
      <c r="I4451" t="s">
        <v>23</v>
      </c>
      <c r="J4451" t="s">
        <v>20</v>
      </c>
    </row>
    <row r="4452" spans="1:10" x14ac:dyDescent="0.25">
      <c r="A4452" s="1">
        <v>43557</v>
      </c>
      <c r="B4452" t="s">
        <v>18</v>
      </c>
      <c r="C4452" t="s">
        <v>24</v>
      </c>
      <c r="D4452" t="s">
        <v>31</v>
      </c>
      <c r="E4452">
        <v>2.99</v>
      </c>
      <c r="F4452">
        <v>300</v>
      </c>
      <c r="G4452">
        <v>897</v>
      </c>
      <c r="H4452" t="s">
        <v>12</v>
      </c>
      <c r="I4452" t="s">
        <v>13</v>
      </c>
      <c r="J4452" t="s">
        <v>14</v>
      </c>
    </row>
    <row r="4453" spans="1:10" x14ac:dyDescent="0.25">
      <c r="A4453" s="1">
        <v>43558</v>
      </c>
      <c r="B4453" t="s">
        <v>18</v>
      </c>
      <c r="C4453" t="s">
        <v>16</v>
      </c>
      <c r="D4453" t="s">
        <v>32</v>
      </c>
      <c r="E4453">
        <v>0.99</v>
      </c>
      <c r="F4453">
        <v>500</v>
      </c>
      <c r="G4453">
        <v>495</v>
      </c>
      <c r="H4453" t="s">
        <v>21</v>
      </c>
      <c r="I4453" t="s">
        <v>13</v>
      </c>
      <c r="J4453" t="s">
        <v>25</v>
      </c>
    </row>
    <row r="4454" spans="1:10" x14ac:dyDescent="0.25">
      <c r="A4454" s="1">
        <v>43558</v>
      </c>
      <c r="B4454" t="s">
        <v>10</v>
      </c>
      <c r="C4454" t="s">
        <v>16</v>
      </c>
      <c r="D4454" t="s">
        <v>31</v>
      </c>
      <c r="E4454">
        <v>2.99</v>
      </c>
      <c r="F4454">
        <v>800</v>
      </c>
      <c r="G4454">
        <v>2392</v>
      </c>
      <c r="H4454" t="s">
        <v>12</v>
      </c>
      <c r="I4454" t="s">
        <v>13</v>
      </c>
      <c r="J4454" t="s">
        <v>17</v>
      </c>
    </row>
    <row r="4455" spans="1:10" x14ac:dyDescent="0.25">
      <c r="A4455" s="1">
        <v>43558</v>
      </c>
      <c r="B4455" t="s">
        <v>10</v>
      </c>
      <c r="C4455" t="s">
        <v>11</v>
      </c>
      <c r="D4455" t="s">
        <v>30</v>
      </c>
      <c r="E4455">
        <v>1.99</v>
      </c>
      <c r="F4455">
        <v>600</v>
      </c>
      <c r="G4455">
        <v>1194</v>
      </c>
      <c r="H4455" t="s">
        <v>12</v>
      </c>
      <c r="I4455" t="s">
        <v>13</v>
      </c>
      <c r="J4455" t="s">
        <v>14</v>
      </c>
    </row>
    <row r="4456" spans="1:10" x14ac:dyDescent="0.25">
      <c r="A4456" s="1">
        <v>43558</v>
      </c>
      <c r="B4456" t="s">
        <v>18</v>
      </c>
      <c r="C4456" t="s">
        <v>104</v>
      </c>
      <c r="D4456" t="s">
        <v>32</v>
      </c>
      <c r="E4456">
        <v>0.99</v>
      </c>
      <c r="F4456">
        <v>700</v>
      </c>
      <c r="G4456">
        <v>693</v>
      </c>
      <c r="H4456" t="s">
        <v>12</v>
      </c>
      <c r="I4456" t="s">
        <v>13</v>
      </c>
      <c r="J4456" t="s">
        <v>14</v>
      </c>
    </row>
    <row r="4457" spans="1:10" x14ac:dyDescent="0.25">
      <c r="A4457" s="1">
        <v>43558</v>
      </c>
      <c r="B4457" t="s">
        <v>18</v>
      </c>
      <c r="C4457" t="s">
        <v>22</v>
      </c>
      <c r="D4457" t="s">
        <v>32</v>
      </c>
      <c r="E4457">
        <v>0.99</v>
      </c>
      <c r="F4457">
        <v>100</v>
      </c>
      <c r="G4457">
        <v>99</v>
      </c>
      <c r="H4457" t="s">
        <v>12</v>
      </c>
      <c r="I4457" t="s">
        <v>13</v>
      </c>
      <c r="J4457" t="s">
        <v>20</v>
      </c>
    </row>
    <row r="4458" spans="1:10" x14ac:dyDescent="0.25">
      <c r="A4458" s="1">
        <v>43559</v>
      </c>
      <c r="B4458" t="s">
        <v>15</v>
      </c>
      <c r="C4458" t="s">
        <v>103</v>
      </c>
      <c r="D4458" t="s">
        <v>31</v>
      </c>
      <c r="E4458">
        <v>2.99</v>
      </c>
      <c r="F4458">
        <v>700</v>
      </c>
      <c r="G4458">
        <v>2093</v>
      </c>
      <c r="H4458" t="s">
        <v>12</v>
      </c>
      <c r="I4458" t="s">
        <v>13</v>
      </c>
      <c r="J4458" t="s">
        <v>20</v>
      </c>
    </row>
    <row r="4459" spans="1:10" x14ac:dyDescent="0.25">
      <c r="A4459" s="1">
        <v>43559</v>
      </c>
      <c r="B4459" t="s">
        <v>18</v>
      </c>
      <c r="C4459" t="s">
        <v>104</v>
      </c>
      <c r="D4459" t="s">
        <v>30</v>
      </c>
      <c r="E4459">
        <v>1.99</v>
      </c>
      <c r="F4459">
        <v>1000</v>
      </c>
      <c r="G4459">
        <v>1990</v>
      </c>
      <c r="H4459" t="s">
        <v>12</v>
      </c>
      <c r="I4459" t="s">
        <v>13</v>
      </c>
      <c r="J4459" t="s">
        <v>20</v>
      </c>
    </row>
    <row r="4460" spans="1:10" x14ac:dyDescent="0.25">
      <c r="A4460" s="1">
        <v>43559</v>
      </c>
      <c r="B4460" t="s">
        <v>10</v>
      </c>
      <c r="C4460" t="s">
        <v>103</v>
      </c>
      <c r="D4460" t="s">
        <v>33</v>
      </c>
      <c r="E4460">
        <v>3.99</v>
      </c>
      <c r="F4460">
        <v>700</v>
      </c>
      <c r="G4460">
        <v>2793</v>
      </c>
      <c r="H4460" t="s">
        <v>12</v>
      </c>
      <c r="I4460" t="s">
        <v>13</v>
      </c>
      <c r="J4460" t="s">
        <v>14</v>
      </c>
    </row>
    <row r="4461" spans="1:10" x14ac:dyDescent="0.25">
      <c r="A4461" s="1">
        <v>43559</v>
      </c>
      <c r="B4461" t="s">
        <v>10</v>
      </c>
      <c r="C4461" t="s">
        <v>24</v>
      </c>
      <c r="D4461" t="s">
        <v>33</v>
      </c>
      <c r="E4461">
        <v>3.99</v>
      </c>
      <c r="F4461">
        <v>400</v>
      </c>
      <c r="G4461">
        <v>1596</v>
      </c>
      <c r="H4461" t="s">
        <v>12</v>
      </c>
      <c r="I4461" t="s">
        <v>13</v>
      </c>
      <c r="J4461" t="s">
        <v>26</v>
      </c>
    </row>
    <row r="4462" spans="1:10" x14ac:dyDescent="0.25">
      <c r="A4462" s="1">
        <v>43559</v>
      </c>
      <c r="B4462" t="s">
        <v>15</v>
      </c>
      <c r="C4462" t="s">
        <v>22</v>
      </c>
      <c r="D4462" t="s">
        <v>31</v>
      </c>
      <c r="E4462">
        <v>2.99</v>
      </c>
      <c r="F4462">
        <v>100</v>
      </c>
      <c r="G4462">
        <v>299</v>
      </c>
      <c r="H4462" t="s">
        <v>21</v>
      </c>
      <c r="I4462" t="s">
        <v>13</v>
      </c>
      <c r="J4462" t="s">
        <v>14</v>
      </c>
    </row>
    <row r="4463" spans="1:10" x14ac:dyDescent="0.25">
      <c r="A4463" s="1">
        <v>43559</v>
      </c>
      <c r="B4463" t="s">
        <v>15</v>
      </c>
      <c r="C4463" t="s">
        <v>102</v>
      </c>
      <c r="D4463" t="s">
        <v>31</v>
      </c>
      <c r="E4463">
        <v>2.99</v>
      </c>
      <c r="F4463">
        <v>500</v>
      </c>
      <c r="G4463">
        <v>1495</v>
      </c>
      <c r="H4463" t="s">
        <v>12</v>
      </c>
      <c r="I4463" t="s">
        <v>13</v>
      </c>
      <c r="J4463" t="s">
        <v>14</v>
      </c>
    </row>
    <row r="4464" spans="1:10" x14ac:dyDescent="0.25">
      <c r="A4464" s="1">
        <v>43559</v>
      </c>
      <c r="B4464" t="s">
        <v>15</v>
      </c>
      <c r="C4464" t="s">
        <v>104</v>
      </c>
      <c r="D4464" t="s">
        <v>31</v>
      </c>
      <c r="E4464">
        <v>2.99</v>
      </c>
      <c r="F4464">
        <v>400</v>
      </c>
      <c r="G4464">
        <v>1196</v>
      </c>
      <c r="H4464" t="s">
        <v>12</v>
      </c>
      <c r="I4464" t="s">
        <v>13</v>
      </c>
      <c r="J4464" t="s">
        <v>20</v>
      </c>
    </row>
    <row r="4465" spans="1:10" x14ac:dyDescent="0.25">
      <c r="A4465" s="1">
        <v>43559</v>
      </c>
      <c r="B4465" t="s">
        <v>10</v>
      </c>
      <c r="C4465" t="s">
        <v>24</v>
      </c>
      <c r="D4465" t="s">
        <v>33</v>
      </c>
      <c r="E4465">
        <v>3.99</v>
      </c>
      <c r="F4465">
        <v>1000</v>
      </c>
      <c r="G4465">
        <v>3990</v>
      </c>
      <c r="H4465" t="s">
        <v>12</v>
      </c>
      <c r="I4465" t="s">
        <v>13</v>
      </c>
      <c r="J4465" t="s">
        <v>17</v>
      </c>
    </row>
    <row r="4466" spans="1:10" x14ac:dyDescent="0.25">
      <c r="A4466" s="1">
        <v>43559</v>
      </c>
      <c r="B4466" t="s">
        <v>10</v>
      </c>
      <c r="C4466" t="s">
        <v>24</v>
      </c>
      <c r="D4466" t="s">
        <v>32</v>
      </c>
      <c r="E4466">
        <v>0.99</v>
      </c>
      <c r="F4466">
        <v>200</v>
      </c>
      <c r="G4466">
        <v>198</v>
      </c>
      <c r="H4466" t="s">
        <v>21</v>
      </c>
      <c r="I4466" t="s">
        <v>13</v>
      </c>
      <c r="J4466" t="s">
        <v>25</v>
      </c>
    </row>
    <row r="4467" spans="1:10" x14ac:dyDescent="0.25">
      <c r="A4467" s="1">
        <v>43559</v>
      </c>
      <c r="B4467" t="s">
        <v>10</v>
      </c>
      <c r="C4467" t="s">
        <v>24</v>
      </c>
      <c r="D4467" t="s">
        <v>33</v>
      </c>
      <c r="E4467">
        <v>3.99</v>
      </c>
      <c r="F4467">
        <v>800</v>
      </c>
      <c r="G4467">
        <v>3192</v>
      </c>
      <c r="H4467" t="s">
        <v>12</v>
      </c>
      <c r="I4467" t="s">
        <v>13</v>
      </c>
      <c r="J4467" t="s">
        <v>20</v>
      </c>
    </row>
    <row r="4468" spans="1:10" x14ac:dyDescent="0.25">
      <c r="A4468" s="1">
        <v>43559</v>
      </c>
      <c r="B4468" t="s">
        <v>10</v>
      </c>
      <c r="C4468" t="s">
        <v>103</v>
      </c>
      <c r="D4468" t="s">
        <v>30</v>
      </c>
      <c r="E4468">
        <v>1.99</v>
      </c>
      <c r="F4468">
        <v>600</v>
      </c>
      <c r="G4468">
        <v>1194</v>
      </c>
      <c r="H4468" t="s">
        <v>21</v>
      </c>
      <c r="I4468" t="s">
        <v>13</v>
      </c>
      <c r="J4468" t="s">
        <v>14</v>
      </c>
    </row>
    <row r="4469" spans="1:10" x14ac:dyDescent="0.25">
      <c r="A4469" s="1">
        <v>43559</v>
      </c>
      <c r="B4469" t="s">
        <v>10</v>
      </c>
      <c r="C4469" t="s">
        <v>16</v>
      </c>
      <c r="D4469" t="s">
        <v>32</v>
      </c>
      <c r="E4469">
        <v>0.99</v>
      </c>
      <c r="F4469">
        <v>100</v>
      </c>
      <c r="G4469">
        <v>99</v>
      </c>
      <c r="H4469" t="s">
        <v>21</v>
      </c>
      <c r="I4469" t="s">
        <v>13</v>
      </c>
      <c r="J4469" t="s">
        <v>14</v>
      </c>
    </row>
    <row r="4470" spans="1:10" x14ac:dyDescent="0.25">
      <c r="A4470" s="1">
        <v>43560</v>
      </c>
      <c r="B4470" t="s">
        <v>10</v>
      </c>
      <c r="C4470" t="s">
        <v>102</v>
      </c>
      <c r="D4470" t="s">
        <v>30</v>
      </c>
      <c r="E4470">
        <v>1.99</v>
      </c>
      <c r="F4470">
        <v>700</v>
      </c>
      <c r="G4470">
        <v>1393</v>
      </c>
      <c r="H4470" t="s">
        <v>12</v>
      </c>
      <c r="I4470" t="s">
        <v>13</v>
      </c>
      <c r="J4470" t="s">
        <v>14</v>
      </c>
    </row>
    <row r="4471" spans="1:10" x14ac:dyDescent="0.25">
      <c r="A4471" s="1">
        <v>43560</v>
      </c>
      <c r="B4471" t="s">
        <v>10</v>
      </c>
      <c r="C4471" t="s">
        <v>102</v>
      </c>
      <c r="D4471" t="s">
        <v>30</v>
      </c>
      <c r="E4471">
        <v>1.99</v>
      </c>
      <c r="F4471">
        <v>1000</v>
      </c>
      <c r="G4471">
        <v>1990</v>
      </c>
      <c r="H4471" t="s">
        <v>12</v>
      </c>
      <c r="I4471" t="s">
        <v>13</v>
      </c>
      <c r="J4471" t="s">
        <v>14</v>
      </c>
    </row>
    <row r="4472" spans="1:10" x14ac:dyDescent="0.25">
      <c r="A4472" s="1">
        <v>43561</v>
      </c>
      <c r="B4472" t="s">
        <v>10</v>
      </c>
      <c r="C4472" t="s">
        <v>24</v>
      </c>
      <c r="D4472" t="s">
        <v>31</v>
      </c>
      <c r="E4472">
        <v>2.99</v>
      </c>
      <c r="F4472">
        <v>100</v>
      </c>
      <c r="G4472">
        <v>299</v>
      </c>
      <c r="H4472" t="s">
        <v>12</v>
      </c>
      <c r="I4472" t="s">
        <v>13</v>
      </c>
      <c r="J4472" t="s">
        <v>17</v>
      </c>
    </row>
    <row r="4473" spans="1:10" x14ac:dyDescent="0.25">
      <c r="A4473" s="1">
        <v>43562</v>
      </c>
      <c r="B4473" t="s">
        <v>18</v>
      </c>
      <c r="C4473" t="s">
        <v>103</v>
      </c>
      <c r="D4473" t="s">
        <v>33</v>
      </c>
      <c r="E4473">
        <v>3.99</v>
      </c>
      <c r="F4473">
        <v>300</v>
      </c>
      <c r="G4473">
        <v>1197</v>
      </c>
      <c r="H4473" t="s">
        <v>12</v>
      </c>
      <c r="I4473" t="s">
        <v>13</v>
      </c>
      <c r="J4473" t="s">
        <v>20</v>
      </c>
    </row>
    <row r="4474" spans="1:10" x14ac:dyDescent="0.25">
      <c r="A4474" s="1">
        <v>43562</v>
      </c>
      <c r="B4474" t="s">
        <v>15</v>
      </c>
      <c r="C4474" t="s">
        <v>22</v>
      </c>
      <c r="D4474" t="s">
        <v>30</v>
      </c>
      <c r="E4474">
        <v>1.99</v>
      </c>
      <c r="F4474">
        <v>600</v>
      </c>
      <c r="G4474">
        <v>1194</v>
      </c>
      <c r="H4474" t="s">
        <v>21</v>
      </c>
      <c r="I4474" t="s">
        <v>13</v>
      </c>
      <c r="J4474" t="s">
        <v>20</v>
      </c>
    </row>
    <row r="4475" spans="1:10" x14ac:dyDescent="0.25">
      <c r="A4475" s="1">
        <v>43562</v>
      </c>
      <c r="B4475" t="s">
        <v>10</v>
      </c>
      <c r="C4475" t="s">
        <v>22</v>
      </c>
      <c r="D4475" t="s">
        <v>33</v>
      </c>
      <c r="E4475">
        <v>3.99</v>
      </c>
      <c r="F4475">
        <v>900</v>
      </c>
      <c r="G4475">
        <v>3591</v>
      </c>
      <c r="H4475" t="s">
        <v>12</v>
      </c>
      <c r="I4475" t="s">
        <v>13</v>
      </c>
      <c r="J4475" t="s">
        <v>20</v>
      </c>
    </row>
    <row r="4476" spans="1:10" x14ac:dyDescent="0.25">
      <c r="A4476" s="1">
        <v>43562</v>
      </c>
      <c r="B4476" t="s">
        <v>18</v>
      </c>
      <c r="C4476" t="s">
        <v>103</v>
      </c>
      <c r="D4476" t="s">
        <v>33</v>
      </c>
      <c r="E4476">
        <v>3.99</v>
      </c>
      <c r="F4476">
        <v>1000</v>
      </c>
      <c r="G4476">
        <v>3990</v>
      </c>
      <c r="H4476" t="s">
        <v>21</v>
      </c>
      <c r="I4476" t="s">
        <v>13</v>
      </c>
      <c r="J4476" t="s">
        <v>25</v>
      </c>
    </row>
    <row r="4477" spans="1:10" x14ac:dyDescent="0.25">
      <c r="A4477" s="1">
        <v>43563</v>
      </c>
      <c r="B4477" t="s">
        <v>18</v>
      </c>
      <c r="C4477" t="s">
        <v>24</v>
      </c>
      <c r="D4477" t="s">
        <v>33</v>
      </c>
      <c r="E4477">
        <v>3.99</v>
      </c>
      <c r="F4477">
        <v>800</v>
      </c>
      <c r="G4477">
        <v>3192</v>
      </c>
      <c r="H4477" t="s">
        <v>21</v>
      </c>
      <c r="I4477" t="s">
        <v>13</v>
      </c>
      <c r="J4477" t="s">
        <v>26</v>
      </c>
    </row>
    <row r="4478" spans="1:10" x14ac:dyDescent="0.25">
      <c r="A4478" s="1">
        <v>43563</v>
      </c>
      <c r="B4478" t="s">
        <v>10</v>
      </c>
      <c r="C4478" t="s">
        <v>16</v>
      </c>
      <c r="D4478" t="s">
        <v>31</v>
      </c>
      <c r="E4478">
        <v>2.99</v>
      </c>
      <c r="F4478">
        <v>700</v>
      </c>
      <c r="G4478">
        <v>2093</v>
      </c>
      <c r="H4478" t="s">
        <v>12</v>
      </c>
      <c r="I4478" t="s">
        <v>13</v>
      </c>
      <c r="J4478" t="s">
        <v>25</v>
      </c>
    </row>
    <row r="4479" spans="1:10" x14ac:dyDescent="0.25">
      <c r="A4479" s="1">
        <v>43563</v>
      </c>
      <c r="B4479" t="s">
        <v>10</v>
      </c>
      <c r="C4479" t="s">
        <v>16</v>
      </c>
      <c r="D4479" t="s">
        <v>32</v>
      </c>
      <c r="E4479">
        <v>0.99</v>
      </c>
      <c r="F4479">
        <v>400</v>
      </c>
      <c r="G4479">
        <v>396</v>
      </c>
      <c r="H4479" t="s">
        <v>12</v>
      </c>
      <c r="I4479" t="s">
        <v>13</v>
      </c>
      <c r="J4479" t="s">
        <v>25</v>
      </c>
    </row>
    <row r="4480" spans="1:10" x14ac:dyDescent="0.25">
      <c r="A4480" s="1">
        <v>43564</v>
      </c>
      <c r="B4480" t="s">
        <v>10</v>
      </c>
      <c r="C4480" t="s">
        <v>16</v>
      </c>
      <c r="D4480" t="s">
        <v>31</v>
      </c>
      <c r="E4480">
        <v>2.99</v>
      </c>
      <c r="F4480">
        <v>200</v>
      </c>
      <c r="G4480">
        <v>598</v>
      </c>
      <c r="H4480" t="s">
        <v>12</v>
      </c>
      <c r="I4480" t="s">
        <v>13</v>
      </c>
      <c r="J4480" t="s">
        <v>26</v>
      </c>
    </row>
    <row r="4481" spans="1:10" x14ac:dyDescent="0.25">
      <c r="A4481" s="1">
        <v>43564</v>
      </c>
      <c r="B4481" t="s">
        <v>18</v>
      </c>
      <c r="C4481" t="s">
        <v>102</v>
      </c>
      <c r="D4481" t="s">
        <v>31</v>
      </c>
      <c r="E4481">
        <v>2.99</v>
      </c>
      <c r="F4481">
        <v>400</v>
      </c>
      <c r="G4481">
        <v>1196</v>
      </c>
      <c r="H4481" t="s">
        <v>12</v>
      </c>
      <c r="I4481" t="s">
        <v>13</v>
      </c>
      <c r="J4481" t="s">
        <v>25</v>
      </c>
    </row>
    <row r="4482" spans="1:10" x14ac:dyDescent="0.25">
      <c r="A4482" s="1">
        <v>43565</v>
      </c>
      <c r="B4482" t="s">
        <v>10</v>
      </c>
      <c r="C4482" t="s">
        <v>103</v>
      </c>
      <c r="D4482" t="s">
        <v>33</v>
      </c>
      <c r="E4482">
        <v>3.99</v>
      </c>
      <c r="F4482">
        <v>100</v>
      </c>
      <c r="G4482">
        <v>399</v>
      </c>
      <c r="H4482" t="s">
        <v>12</v>
      </c>
      <c r="I4482" t="s">
        <v>13</v>
      </c>
      <c r="J4482" t="s">
        <v>14</v>
      </c>
    </row>
    <row r="4483" spans="1:10" x14ac:dyDescent="0.25">
      <c r="A4483" s="1">
        <v>43565</v>
      </c>
      <c r="B4483" t="s">
        <v>10</v>
      </c>
      <c r="C4483" t="s">
        <v>22</v>
      </c>
      <c r="D4483" t="s">
        <v>32</v>
      </c>
      <c r="E4483">
        <v>0.99</v>
      </c>
      <c r="F4483">
        <v>500</v>
      </c>
      <c r="G4483">
        <v>495</v>
      </c>
      <c r="H4483" t="s">
        <v>21</v>
      </c>
      <c r="I4483" t="s">
        <v>13</v>
      </c>
      <c r="J4483" t="s">
        <v>25</v>
      </c>
    </row>
    <row r="4484" spans="1:10" x14ac:dyDescent="0.25">
      <c r="A4484" s="1">
        <v>43565</v>
      </c>
      <c r="B4484" t="s">
        <v>10</v>
      </c>
      <c r="C4484" t="s">
        <v>102</v>
      </c>
      <c r="D4484" t="s">
        <v>32</v>
      </c>
      <c r="E4484">
        <v>0.99</v>
      </c>
      <c r="F4484">
        <v>400</v>
      </c>
      <c r="G4484">
        <v>396</v>
      </c>
      <c r="H4484" t="s">
        <v>21</v>
      </c>
      <c r="I4484" t="s">
        <v>13</v>
      </c>
      <c r="J4484" t="s">
        <v>26</v>
      </c>
    </row>
    <row r="4485" spans="1:10" x14ac:dyDescent="0.25">
      <c r="A4485" s="1">
        <v>43565</v>
      </c>
      <c r="B4485" t="s">
        <v>18</v>
      </c>
      <c r="C4485" t="s">
        <v>102</v>
      </c>
      <c r="D4485" t="s">
        <v>29</v>
      </c>
      <c r="E4485">
        <v>4.99</v>
      </c>
      <c r="F4485">
        <v>900</v>
      </c>
      <c r="G4485">
        <v>4491</v>
      </c>
      <c r="H4485" t="s">
        <v>12</v>
      </c>
      <c r="I4485" t="s">
        <v>13</v>
      </c>
      <c r="J4485" t="s">
        <v>20</v>
      </c>
    </row>
    <row r="4486" spans="1:10" x14ac:dyDescent="0.25">
      <c r="A4486" s="1">
        <v>43566</v>
      </c>
      <c r="B4486" t="s">
        <v>10</v>
      </c>
      <c r="C4486" t="s">
        <v>24</v>
      </c>
      <c r="D4486" t="s">
        <v>33</v>
      </c>
      <c r="E4486">
        <v>3.99</v>
      </c>
      <c r="F4486">
        <v>500</v>
      </c>
      <c r="G4486">
        <v>1995</v>
      </c>
      <c r="H4486" t="s">
        <v>12</v>
      </c>
      <c r="I4486" t="s">
        <v>13</v>
      </c>
      <c r="J4486" t="s">
        <v>26</v>
      </c>
    </row>
    <row r="4487" spans="1:10" x14ac:dyDescent="0.25">
      <c r="A4487" s="1">
        <v>43566</v>
      </c>
      <c r="B4487" t="s">
        <v>18</v>
      </c>
      <c r="C4487" t="s">
        <v>16</v>
      </c>
      <c r="D4487" t="s">
        <v>29</v>
      </c>
      <c r="E4487">
        <v>4.99</v>
      </c>
      <c r="F4487">
        <v>1000</v>
      </c>
      <c r="G4487">
        <v>4990</v>
      </c>
      <c r="H4487" t="s">
        <v>21</v>
      </c>
      <c r="I4487" t="s">
        <v>13</v>
      </c>
      <c r="J4487" t="s">
        <v>26</v>
      </c>
    </row>
    <row r="4488" spans="1:10" x14ac:dyDescent="0.25">
      <c r="A4488" s="1">
        <v>43566</v>
      </c>
      <c r="B4488" t="s">
        <v>10</v>
      </c>
      <c r="C4488" t="s">
        <v>11</v>
      </c>
      <c r="D4488" t="s">
        <v>29</v>
      </c>
      <c r="E4488">
        <v>4.99</v>
      </c>
      <c r="F4488">
        <v>700</v>
      </c>
      <c r="G4488">
        <v>3493</v>
      </c>
      <c r="H4488" t="s">
        <v>12</v>
      </c>
      <c r="I4488" t="s">
        <v>13</v>
      </c>
      <c r="J4488" t="s">
        <v>20</v>
      </c>
    </row>
    <row r="4489" spans="1:10" x14ac:dyDescent="0.25">
      <c r="A4489" s="1">
        <v>43566</v>
      </c>
      <c r="B4489" t="s">
        <v>15</v>
      </c>
      <c r="C4489" t="s">
        <v>11</v>
      </c>
      <c r="D4489" t="s">
        <v>30</v>
      </c>
      <c r="E4489">
        <v>1.99</v>
      </c>
      <c r="F4489">
        <v>300</v>
      </c>
      <c r="G4489">
        <v>597</v>
      </c>
      <c r="H4489" t="s">
        <v>12</v>
      </c>
      <c r="I4489" t="s">
        <v>13</v>
      </c>
      <c r="J4489" t="s">
        <v>14</v>
      </c>
    </row>
    <row r="4490" spans="1:10" x14ac:dyDescent="0.25">
      <c r="A4490" s="1">
        <v>43566</v>
      </c>
      <c r="B4490" t="s">
        <v>10</v>
      </c>
      <c r="C4490" t="s">
        <v>11</v>
      </c>
      <c r="D4490" t="s">
        <v>30</v>
      </c>
      <c r="E4490">
        <v>1.99</v>
      </c>
      <c r="F4490">
        <v>900</v>
      </c>
      <c r="G4490">
        <v>1791</v>
      </c>
      <c r="H4490" t="s">
        <v>21</v>
      </c>
      <c r="I4490" t="s">
        <v>13</v>
      </c>
      <c r="J4490" t="s">
        <v>25</v>
      </c>
    </row>
    <row r="4491" spans="1:10" x14ac:dyDescent="0.25">
      <c r="A4491" s="1">
        <v>43567</v>
      </c>
      <c r="B4491" t="s">
        <v>15</v>
      </c>
      <c r="C4491" t="s">
        <v>11</v>
      </c>
      <c r="D4491" t="s">
        <v>32</v>
      </c>
      <c r="E4491">
        <v>0.99</v>
      </c>
      <c r="F4491">
        <v>800</v>
      </c>
      <c r="G4491">
        <v>792</v>
      </c>
      <c r="H4491" t="s">
        <v>21</v>
      </c>
      <c r="I4491" t="s">
        <v>13</v>
      </c>
      <c r="J4491" t="s">
        <v>20</v>
      </c>
    </row>
    <row r="4492" spans="1:10" x14ac:dyDescent="0.25">
      <c r="A4492" s="1">
        <v>43568</v>
      </c>
      <c r="B4492" t="s">
        <v>18</v>
      </c>
      <c r="C4492" t="s">
        <v>22</v>
      </c>
      <c r="D4492" t="s">
        <v>29</v>
      </c>
      <c r="E4492">
        <v>4.99</v>
      </c>
      <c r="F4492">
        <v>1000</v>
      </c>
      <c r="G4492">
        <v>4990</v>
      </c>
      <c r="H4492" t="s">
        <v>12</v>
      </c>
      <c r="I4492" t="s">
        <v>13</v>
      </c>
      <c r="J4492" t="s">
        <v>20</v>
      </c>
    </row>
    <row r="4493" spans="1:10" x14ac:dyDescent="0.25">
      <c r="A4493" s="1">
        <v>43568</v>
      </c>
      <c r="B4493" t="s">
        <v>15</v>
      </c>
      <c r="C4493" t="s">
        <v>102</v>
      </c>
      <c r="D4493" t="s">
        <v>30</v>
      </c>
      <c r="E4493">
        <v>1.99</v>
      </c>
      <c r="F4493">
        <v>500</v>
      </c>
      <c r="G4493">
        <v>995</v>
      </c>
      <c r="H4493" t="s">
        <v>12</v>
      </c>
      <c r="I4493" t="s">
        <v>13</v>
      </c>
      <c r="J4493" t="s">
        <v>25</v>
      </c>
    </row>
    <row r="4494" spans="1:10" x14ac:dyDescent="0.25">
      <c r="A4494" s="1">
        <v>43569</v>
      </c>
      <c r="B4494" t="s">
        <v>15</v>
      </c>
      <c r="C4494" t="s">
        <v>104</v>
      </c>
      <c r="D4494" t="s">
        <v>29</v>
      </c>
      <c r="E4494">
        <v>4.99</v>
      </c>
      <c r="F4494">
        <v>200</v>
      </c>
      <c r="G4494">
        <v>998</v>
      </c>
      <c r="H4494" t="s">
        <v>21</v>
      </c>
      <c r="I4494" t="s">
        <v>13</v>
      </c>
      <c r="J4494" t="s">
        <v>20</v>
      </c>
    </row>
    <row r="4495" spans="1:10" x14ac:dyDescent="0.25">
      <c r="A4495" s="1">
        <v>43569</v>
      </c>
      <c r="B4495" t="s">
        <v>10</v>
      </c>
      <c r="C4495" t="s">
        <v>24</v>
      </c>
      <c r="D4495" t="s">
        <v>32</v>
      </c>
      <c r="E4495">
        <v>0.99</v>
      </c>
      <c r="F4495">
        <v>900</v>
      </c>
      <c r="G4495">
        <v>891</v>
      </c>
      <c r="H4495" t="s">
        <v>12</v>
      </c>
      <c r="I4495" t="s">
        <v>13</v>
      </c>
      <c r="J4495" t="s">
        <v>17</v>
      </c>
    </row>
    <row r="4496" spans="1:10" x14ac:dyDescent="0.25">
      <c r="A4496" s="1">
        <v>43569</v>
      </c>
      <c r="B4496" t="s">
        <v>10</v>
      </c>
      <c r="C4496" t="s">
        <v>102</v>
      </c>
      <c r="D4496" t="s">
        <v>31</v>
      </c>
      <c r="E4496">
        <v>2.99</v>
      </c>
      <c r="F4496">
        <v>100</v>
      </c>
      <c r="G4496">
        <v>299</v>
      </c>
      <c r="H4496" t="s">
        <v>12</v>
      </c>
      <c r="I4496" t="s">
        <v>13</v>
      </c>
      <c r="J4496" t="s">
        <v>25</v>
      </c>
    </row>
    <row r="4497" spans="1:10" x14ac:dyDescent="0.25">
      <c r="A4497" s="1">
        <v>43569</v>
      </c>
      <c r="B4497" t="s">
        <v>18</v>
      </c>
      <c r="C4497" t="s">
        <v>16</v>
      </c>
      <c r="D4497" t="s">
        <v>30</v>
      </c>
      <c r="E4497">
        <v>1.99</v>
      </c>
      <c r="F4497">
        <v>400</v>
      </c>
      <c r="G4497">
        <v>796</v>
      </c>
      <c r="H4497" t="s">
        <v>21</v>
      </c>
      <c r="I4497" t="s">
        <v>13</v>
      </c>
      <c r="J4497" t="s">
        <v>25</v>
      </c>
    </row>
    <row r="4498" spans="1:10" x14ac:dyDescent="0.25">
      <c r="A4498" s="1">
        <v>43569</v>
      </c>
      <c r="B4498" t="s">
        <v>10</v>
      </c>
      <c r="C4498" t="s">
        <v>103</v>
      </c>
      <c r="D4498" t="s">
        <v>30</v>
      </c>
      <c r="E4498">
        <v>1.99</v>
      </c>
      <c r="F4498">
        <v>300</v>
      </c>
      <c r="G4498">
        <v>597</v>
      </c>
      <c r="H4498" t="s">
        <v>12</v>
      </c>
      <c r="I4498" t="s">
        <v>13</v>
      </c>
      <c r="J4498" t="s">
        <v>25</v>
      </c>
    </row>
    <row r="4499" spans="1:10" x14ac:dyDescent="0.25">
      <c r="A4499" s="1">
        <v>43569</v>
      </c>
      <c r="B4499" t="s">
        <v>15</v>
      </c>
      <c r="C4499" t="s">
        <v>11</v>
      </c>
      <c r="D4499" t="s">
        <v>29</v>
      </c>
      <c r="E4499">
        <v>4.99</v>
      </c>
      <c r="F4499">
        <v>100</v>
      </c>
      <c r="G4499">
        <v>499</v>
      </c>
      <c r="H4499" t="s">
        <v>12</v>
      </c>
      <c r="I4499" t="s">
        <v>13</v>
      </c>
      <c r="J4499" t="s">
        <v>14</v>
      </c>
    </row>
    <row r="4500" spans="1:10" x14ac:dyDescent="0.25">
      <c r="A4500" s="1">
        <v>43570</v>
      </c>
      <c r="B4500" t="s">
        <v>15</v>
      </c>
      <c r="C4500" t="s">
        <v>102</v>
      </c>
      <c r="D4500" t="s">
        <v>31</v>
      </c>
      <c r="E4500">
        <v>2.99</v>
      </c>
      <c r="F4500">
        <v>900</v>
      </c>
      <c r="G4500">
        <v>2691</v>
      </c>
      <c r="H4500" t="s">
        <v>21</v>
      </c>
      <c r="I4500" t="s">
        <v>13</v>
      </c>
      <c r="J4500" t="s">
        <v>25</v>
      </c>
    </row>
    <row r="4501" spans="1:10" x14ac:dyDescent="0.25">
      <c r="A4501" s="1">
        <v>43570</v>
      </c>
      <c r="B4501" t="s">
        <v>15</v>
      </c>
      <c r="C4501" t="s">
        <v>102</v>
      </c>
      <c r="D4501" t="s">
        <v>29</v>
      </c>
      <c r="E4501">
        <v>4.99</v>
      </c>
      <c r="F4501">
        <v>1000</v>
      </c>
      <c r="G4501">
        <v>4990</v>
      </c>
      <c r="H4501" t="s">
        <v>21</v>
      </c>
      <c r="I4501" t="s">
        <v>13</v>
      </c>
      <c r="J4501" t="s">
        <v>20</v>
      </c>
    </row>
    <row r="4502" spans="1:10" x14ac:dyDescent="0.25">
      <c r="A4502" s="1">
        <v>43571</v>
      </c>
      <c r="B4502" t="s">
        <v>18</v>
      </c>
      <c r="C4502" t="s">
        <v>11</v>
      </c>
      <c r="D4502" t="s">
        <v>29</v>
      </c>
      <c r="E4502">
        <v>4.99</v>
      </c>
      <c r="F4502">
        <v>100</v>
      </c>
      <c r="G4502">
        <v>499</v>
      </c>
      <c r="H4502" t="s">
        <v>12</v>
      </c>
      <c r="I4502" t="s">
        <v>13</v>
      </c>
      <c r="J4502" t="s">
        <v>20</v>
      </c>
    </row>
    <row r="4503" spans="1:10" x14ac:dyDescent="0.25">
      <c r="A4503" s="1">
        <v>43571</v>
      </c>
      <c r="B4503" t="s">
        <v>18</v>
      </c>
      <c r="C4503" t="s">
        <v>22</v>
      </c>
      <c r="D4503" t="s">
        <v>33</v>
      </c>
      <c r="E4503">
        <v>3.99</v>
      </c>
      <c r="F4503">
        <v>400</v>
      </c>
      <c r="G4503">
        <v>1596</v>
      </c>
      <c r="H4503" t="s">
        <v>12</v>
      </c>
      <c r="I4503" t="s">
        <v>13</v>
      </c>
      <c r="J4503" t="s">
        <v>14</v>
      </c>
    </row>
    <row r="4504" spans="1:10" x14ac:dyDescent="0.25">
      <c r="A4504" s="1">
        <v>43571</v>
      </c>
      <c r="B4504" t="s">
        <v>18</v>
      </c>
      <c r="C4504" t="s">
        <v>104</v>
      </c>
      <c r="D4504" t="s">
        <v>33</v>
      </c>
      <c r="E4504">
        <v>3.99</v>
      </c>
      <c r="F4504">
        <v>400</v>
      </c>
      <c r="G4504">
        <v>1596</v>
      </c>
      <c r="H4504" t="s">
        <v>21</v>
      </c>
      <c r="I4504" t="s">
        <v>23</v>
      </c>
      <c r="J4504" t="s">
        <v>17</v>
      </c>
    </row>
    <row r="4505" spans="1:10" x14ac:dyDescent="0.25">
      <c r="A4505" s="1">
        <v>43571</v>
      </c>
      <c r="B4505" t="s">
        <v>15</v>
      </c>
      <c r="C4505" t="s">
        <v>104</v>
      </c>
      <c r="D4505" t="s">
        <v>32</v>
      </c>
      <c r="E4505">
        <v>0.99</v>
      </c>
      <c r="F4505">
        <v>1000</v>
      </c>
      <c r="G4505">
        <v>990</v>
      </c>
      <c r="H4505" t="s">
        <v>12</v>
      </c>
      <c r="I4505" t="s">
        <v>13</v>
      </c>
      <c r="J4505" t="s">
        <v>14</v>
      </c>
    </row>
    <row r="4506" spans="1:10" x14ac:dyDescent="0.25">
      <c r="A4506" s="1">
        <v>43572</v>
      </c>
      <c r="B4506" t="s">
        <v>15</v>
      </c>
      <c r="C4506" t="s">
        <v>11</v>
      </c>
      <c r="D4506" t="s">
        <v>31</v>
      </c>
      <c r="E4506">
        <v>2.99</v>
      </c>
      <c r="F4506">
        <v>600</v>
      </c>
      <c r="G4506">
        <v>1794</v>
      </c>
      <c r="H4506" t="s">
        <v>21</v>
      </c>
      <c r="I4506" t="s">
        <v>13</v>
      </c>
      <c r="J4506" t="s">
        <v>20</v>
      </c>
    </row>
    <row r="4507" spans="1:10" x14ac:dyDescent="0.25">
      <c r="A4507" s="1">
        <v>43572</v>
      </c>
      <c r="B4507" t="s">
        <v>18</v>
      </c>
      <c r="C4507" t="s">
        <v>103</v>
      </c>
      <c r="D4507" t="s">
        <v>29</v>
      </c>
      <c r="E4507">
        <v>4.99</v>
      </c>
      <c r="F4507">
        <v>700</v>
      </c>
      <c r="G4507">
        <v>3493</v>
      </c>
      <c r="H4507" t="s">
        <v>12</v>
      </c>
      <c r="I4507" t="s">
        <v>23</v>
      </c>
      <c r="J4507" t="s">
        <v>20</v>
      </c>
    </row>
    <row r="4508" spans="1:10" x14ac:dyDescent="0.25">
      <c r="A4508" s="1">
        <v>43572</v>
      </c>
      <c r="B4508" t="s">
        <v>18</v>
      </c>
      <c r="C4508" t="s">
        <v>104</v>
      </c>
      <c r="D4508" t="s">
        <v>33</v>
      </c>
      <c r="E4508">
        <v>3.99</v>
      </c>
      <c r="F4508">
        <v>500</v>
      </c>
      <c r="G4508">
        <v>1995</v>
      </c>
      <c r="H4508" t="s">
        <v>12</v>
      </c>
      <c r="I4508" t="s">
        <v>13</v>
      </c>
      <c r="J4508" t="s">
        <v>26</v>
      </c>
    </row>
    <row r="4509" spans="1:10" x14ac:dyDescent="0.25">
      <c r="A4509" s="1">
        <v>43572</v>
      </c>
      <c r="B4509" t="s">
        <v>15</v>
      </c>
      <c r="C4509" t="s">
        <v>102</v>
      </c>
      <c r="D4509" t="s">
        <v>30</v>
      </c>
      <c r="E4509">
        <v>1.99</v>
      </c>
      <c r="F4509">
        <v>500</v>
      </c>
      <c r="G4509">
        <v>995</v>
      </c>
      <c r="H4509" t="s">
        <v>12</v>
      </c>
      <c r="I4509" t="s">
        <v>13</v>
      </c>
      <c r="J4509" t="s">
        <v>20</v>
      </c>
    </row>
    <row r="4510" spans="1:10" x14ac:dyDescent="0.25">
      <c r="A4510" s="1">
        <v>43572</v>
      </c>
      <c r="B4510" t="s">
        <v>18</v>
      </c>
      <c r="C4510" t="s">
        <v>104</v>
      </c>
      <c r="D4510" t="s">
        <v>30</v>
      </c>
      <c r="E4510">
        <v>1.99</v>
      </c>
      <c r="F4510">
        <v>500</v>
      </c>
      <c r="G4510">
        <v>995</v>
      </c>
      <c r="H4510" t="s">
        <v>21</v>
      </c>
      <c r="I4510" t="s">
        <v>13</v>
      </c>
      <c r="J4510" t="s">
        <v>20</v>
      </c>
    </row>
    <row r="4511" spans="1:10" x14ac:dyDescent="0.25">
      <c r="A4511" s="1">
        <v>43572</v>
      </c>
      <c r="B4511" t="s">
        <v>18</v>
      </c>
      <c r="C4511" t="s">
        <v>16</v>
      </c>
      <c r="D4511" t="s">
        <v>32</v>
      </c>
      <c r="E4511">
        <v>0.99</v>
      </c>
      <c r="F4511">
        <v>800</v>
      </c>
      <c r="G4511">
        <v>792</v>
      </c>
      <c r="H4511" t="s">
        <v>12</v>
      </c>
      <c r="I4511" t="s">
        <v>13</v>
      </c>
      <c r="J4511" t="s">
        <v>25</v>
      </c>
    </row>
    <row r="4512" spans="1:10" x14ac:dyDescent="0.25">
      <c r="A4512" s="1">
        <v>43573</v>
      </c>
      <c r="B4512" t="s">
        <v>18</v>
      </c>
      <c r="C4512" t="s">
        <v>102</v>
      </c>
      <c r="D4512" t="s">
        <v>31</v>
      </c>
      <c r="E4512">
        <v>2.99</v>
      </c>
      <c r="F4512">
        <v>100</v>
      </c>
      <c r="G4512">
        <v>299</v>
      </c>
      <c r="H4512" t="s">
        <v>12</v>
      </c>
      <c r="I4512" t="s">
        <v>13</v>
      </c>
      <c r="J4512" t="s">
        <v>17</v>
      </c>
    </row>
    <row r="4513" spans="1:10" x14ac:dyDescent="0.25">
      <c r="A4513" s="1">
        <v>43573</v>
      </c>
      <c r="B4513" t="s">
        <v>18</v>
      </c>
      <c r="C4513" t="s">
        <v>103</v>
      </c>
      <c r="D4513" t="s">
        <v>33</v>
      </c>
      <c r="E4513">
        <v>3.99</v>
      </c>
      <c r="F4513">
        <v>300</v>
      </c>
      <c r="G4513">
        <v>1197</v>
      </c>
      <c r="H4513" t="s">
        <v>12</v>
      </c>
      <c r="I4513" t="s">
        <v>13</v>
      </c>
      <c r="J4513" t="s">
        <v>14</v>
      </c>
    </row>
    <row r="4514" spans="1:10" x14ac:dyDescent="0.25">
      <c r="A4514" s="1">
        <v>43574</v>
      </c>
      <c r="B4514" t="s">
        <v>15</v>
      </c>
      <c r="C4514" t="s">
        <v>16</v>
      </c>
      <c r="D4514" t="s">
        <v>33</v>
      </c>
      <c r="E4514">
        <v>3.99</v>
      </c>
      <c r="F4514">
        <v>900</v>
      </c>
      <c r="G4514">
        <v>3591</v>
      </c>
      <c r="H4514" t="s">
        <v>21</v>
      </c>
      <c r="I4514" t="s">
        <v>13</v>
      </c>
      <c r="J4514" t="s">
        <v>20</v>
      </c>
    </row>
    <row r="4515" spans="1:10" x14ac:dyDescent="0.25">
      <c r="A4515" s="1">
        <v>43574</v>
      </c>
      <c r="B4515" t="s">
        <v>10</v>
      </c>
      <c r="C4515" t="s">
        <v>22</v>
      </c>
      <c r="D4515" t="s">
        <v>32</v>
      </c>
      <c r="E4515">
        <v>0.99</v>
      </c>
      <c r="F4515">
        <v>700</v>
      </c>
      <c r="G4515">
        <v>693</v>
      </c>
      <c r="H4515" t="s">
        <v>12</v>
      </c>
      <c r="I4515" t="s">
        <v>13</v>
      </c>
      <c r="J4515" t="s">
        <v>20</v>
      </c>
    </row>
    <row r="4516" spans="1:10" x14ac:dyDescent="0.25">
      <c r="A4516" s="1">
        <v>43574</v>
      </c>
      <c r="B4516" t="s">
        <v>18</v>
      </c>
      <c r="C4516" t="s">
        <v>103</v>
      </c>
      <c r="D4516" t="s">
        <v>32</v>
      </c>
      <c r="E4516">
        <v>0.99</v>
      </c>
      <c r="F4516">
        <v>1000</v>
      </c>
      <c r="G4516">
        <v>990</v>
      </c>
      <c r="H4516" t="s">
        <v>12</v>
      </c>
      <c r="I4516" t="s">
        <v>13</v>
      </c>
      <c r="J4516" t="s">
        <v>20</v>
      </c>
    </row>
    <row r="4517" spans="1:10" x14ac:dyDescent="0.25">
      <c r="A4517" s="1">
        <v>43574</v>
      </c>
      <c r="B4517" t="s">
        <v>10</v>
      </c>
      <c r="C4517" t="s">
        <v>16</v>
      </c>
      <c r="D4517" t="s">
        <v>31</v>
      </c>
      <c r="E4517">
        <v>2.99</v>
      </c>
      <c r="F4517">
        <v>300</v>
      </c>
      <c r="G4517">
        <v>897</v>
      </c>
      <c r="H4517" t="s">
        <v>12</v>
      </c>
      <c r="I4517" t="s">
        <v>13</v>
      </c>
      <c r="J4517" t="s">
        <v>14</v>
      </c>
    </row>
    <row r="4518" spans="1:10" x14ac:dyDescent="0.25">
      <c r="A4518" s="1">
        <v>43575</v>
      </c>
      <c r="B4518" t="s">
        <v>15</v>
      </c>
      <c r="C4518" t="s">
        <v>102</v>
      </c>
      <c r="D4518" t="s">
        <v>29</v>
      </c>
      <c r="E4518">
        <v>4.99</v>
      </c>
      <c r="F4518">
        <v>700</v>
      </c>
      <c r="G4518">
        <v>3493</v>
      </c>
      <c r="H4518" t="s">
        <v>21</v>
      </c>
      <c r="I4518" t="s">
        <v>13</v>
      </c>
      <c r="J4518" t="s">
        <v>25</v>
      </c>
    </row>
    <row r="4519" spans="1:10" x14ac:dyDescent="0.25">
      <c r="A4519" s="1">
        <v>43576</v>
      </c>
      <c r="B4519" t="s">
        <v>15</v>
      </c>
      <c r="C4519" t="s">
        <v>22</v>
      </c>
      <c r="D4519" t="s">
        <v>30</v>
      </c>
      <c r="E4519">
        <v>1.99</v>
      </c>
      <c r="F4519">
        <v>400</v>
      </c>
      <c r="G4519">
        <v>796</v>
      </c>
      <c r="H4519" t="s">
        <v>12</v>
      </c>
      <c r="I4519" t="s">
        <v>13</v>
      </c>
      <c r="J4519" t="s">
        <v>17</v>
      </c>
    </row>
    <row r="4520" spans="1:10" x14ac:dyDescent="0.25">
      <c r="A4520" s="1">
        <v>43577</v>
      </c>
      <c r="B4520" t="s">
        <v>18</v>
      </c>
      <c r="C4520" t="s">
        <v>24</v>
      </c>
      <c r="D4520" t="s">
        <v>31</v>
      </c>
      <c r="E4520">
        <v>2.99</v>
      </c>
      <c r="F4520">
        <v>300</v>
      </c>
      <c r="G4520">
        <v>897</v>
      </c>
      <c r="H4520" t="s">
        <v>21</v>
      </c>
      <c r="I4520" t="s">
        <v>13</v>
      </c>
      <c r="J4520" t="s">
        <v>20</v>
      </c>
    </row>
    <row r="4521" spans="1:10" x14ac:dyDescent="0.25">
      <c r="A4521" s="1">
        <v>43577</v>
      </c>
      <c r="B4521" t="s">
        <v>15</v>
      </c>
      <c r="C4521" t="s">
        <v>16</v>
      </c>
      <c r="D4521" t="s">
        <v>30</v>
      </c>
      <c r="E4521">
        <v>1.99</v>
      </c>
      <c r="F4521">
        <v>500</v>
      </c>
      <c r="G4521">
        <v>995</v>
      </c>
      <c r="H4521" t="s">
        <v>12</v>
      </c>
      <c r="I4521" t="s">
        <v>13</v>
      </c>
      <c r="J4521" t="s">
        <v>20</v>
      </c>
    </row>
    <row r="4522" spans="1:10" x14ac:dyDescent="0.25">
      <c r="A4522" s="1">
        <v>43577</v>
      </c>
      <c r="B4522" t="s">
        <v>18</v>
      </c>
      <c r="C4522" t="s">
        <v>22</v>
      </c>
      <c r="D4522" t="s">
        <v>33</v>
      </c>
      <c r="E4522">
        <v>3.99</v>
      </c>
      <c r="F4522">
        <v>600</v>
      </c>
      <c r="G4522">
        <v>2394</v>
      </c>
      <c r="H4522" t="s">
        <v>12</v>
      </c>
      <c r="I4522" t="s">
        <v>13</v>
      </c>
      <c r="J4522" t="s">
        <v>17</v>
      </c>
    </row>
    <row r="4523" spans="1:10" x14ac:dyDescent="0.25">
      <c r="A4523" s="1">
        <v>43578</v>
      </c>
      <c r="B4523" t="s">
        <v>10</v>
      </c>
      <c r="C4523" t="s">
        <v>103</v>
      </c>
      <c r="D4523" t="s">
        <v>31</v>
      </c>
      <c r="E4523">
        <v>2.99</v>
      </c>
      <c r="F4523">
        <v>600</v>
      </c>
      <c r="G4523">
        <v>1794</v>
      </c>
      <c r="H4523" t="s">
        <v>12</v>
      </c>
      <c r="I4523" t="s">
        <v>13</v>
      </c>
      <c r="J4523" t="s">
        <v>25</v>
      </c>
    </row>
    <row r="4524" spans="1:10" x14ac:dyDescent="0.25">
      <c r="A4524" s="1">
        <v>43578</v>
      </c>
      <c r="B4524" t="s">
        <v>10</v>
      </c>
      <c r="C4524" t="s">
        <v>103</v>
      </c>
      <c r="D4524" t="s">
        <v>29</v>
      </c>
      <c r="E4524">
        <v>4.99</v>
      </c>
      <c r="F4524">
        <v>700</v>
      </c>
      <c r="G4524">
        <v>3493</v>
      </c>
      <c r="H4524" t="s">
        <v>12</v>
      </c>
      <c r="I4524" t="s">
        <v>13</v>
      </c>
      <c r="J4524" t="s">
        <v>20</v>
      </c>
    </row>
    <row r="4525" spans="1:10" x14ac:dyDescent="0.25">
      <c r="A4525" s="1">
        <v>43578</v>
      </c>
      <c r="B4525" t="s">
        <v>18</v>
      </c>
      <c r="C4525" t="s">
        <v>16</v>
      </c>
      <c r="D4525" t="s">
        <v>33</v>
      </c>
      <c r="E4525">
        <v>3.99</v>
      </c>
      <c r="F4525">
        <v>700</v>
      </c>
      <c r="G4525">
        <v>2793</v>
      </c>
      <c r="H4525" t="s">
        <v>21</v>
      </c>
      <c r="I4525" t="s">
        <v>13</v>
      </c>
      <c r="J4525" t="s">
        <v>14</v>
      </c>
    </row>
    <row r="4526" spans="1:10" x14ac:dyDescent="0.25">
      <c r="A4526" s="1">
        <v>43578</v>
      </c>
      <c r="B4526" t="s">
        <v>15</v>
      </c>
      <c r="C4526" t="s">
        <v>16</v>
      </c>
      <c r="D4526" t="s">
        <v>30</v>
      </c>
      <c r="E4526">
        <v>1.99</v>
      </c>
      <c r="F4526">
        <v>800</v>
      </c>
      <c r="G4526">
        <v>1592</v>
      </c>
      <c r="H4526" t="s">
        <v>12</v>
      </c>
      <c r="I4526" t="s">
        <v>13</v>
      </c>
      <c r="J4526" t="s">
        <v>20</v>
      </c>
    </row>
    <row r="4527" spans="1:10" x14ac:dyDescent="0.25">
      <c r="A4527" s="1">
        <v>43579</v>
      </c>
      <c r="B4527" t="s">
        <v>18</v>
      </c>
      <c r="C4527" t="s">
        <v>102</v>
      </c>
      <c r="D4527" t="s">
        <v>30</v>
      </c>
      <c r="E4527">
        <v>1.99</v>
      </c>
      <c r="F4527">
        <v>300</v>
      </c>
      <c r="G4527">
        <v>597</v>
      </c>
      <c r="H4527" t="s">
        <v>21</v>
      </c>
      <c r="I4527" t="s">
        <v>23</v>
      </c>
      <c r="J4527" t="s">
        <v>14</v>
      </c>
    </row>
    <row r="4528" spans="1:10" x14ac:dyDescent="0.25">
      <c r="A4528" s="1">
        <v>43579</v>
      </c>
      <c r="B4528" t="s">
        <v>18</v>
      </c>
      <c r="C4528" t="s">
        <v>104</v>
      </c>
      <c r="D4528" t="s">
        <v>30</v>
      </c>
      <c r="E4528">
        <v>1.99</v>
      </c>
      <c r="F4528">
        <v>300</v>
      </c>
      <c r="G4528">
        <v>597</v>
      </c>
      <c r="H4528" t="s">
        <v>21</v>
      </c>
      <c r="I4528" t="s">
        <v>13</v>
      </c>
      <c r="J4528" t="s">
        <v>25</v>
      </c>
    </row>
    <row r="4529" spans="1:10" x14ac:dyDescent="0.25">
      <c r="A4529" s="1">
        <v>43579</v>
      </c>
      <c r="B4529" t="s">
        <v>10</v>
      </c>
      <c r="C4529" t="s">
        <v>104</v>
      </c>
      <c r="D4529" t="s">
        <v>32</v>
      </c>
      <c r="E4529">
        <v>0.99</v>
      </c>
      <c r="F4529">
        <v>900</v>
      </c>
      <c r="G4529">
        <v>891</v>
      </c>
      <c r="H4529" t="s">
        <v>12</v>
      </c>
      <c r="I4529" t="s">
        <v>23</v>
      </c>
      <c r="J4529" t="s">
        <v>25</v>
      </c>
    </row>
    <row r="4530" spans="1:10" x14ac:dyDescent="0.25">
      <c r="A4530" s="1">
        <v>43579</v>
      </c>
      <c r="B4530" t="s">
        <v>18</v>
      </c>
      <c r="C4530" t="s">
        <v>24</v>
      </c>
      <c r="D4530" t="s">
        <v>32</v>
      </c>
      <c r="E4530">
        <v>0.99</v>
      </c>
      <c r="F4530">
        <v>900</v>
      </c>
      <c r="G4530">
        <v>891</v>
      </c>
      <c r="H4530" t="s">
        <v>21</v>
      </c>
      <c r="I4530" t="s">
        <v>23</v>
      </c>
      <c r="J4530" t="s">
        <v>20</v>
      </c>
    </row>
    <row r="4531" spans="1:10" x14ac:dyDescent="0.25">
      <c r="A4531" s="1">
        <v>43579</v>
      </c>
      <c r="B4531" t="s">
        <v>10</v>
      </c>
      <c r="C4531" t="s">
        <v>24</v>
      </c>
      <c r="D4531" t="s">
        <v>32</v>
      </c>
      <c r="E4531">
        <v>0.99</v>
      </c>
      <c r="F4531">
        <v>400</v>
      </c>
      <c r="G4531">
        <v>396</v>
      </c>
      <c r="H4531" t="s">
        <v>21</v>
      </c>
      <c r="I4531" t="s">
        <v>13</v>
      </c>
      <c r="J4531" t="s">
        <v>17</v>
      </c>
    </row>
    <row r="4532" spans="1:10" x14ac:dyDescent="0.25">
      <c r="A4532" s="1">
        <v>43579</v>
      </c>
      <c r="B4532" t="s">
        <v>10</v>
      </c>
      <c r="C4532" t="s">
        <v>24</v>
      </c>
      <c r="D4532" t="s">
        <v>30</v>
      </c>
      <c r="E4532">
        <v>1.99</v>
      </c>
      <c r="F4532">
        <v>800</v>
      </c>
      <c r="G4532">
        <v>1592</v>
      </c>
      <c r="H4532" t="s">
        <v>12</v>
      </c>
      <c r="I4532" t="s">
        <v>13</v>
      </c>
      <c r="J4532" t="s">
        <v>20</v>
      </c>
    </row>
    <row r="4533" spans="1:10" x14ac:dyDescent="0.25">
      <c r="A4533" s="1">
        <v>43579</v>
      </c>
      <c r="B4533" t="s">
        <v>10</v>
      </c>
      <c r="C4533" t="s">
        <v>16</v>
      </c>
      <c r="D4533" t="s">
        <v>32</v>
      </c>
      <c r="E4533">
        <v>0.99</v>
      </c>
      <c r="F4533">
        <v>900</v>
      </c>
      <c r="G4533">
        <v>891</v>
      </c>
      <c r="H4533" t="s">
        <v>12</v>
      </c>
      <c r="I4533" t="s">
        <v>13</v>
      </c>
      <c r="J4533" t="s">
        <v>26</v>
      </c>
    </row>
    <row r="4534" spans="1:10" x14ac:dyDescent="0.25">
      <c r="A4534" s="1">
        <v>43579</v>
      </c>
      <c r="B4534" t="s">
        <v>18</v>
      </c>
      <c r="C4534" t="s">
        <v>103</v>
      </c>
      <c r="D4534" t="s">
        <v>32</v>
      </c>
      <c r="E4534">
        <v>0.99</v>
      </c>
      <c r="F4534">
        <v>100</v>
      </c>
      <c r="G4534">
        <v>99</v>
      </c>
      <c r="H4534" t="s">
        <v>21</v>
      </c>
      <c r="I4534" t="s">
        <v>13</v>
      </c>
      <c r="J4534" t="s">
        <v>26</v>
      </c>
    </row>
    <row r="4535" spans="1:10" x14ac:dyDescent="0.25">
      <c r="A4535" s="1">
        <v>43579</v>
      </c>
      <c r="B4535" t="s">
        <v>15</v>
      </c>
      <c r="C4535" t="s">
        <v>16</v>
      </c>
      <c r="D4535" t="s">
        <v>32</v>
      </c>
      <c r="E4535">
        <v>0.99</v>
      </c>
      <c r="F4535">
        <v>800</v>
      </c>
      <c r="G4535">
        <v>792</v>
      </c>
      <c r="H4535" t="s">
        <v>12</v>
      </c>
      <c r="I4535" t="s">
        <v>23</v>
      </c>
      <c r="J4535" t="s">
        <v>20</v>
      </c>
    </row>
    <row r="4536" spans="1:10" x14ac:dyDescent="0.25">
      <c r="A4536" s="1">
        <v>43580</v>
      </c>
      <c r="B4536" t="s">
        <v>15</v>
      </c>
      <c r="C4536" t="s">
        <v>104</v>
      </c>
      <c r="D4536" t="s">
        <v>29</v>
      </c>
      <c r="E4536">
        <v>4.99</v>
      </c>
      <c r="F4536">
        <v>300</v>
      </c>
      <c r="G4536">
        <v>1497</v>
      </c>
      <c r="H4536" t="s">
        <v>12</v>
      </c>
      <c r="I4536" t="s">
        <v>13</v>
      </c>
      <c r="J4536" t="s">
        <v>17</v>
      </c>
    </row>
    <row r="4537" spans="1:10" x14ac:dyDescent="0.25">
      <c r="A4537" s="1">
        <v>43580</v>
      </c>
      <c r="B4537" t="s">
        <v>10</v>
      </c>
      <c r="C4537" t="s">
        <v>24</v>
      </c>
      <c r="D4537" t="s">
        <v>33</v>
      </c>
      <c r="E4537">
        <v>3.99</v>
      </c>
      <c r="F4537">
        <v>700</v>
      </c>
      <c r="G4537">
        <v>2793</v>
      </c>
      <c r="H4537" t="s">
        <v>12</v>
      </c>
      <c r="I4537" t="s">
        <v>13</v>
      </c>
      <c r="J4537" t="s">
        <v>17</v>
      </c>
    </row>
    <row r="4538" spans="1:10" x14ac:dyDescent="0.25">
      <c r="A4538" s="1">
        <v>43580</v>
      </c>
      <c r="B4538" t="s">
        <v>18</v>
      </c>
      <c r="C4538" t="s">
        <v>102</v>
      </c>
      <c r="D4538" t="s">
        <v>31</v>
      </c>
      <c r="E4538">
        <v>2.99</v>
      </c>
      <c r="F4538">
        <v>100</v>
      </c>
      <c r="G4538">
        <v>299</v>
      </c>
      <c r="H4538" t="s">
        <v>12</v>
      </c>
      <c r="I4538" t="s">
        <v>13</v>
      </c>
      <c r="J4538" t="s">
        <v>26</v>
      </c>
    </row>
    <row r="4539" spans="1:10" x14ac:dyDescent="0.25">
      <c r="A4539" s="1">
        <v>43580</v>
      </c>
      <c r="B4539" t="s">
        <v>10</v>
      </c>
      <c r="C4539" t="s">
        <v>11</v>
      </c>
      <c r="D4539" t="s">
        <v>31</v>
      </c>
      <c r="E4539">
        <v>2.99</v>
      </c>
      <c r="F4539">
        <v>500</v>
      </c>
      <c r="G4539">
        <v>1495</v>
      </c>
      <c r="H4539" t="s">
        <v>21</v>
      </c>
      <c r="I4539" t="s">
        <v>13</v>
      </c>
      <c r="J4539" t="s">
        <v>17</v>
      </c>
    </row>
    <row r="4540" spans="1:10" x14ac:dyDescent="0.25">
      <c r="A4540" s="1">
        <v>43581</v>
      </c>
      <c r="B4540" t="s">
        <v>10</v>
      </c>
      <c r="C4540" t="s">
        <v>11</v>
      </c>
      <c r="D4540" t="s">
        <v>32</v>
      </c>
      <c r="E4540">
        <v>0.99</v>
      </c>
      <c r="F4540">
        <v>500</v>
      </c>
      <c r="G4540">
        <v>495</v>
      </c>
      <c r="H4540" t="s">
        <v>12</v>
      </c>
      <c r="I4540" t="s">
        <v>13</v>
      </c>
      <c r="J4540" t="s">
        <v>14</v>
      </c>
    </row>
    <row r="4541" spans="1:10" x14ac:dyDescent="0.25">
      <c r="A4541" s="1">
        <v>43581</v>
      </c>
      <c r="B4541" t="s">
        <v>10</v>
      </c>
      <c r="C4541" t="s">
        <v>16</v>
      </c>
      <c r="D4541" t="s">
        <v>29</v>
      </c>
      <c r="E4541">
        <v>4.99</v>
      </c>
      <c r="F4541">
        <v>200</v>
      </c>
      <c r="G4541">
        <v>998</v>
      </c>
      <c r="H4541" t="s">
        <v>12</v>
      </c>
      <c r="I4541" t="s">
        <v>13</v>
      </c>
      <c r="J4541" t="s">
        <v>20</v>
      </c>
    </row>
    <row r="4542" spans="1:10" x14ac:dyDescent="0.25">
      <c r="A4542" s="1">
        <v>43581</v>
      </c>
      <c r="B4542" t="s">
        <v>15</v>
      </c>
      <c r="C4542" t="s">
        <v>24</v>
      </c>
      <c r="D4542" t="s">
        <v>29</v>
      </c>
      <c r="E4542">
        <v>4.99</v>
      </c>
      <c r="F4542">
        <v>900</v>
      </c>
      <c r="G4542">
        <v>4491</v>
      </c>
      <c r="H4542" t="s">
        <v>21</v>
      </c>
      <c r="I4542" t="s">
        <v>13</v>
      </c>
      <c r="J4542" t="s">
        <v>17</v>
      </c>
    </row>
    <row r="4543" spans="1:10" x14ac:dyDescent="0.25">
      <c r="A4543" s="1">
        <v>43582</v>
      </c>
      <c r="B4543" t="s">
        <v>10</v>
      </c>
      <c r="C4543" t="s">
        <v>104</v>
      </c>
      <c r="D4543" t="s">
        <v>33</v>
      </c>
      <c r="E4543">
        <v>3.99</v>
      </c>
      <c r="F4543">
        <v>200</v>
      </c>
      <c r="G4543">
        <v>798</v>
      </c>
      <c r="H4543" t="s">
        <v>12</v>
      </c>
      <c r="I4543" t="s">
        <v>13</v>
      </c>
      <c r="J4543" t="s">
        <v>20</v>
      </c>
    </row>
    <row r="4544" spans="1:10" x14ac:dyDescent="0.25">
      <c r="A4544" s="1">
        <v>43582</v>
      </c>
      <c r="B4544" t="s">
        <v>15</v>
      </c>
      <c r="C4544" t="s">
        <v>103</v>
      </c>
      <c r="D4544" t="s">
        <v>29</v>
      </c>
      <c r="E4544">
        <v>4.99</v>
      </c>
      <c r="F4544">
        <v>500</v>
      </c>
      <c r="G4544">
        <v>2495</v>
      </c>
      <c r="H4544" t="s">
        <v>12</v>
      </c>
      <c r="I4544" t="s">
        <v>13</v>
      </c>
      <c r="J4544" t="s">
        <v>17</v>
      </c>
    </row>
    <row r="4545" spans="1:10" x14ac:dyDescent="0.25">
      <c r="A4545" s="1">
        <v>43582</v>
      </c>
      <c r="B4545" t="s">
        <v>15</v>
      </c>
      <c r="C4545" t="s">
        <v>24</v>
      </c>
      <c r="D4545" t="s">
        <v>32</v>
      </c>
      <c r="E4545">
        <v>0.99</v>
      </c>
      <c r="F4545">
        <v>200</v>
      </c>
      <c r="G4545">
        <v>198</v>
      </c>
      <c r="H4545" t="s">
        <v>21</v>
      </c>
      <c r="I4545" t="s">
        <v>13</v>
      </c>
      <c r="J4545" t="s">
        <v>25</v>
      </c>
    </row>
    <row r="4546" spans="1:10" x14ac:dyDescent="0.25">
      <c r="A4546" s="1">
        <v>43582</v>
      </c>
      <c r="B4546" t="s">
        <v>10</v>
      </c>
      <c r="C4546" t="s">
        <v>104</v>
      </c>
      <c r="D4546" t="s">
        <v>32</v>
      </c>
      <c r="E4546">
        <v>0.99</v>
      </c>
      <c r="F4546">
        <v>300</v>
      </c>
      <c r="G4546">
        <v>297</v>
      </c>
      <c r="H4546" t="s">
        <v>12</v>
      </c>
      <c r="I4546" t="s">
        <v>13</v>
      </c>
      <c r="J4546" t="s">
        <v>25</v>
      </c>
    </row>
    <row r="4547" spans="1:10" x14ac:dyDescent="0.25">
      <c r="A4547" s="1">
        <v>43583</v>
      </c>
      <c r="B4547" t="s">
        <v>10</v>
      </c>
      <c r="C4547" t="s">
        <v>22</v>
      </c>
      <c r="D4547" t="s">
        <v>29</v>
      </c>
      <c r="E4547">
        <v>4.99</v>
      </c>
      <c r="F4547">
        <v>1000</v>
      </c>
      <c r="G4547">
        <v>4990</v>
      </c>
      <c r="H4547" t="s">
        <v>12</v>
      </c>
      <c r="I4547" t="s">
        <v>13</v>
      </c>
      <c r="J4547" t="s">
        <v>20</v>
      </c>
    </row>
    <row r="4548" spans="1:10" x14ac:dyDescent="0.25">
      <c r="A4548" s="1">
        <v>43583</v>
      </c>
      <c r="B4548" t="s">
        <v>15</v>
      </c>
      <c r="C4548" t="s">
        <v>102</v>
      </c>
      <c r="D4548" t="s">
        <v>31</v>
      </c>
      <c r="E4548">
        <v>2.99</v>
      </c>
      <c r="F4548">
        <v>200</v>
      </c>
      <c r="G4548">
        <v>598</v>
      </c>
      <c r="H4548" t="s">
        <v>21</v>
      </c>
      <c r="I4548" t="s">
        <v>23</v>
      </c>
      <c r="J4548" t="s">
        <v>14</v>
      </c>
    </row>
    <row r="4549" spans="1:10" x14ac:dyDescent="0.25">
      <c r="A4549" s="1">
        <v>43583</v>
      </c>
      <c r="B4549" t="s">
        <v>15</v>
      </c>
      <c r="C4549" t="s">
        <v>103</v>
      </c>
      <c r="D4549" t="s">
        <v>31</v>
      </c>
      <c r="E4549">
        <v>2.99</v>
      </c>
      <c r="F4549">
        <v>800</v>
      </c>
      <c r="G4549">
        <v>2392</v>
      </c>
      <c r="H4549" t="s">
        <v>21</v>
      </c>
      <c r="I4549" t="s">
        <v>13</v>
      </c>
      <c r="J4549" t="s">
        <v>20</v>
      </c>
    </row>
    <row r="4550" spans="1:10" x14ac:dyDescent="0.25">
      <c r="A4550" s="1">
        <v>43583</v>
      </c>
      <c r="B4550" t="s">
        <v>10</v>
      </c>
      <c r="C4550" t="s">
        <v>103</v>
      </c>
      <c r="D4550" t="s">
        <v>29</v>
      </c>
      <c r="E4550">
        <v>4.99</v>
      </c>
      <c r="F4550">
        <v>400</v>
      </c>
      <c r="G4550">
        <v>1996</v>
      </c>
      <c r="H4550" t="s">
        <v>21</v>
      </c>
      <c r="I4550" t="s">
        <v>13</v>
      </c>
      <c r="J4550" t="s">
        <v>20</v>
      </c>
    </row>
    <row r="4551" spans="1:10" x14ac:dyDescent="0.25">
      <c r="A4551" s="1">
        <v>43583</v>
      </c>
      <c r="B4551" t="s">
        <v>18</v>
      </c>
      <c r="C4551" t="s">
        <v>103</v>
      </c>
      <c r="D4551" t="s">
        <v>33</v>
      </c>
      <c r="E4551">
        <v>3.99</v>
      </c>
      <c r="F4551">
        <v>800</v>
      </c>
      <c r="G4551">
        <v>3192</v>
      </c>
      <c r="H4551" t="s">
        <v>12</v>
      </c>
      <c r="I4551" t="s">
        <v>13</v>
      </c>
      <c r="J4551" t="s">
        <v>20</v>
      </c>
    </row>
    <row r="4552" spans="1:10" x14ac:dyDescent="0.25">
      <c r="A4552" s="1">
        <v>43583</v>
      </c>
      <c r="B4552" t="s">
        <v>18</v>
      </c>
      <c r="C4552" t="s">
        <v>104</v>
      </c>
      <c r="D4552" t="s">
        <v>32</v>
      </c>
      <c r="E4552">
        <v>0.99</v>
      </c>
      <c r="F4552">
        <v>400</v>
      </c>
      <c r="G4552">
        <v>396</v>
      </c>
      <c r="H4552" t="s">
        <v>21</v>
      </c>
      <c r="I4552" t="s">
        <v>13</v>
      </c>
      <c r="J4552" t="s">
        <v>20</v>
      </c>
    </row>
    <row r="4553" spans="1:10" x14ac:dyDescent="0.25">
      <c r="A4553" s="1">
        <v>43583</v>
      </c>
      <c r="B4553" t="s">
        <v>15</v>
      </c>
      <c r="C4553" t="s">
        <v>22</v>
      </c>
      <c r="D4553" t="s">
        <v>31</v>
      </c>
      <c r="E4553">
        <v>2.99</v>
      </c>
      <c r="F4553">
        <v>700</v>
      </c>
      <c r="G4553">
        <v>2093</v>
      </c>
      <c r="H4553" t="s">
        <v>12</v>
      </c>
      <c r="I4553" t="s">
        <v>13</v>
      </c>
      <c r="J4553" t="s">
        <v>17</v>
      </c>
    </row>
    <row r="4554" spans="1:10" x14ac:dyDescent="0.25">
      <c r="A4554" s="1">
        <v>43584</v>
      </c>
      <c r="B4554" t="s">
        <v>15</v>
      </c>
      <c r="C4554" t="s">
        <v>22</v>
      </c>
      <c r="D4554" t="s">
        <v>30</v>
      </c>
      <c r="E4554">
        <v>1.99</v>
      </c>
      <c r="F4554">
        <v>900</v>
      </c>
      <c r="G4554">
        <v>1791</v>
      </c>
      <c r="H4554" t="s">
        <v>21</v>
      </c>
      <c r="I4554" t="s">
        <v>13</v>
      </c>
      <c r="J4554" t="s">
        <v>17</v>
      </c>
    </row>
    <row r="4555" spans="1:10" x14ac:dyDescent="0.25">
      <c r="A4555" s="1">
        <v>43584</v>
      </c>
      <c r="B4555" t="s">
        <v>10</v>
      </c>
      <c r="C4555" t="s">
        <v>24</v>
      </c>
      <c r="D4555" t="s">
        <v>32</v>
      </c>
      <c r="E4555">
        <v>0.99</v>
      </c>
      <c r="F4555">
        <v>400</v>
      </c>
      <c r="G4555">
        <v>396</v>
      </c>
      <c r="H4555" t="s">
        <v>12</v>
      </c>
      <c r="I4555" t="s">
        <v>23</v>
      </c>
      <c r="J4555" t="s">
        <v>20</v>
      </c>
    </row>
    <row r="4556" spans="1:10" x14ac:dyDescent="0.25">
      <c r="A4556" s="1">
        <v>43584</v>
      </c>
      <c r="B4556" t="s">
        <v>15</v>
      </c>
      <c r="C4556" t="s">
        <v>16</v>
      </c>
      <c r="D4556" t="s">
        <v>33</v>
      </c>
      <c r="E4556">
        <v>3.99</v>
      </c>
      <c r="F4556">
        <v>1000</v>
      </c>
      <c r="G4556">
        <v>3990</v>
      </c>
      <c r="H4556" t="s">
        <v>12</v>
      </c>
      <c r="I4556" t="s">
        <v>13</v>
      </c>
      <c r="J4556" t="s">
        <v>20</v>
      </c>
    </row>
    <row r="4557" spans="1:10" x14ac:dyDescent="0.25">
      <c r="A4557" s="1">
        <v>43584</v>
      </c>
      <c r="B4557" t="s">
        <v>15</v>
      </c>
      <c r="C4557" t="s">
        <v>103</v>
      </c>
      <c r="D4557" t="s">
        <v>33</v>
      </c>
      <c r="E4557">
        <v>3.99</v>
      </c>
      <c r="F4557">
        <v>900</v>
      </c>
      <c r="G4557">
        <v>3591</v>
      </c>
      <c r="H4557" t="s">
        <v>21</v>
      </c>
      <c r="I4557" t="s">
        <v>13</v>
      </c>
      <c r="J4557" t="s">
        <v>25</v>
      </c>
    </row>
    <row r="4558" spans="1:10" x14ac:dyDescent="0.25">
      <c r="A4558" s="1">
        <v>43584</v>
      </c>
      <c r="B4558" t="s">
        <v>18</v>
      </c>
      <c r="C4558" t="s">
        <v>103</v>
      </c>
      <c r="D4558" t="s">
        <v>31</v>
      </c>
      <c r="E4558">
        <v>2.99</v>
      </c>
      <c r="F4558">
        <v>800</v>
      </c>
      <c r="G4558">
        <v>2392</v>
      </c>
      <c r="H4558" t="s">
        <v>21</v>
      </c>
      <c r="I4558" t="s">
        <v>13</v>
      </c>
      <c r="J4558" t="s">
        <v>20</v>
      </c>
    </row>
    <row r="4559" spans="1:10" x14ac:dyDescent="0.25">
      <c r="A4559" s="1">
        <v>43584</v>
      </c>
      <c r="B4559" t="s">
        <v>18</v>
      </c>
      <c r="C4559" t="s">
        <v>104</v>
      </c>
      <c r="D4559" t="s">
        <v>30</v>
      </c>
      <c r="E4559">
        <v>1.99</v>
      </c>
      <c r="F4559">
        <v>700</v>
      </c>
      <c r="G4559">
        <v>1393</v>
      </c>
      <c r="H4559" t="s">
        <v>12</v>
      </c>
      <c r="I4559" t="s">
        <v>13</v>
      </c>
      <c r="J4559" t="s">
        <v>26</v>
      </c>
    </row>
    <row r="4560" spans="1:10" x14ac:dyDescent="0.25">
      <c r="A4560" s="1">
        <v>43584</v>
      </c>
      <c r="B4560" t="s">
        <v>18</v>
      </c>
      <c r="C4560" t="s">
        <v>103</v>
      </c>
      <c r="D4560" t="s">
        <v>33</v>
      </c>
      <c r="E4560">
        <v>3.99</v>
      </c>
      <c r="F4560">
        <v>1000</v>
      </c>
      <c r="G4560">
        <v>3990</v>
      </c>
      <c r="H4560" t="s">
        <v>12</v>
      </c>
      <c r="I4560" t="s">
        <v>13</v>
      </c>
      <c r="J4560" t="s">
        <v>25</v>
      </c>
    </row>
    <row r="4561" spans="1:10" x14ac:dyDescent="0.25">
      <c r="A4561" s="1">
        <v>43584</v>
      </c>
      <c r="B4561" t="s">
        <v>15</v>
      </c>
      <c r="C4561" t="s">
        <v>102</v>
      </c>
      <c r="D4561" t="s">
        <v>32</v>
      </c>
      <c r="E4561">
        <v>0.99</v>
      </c>
      <c r="F4561">
        <v>300</v>
      </c>
      <c r="G4561">
        <v>297</v>
      </c>
      <c r="H4561" t="s">
        <v>12</v>
      </c>
      <c r="I4561" t="s">
        <v>13</v>
      </c>
      <c r="J4561" t="s">
        <v>20</v>
      </c>
    </row>
    <row r="4562" spans="1:10" x14ac:dyDescent="0.25">
      <c r="A4562" s="1">
        <v>43584</v>
      </c>
      <c r="B4562" t="s">
        <v>10</v>
      </c>
      <c r="C4562" t="s">
        <v>24</v>
      </c>
      <c r="D4562" t="s">
        <v>33</v>
      </c>
      <c r="E4562">
        <v>3.99</v>
      </c>
      <c r="F4562">
        <v>100</v>
      </c>
      <c r="G4562">
        <v>399</v>
      </c>
      <c r="H4562" t="s">
        <v>12</v>
      </c>
      <c r="I4562" t="s">
        <v>13</v>
      </c>
      <c r="J4562" t="s">
        <v>20</v>
      </c>
    </row>
    <row r="4563" spans="1:10" x14ac:dyDescent="0.25">
      <c r="A4563" s="1">
        <v>43585</v>
      </c>
      <c r="B4563" t="s">
        <v>18</v>
      </c>
      <c r="C4563" t="s">
        <v>103</v>
      </c>
      <c r="D4563" t="s">
        <v>32</v>
      </c>
      <c r="E4563">
        <v>0.99</v>
      </c>
      <c r="F4563">
        <v>700</v>
      </c>
      <c r="G4563">
        <v>693</v>
      </c>
      <c r="H4563" t="s">
        <v>12</v>
      </c>
      <c r="I4563" t="s">
        <v>23</v>
      </c>
      <c r="J4563" t="s">
        <v>20</v>
      </c>
    </row>
    <row r="4564" spans="1:10" x14ac:dyDescent="0.25">
      <c r="A4564" s="1">
        <v>43585</v>
      </c>
      <c r="B4564" t="s">
        <v>10</v>
      </c>
      <c r="C4564" t="s">
        <v>16</v>
      </c>
      <c r="D4564" t="s">
        <v>29</v>
      </c>
      <c r="E4564">
        <v>4.99</v>
      </c>
      <c r="F4564">
        <v>200</v>
      </c>
      <c r="G4564">
        <v>998</v>
      </c>
      <c r="H4564" t="s">
        <v>12</v>
      </c>
      <c r="I4564" t="s">
        <v>13</v>
      </c>
      <c r="J4564" t="s">
        <v>17</v>
      </c>
    </row>
    <row r="4565" spans="1:10" x14ac:dyDescent="0.25">
      <c r="A4565" s="1">
        <v>43585</v>
      </c>
      <c r="B4565" t="s">
        <v>18</v>
      </c>
      <c r="C4565" t="s">
        <v>22</v>
      </c>
      <c r="D4565" t="s">
        <v>33</v>
      </c>
      <c r="E4565">
        <v>3.99</v>
      </c>
      <c r="F4565">
        <v>900</v>
      </c>
      <c r="G4565">
        <v>3591</v>
      </c>
      <c r="H4565" t="s">
        <v>12</v>
      </c>
      <c r="I4565" t="s">
        <v>13</v>
      </c>
      <c r="J4565" t="s">
        <v>17</v>
      </c>
    </row>
    <row r="4566" spans="1:10" x14ac:dyDescent="0.25">
      <c r="A4566" s="1">
        <v>43585</v>
      </c>
      <c r="B4566" t="s">
        <v>18</v>
      </c>
      <c r="C4566" t="s">
        <v>103</v>
      </c>
      <c r="D4566" t="s">
        <v>29</v>
      </c>
      <c r="E4566">
        <v>4.99</v>
      </c>
      <c r="F4566">
        <v>500</v>
      </c>
      <c r="G4566">
        <v>2495</v>
      </c>
      <c r="H4566" t="s">
        <v>12</v>
      </c>
      <c r="I4566" t="s">
        <v>13</v>
      </c>
      <c r="J4566" t="s">
        <v>14</v>
      </c>
    </row>
    <row r="4567" spans="1:10" x14ac:dyDescent="0.25">
      <c r="A4567" s="1">
        <v>43585</v>
      </c>
      <c r="B4567" t="s">
        <v>15</v>
      </c>
      <c r="C4567" t="s">
        <v>102</v>
      </c>
      <c r="D4567" t="s">
        <v>33</v>
      </c>
      <c r="E4567">
        <v>3.99</v>
      </c>
      <c r="F4567">
        <v>200</v>
      </c>
      <c r="G4567">
        <v>798</v>
      </c>
      <c r="H4567" t="s">
        <v>12</v>
      </c>
      <c r="I4567" t="s">
        <v>13</v>
      </c>
      <c r="J4567" t="s">
        <v>14</v>
      </c>
    </row>
    <row r="4568" spans="1:10" x14ac:dyDescent="0.25">
      <c r="A4568" s="1">
        <v>43585</v>
      </c>
      <c r="B4568" t="s">
        <v>18</v>
      </c>
      <c r="C4568" t="s">
        <v>22</v>
      </c>
      <c r="D4568" t="s">
        <v>30</v>
      </c>
      <c r="E4568">
        <v>1.99</v>
      </c>
      <c r="F4568">
        <v>600</v>
      </c>
      <c r="G4568">
        <v>1194</v>
      </c>
      <c r="H4568" t="s">
        <v>12</v>
      </c>
      <c r="I4568" t="s">
        <v>13</v>
      </c>
      <c r="J4568" t="s">
        <v>17</v>
      </c>
    </row>
    <row r="4569" spans="1:10" x14ac:dyDescent="0.25">
      <c r="A4569" s="1">
        <v>43586</v>
      </c>
      <c r="B4569" t="s">
        <v>15</v>
      </c>
      <c r="C4569" t="s">
        <v>22</v>
      </c>
      <c r="D4569" t="s">
        <v>30</v>
      </c>
      <c r="E4569">
        <v>1.99</v>
      </c>
      <c r="F4569">
        <v>400</v>
      </c>
      <c r="G4569">
        <v>796</v>
      </c>
      <c r="H4569" t="s">
        <v>12</v>
      </c>
      <c r="I4569" t="s">
        <v>23</v>
      </c>
      <c r="J4569" t="s">
        <v>20</v>
      </c>
    </row>
    <row r="4570" spans="1:10" x14ac:dyDescent="0.25">
      <c r="A4570" s="1">
        <v>43586</v>
      </c>
      <c r="B4570" t="s">
        <v>10</v>
      </c>
      <c r="C4570" t="s">
        <v>11</v>
      </c>
      <c r="D4570" t="s">
        <v>30</v>
      </c>
      <c r="E4570">
        <v>1.99</v>
      </c>
      <c r="F4570">
        <v>100</v>
      </c>
      <c r="G4570">
        <v>199</v>
      </c>
      <c r="H4570" t="s">
        <v>12</v>
      </c>
      <c r="I4570" t="s">
        <v>13</v>
      </c>
      <c r="J4570" t="s">
        <v>20</v>
      </c>
    </row>
    <row r="4571" spans="1:10" x14ac:dyDescent="0.25">
      <c r="A4571" s="1">
        <v>43586</v>
      </c>
      <c r="B4571" t="s">
        <v>10</v>
      </c>
      <c r="C4571" t="s">
        <v>11</v>
      </c>
      <c r="D4571" t="s">
        <v>30</v>
      </c>
      <c r="E4571">
        <v>1.99</v>
      </c>
      <c r="F4571">
        <v>300</v>
      </c>
      <c r="G4571">
        <v>597</v>
      </c>
      <c r="H4571" t="s">
        <v>21</v>
      </c>
      <c r="I4571" t="s">
        <v>13</v>
      </c>
      <c r="J4571" t="s">
        <v>26</v>
      </c>
    </row>
    <row r="4572" spans="1:10" x14ac:dyDescent="0.25">
      <c r="A4572" s="1">
        <v>43586</v>
      </c>
      <c r="B4572" t="s">
        <v>15</v>
      </c>
      <c r="C4572" t="s">
        <v>16</v>
      </c>
      <c r="D4572" t="s">
        <v>31</v>
      </c>
      <c r="E4572">
        <v>2.99</v>
      </c>
      <c r="F4572">
        <v>100</v>
      </c>
      <c r="G4572">
        <v>299</v>
      </c>
      <c r="H4572" t="s">
        <v>21</v>
      </c>
      <c r="I4572" t="s">
        <v>13</v>
      </c>
      <c r="J4572" t="s">
        <v>14</v>
      </c>
    </row>
    <row r="4573" spans="1:10" x14ac:dyDescent="0.25">
      <c r="A4573" s="1">
        <v>43586</v>
      </c>
      <c r="B4573" t="s">
        <v>10</v>
      </c>
      <c r="C4573" t="s">
        <v>22</v>
      </c>
      <c r="D4573" t="s">
        <v>30</v>
      </c>
      <c r="E4573">
        <v>1.99</v>
      </c>
      <c r="F4573">
        <v>900</v>
      </c>
      <c r="G4573">
        <v>1791</v>
      </c>
      <c r="H4573" t="s">
        <v>12</v>
      </c>
      <c r="I4573" t="s">
        <v>13</v>
      </c>
      <c r="J4573" t="s">
        <v>26</v>
      </c>
    </row>
    <row r="4574" spans="1:10" x14ac:dyDescent="0.25">
      <c r="A4574" s="1">
        <v>43586</v>
      </c>
      <c r="B4574" t="s">
        <v>15</v>
      </c>
      <c r="C4574" t="s">
        <v>11</v>
      </c>
      <c r="D4574" t="s">
        <v>32</v>
      </c>
      <c r="E4574">
        <v>0.99</v>
      </c>
      <c r="F4574">
        <v>700</v>
      </c>
      <c r="G4574">
        <v>693</v>
      </c>
      <c r="H4574" t="s">
        <v>12</v>
      </c>
      <c r="I4574" t="s">
        <v>23</v>
      </c>
      <c r="J4574" t="s">
        <v>20</v>
      </c>
    </row>
    <row r="4575" spans="1:10" x14ac:dyDescent="0.25">
      <c r="A4575" s="1">
        <v>43586</v>
      </c>
      <c r="B4575" t="s">
        <v>10</v>
      </c>
      <c r="C4575" t="s">
        <v>11</v>
      </c>
      <c r="D4575" t="s">
        <v>31</v>
      </c>
      <c r="E4575">
        <v>2.99</v>
      </c>
      <c r="F4575">
        <v>700</v>
      </c>
      <c r="G4575">
        <v>2093</v>
      </c>
      <c r="H4575" t="s">
        <v>21</v>
      </c>
      <c r="I4575" t="s">
        <v>13</v>
      </c>
      <c r="J4575" t="s">
        <v>14</v>
      </c>
    </row>
    <row r="4576" spans="1:10" x14ac:dyDescent="0.25">
      <c r="A4576" s="1">
        <v>43587</v>
      </c>
      <c r="B4576" t="s">
        <v>15</v>
      </c>
      <c r="C4576" t="s">
        <v>11</v>
      </c>
      <c r="D4576" t="s">
        <v>32</v>
      </c>
      <c r="E4576">
        <v>0.99</v>
      </c>
      <c r="F4576">
        <v>500</v>
      </c>
      <c r="G4576">
        <v>495</v>
      </c>
      <c r="H4576" t="s">
        <v>12</v>
      </c>
      <c r="I4576" t="s">
        <v>23</v>
      </c>
      <c r="J4576" t="s">
        <v>26</v>
      </c>
    </row>
    <row r="4577" spans="1:10" x14ac:dyDescent="0.25">
      <c r="A4577" s="1">
        <v>43587</v>
      </c>
      <c r="B4577" t="s">
        <v>18</v>
      </c>
      <c r="C4577" t="s">
        <v>104</v>
      </c>
      <c r="D4577" t="s">
        <v>32</v>
      </c>
      <c r="E4577">
        <v>0.99</v>
      </c>
      <c r="F4577">
        <v>200</v>
      </c>
      <c r="G4577">
        <v>198</v>
      </c>
      <c r="H4577" t="s">
        <v>21</v>
      </c>
      <c r="I4577" t="s">
        <v>13</v>
      </c>
      <c r="J4577" t="s">
        <v>14</v>
      </c>
    </row>
    <row r="4578" spans="1:10" x14ac:dyDescent="0.25">
      <c r="A4578" s="1">
        <v>43587</v>
      </c>
      <c r="B4578" t="s">
        <v>18</v>
      </c>
      <c r="C4578" t="s">
        <v>24</v>
      </c>
      <c r="D4578" t="s">
        <v>30</v>
      </c>
      <c r="E4578">
        <v>1.99</v>
      </c>
      <c r="F4578">
        <v>200</v>
      </c>
      <c r="G4578">
        <v>398</v>
      </c>
      <c r="H4578" t="s">
        <v>12</v>
      </c>
      <c r="I4578" t="s">
        <v>13</v>
      </c>
      <c r="J4578" t="s">
        <v>14</v>
      </c>
    </row>
    <row r="4579" spans="1:10" x14ac:dyDescent="0.25">
      <c r="A4579" s="1">
        <v>43588</v>
      </c>
      <c r="B4579" t="s">
        <v>15</v>
      </c>
      <c r="C4579" t="s">
        <v>16</v>
      </c>
      <c r="D4579" t="s">
        <v>32</v>
      </c>
      <c r="E4579">
        <v>0.99</v>
      </c>
      <c r="F4579">
        <v>300</v>
      </c>
      <c r="G4579">
        <v>297</v>
      </c>
      <c r="H4579" t="s">
        <v>21</v>
      </c>
      <c r="I4579" t="s">
        <v>13</v>
      </c>
      <c r="J4579" t="s">
        <v>14</v>
      </c>
    </row>
    <row r="4580" spans="1:10" x14ac:dyDescent="0.25">
      <c r="A4580" s="1">
        <v>43588</v>
      </c>
      <c r="B4580" t="s">
        <v>15</v>
      </c>
      <c r="C4580" t="s">
        <v>22</v>
      </c>
      <c r="D4580" t="s">
        <v>29</v>
      </c>
      <c r="E4580">
        <v>4.99</v>
      </c>
      <c r="F4580">
        <v>800</v>
      </c>
      <c r="G4580">
        <v>3992</v>
      </c>
      <c r="H4580" t="s">
        <v>21</v>
      </c>
      <c r="I4580" t="s">
        <v>13</v>
      </c>
      <c r="J4580" t="s">
        <v>25</v>
      </c>
    </row>
    <row r="4581" spans="1:10" x14ac:dyDescent="0.25">
      <c r="A4581" s="1">
        <v>43588</v>
      </c>
      <c r="B4581" t="s">
        <v>15</v>
      </c>
      <c r="C4581" t="s">
        <v>102</v>
      </c>
      <c r="D4581" t="s">
        <v>32</v>
      </c>
      <c r="E4581">
        <v>0.99</v>
      </c>
      <c r="F4581">
        <v>200</v>
      </c>
      <c r="G4581">
        <v>198</v>
      </c>
      <c r="H4581" t="s">
        <v>21</v>
      </c>
      <c r="I4581" t="s">
        <v>23</v>
      </c>
      <c r="J4581" t="s">
        <v>20</v>
      </c>
    </row>
    <row r="4582" spans="1:10" x14ac:dyDescent="0.25">
      <c r="A4582" s="1">
        <v>43589</v>
      </c>
      <c r="B4582" t="s">
        <v>18</v>
      </c>
      <c r="C4582" t="s">
        <v>102</v>
      </c>
      <c r="D4582" t="s">
        <v>33</v>
      </c>
      <c r="E4582">
        <v>3.99</v>
      </c>
      <c r="F4582">
        <v>600</v>
      </c>
      <c r="G4582">
        <v>2394</v>
      </c>
      <c r="H4582" t="s">
        <v>12</v>
      </c>
      <c r="I4582" t="s">
        <v>13</v>
      </c>
      <c r="J4582" t="s">
        <v>20</v>
      </c>
    </row>
    <row r="4583" spans="1:10" x14ac:dyDescent="0.25">
      <c r="A4583" s="1">
        <v>43590</v>
      </c>
      <c r="B4583" t="s">
        <v>18</v>
      </c>
      <c r="C4583" t="s">
        <v>103</v>
      </c>
      <c r="D4583" t="s">
        <v>33</v>
      </c>
      <c r="E4583">
        <v>3.99</v>
      </c>
      <c r="F4583">
        <v>200</v>
      </c>
      <c r="G4583">
        <v>798</v>
      </c>
      <c r="H4583" t="s">
        <v>21</v>
      </c>
      <c r="I4583" t="s">
        <v>13</v>
      </c>
      <c r="J4583" t="s">
        <v>20</v>
      </c>
    </row>
    <row r="4584" spans="1:10" x14ac:dyDescent="0.25">
      <c r="A4584" s="1">
        <v>43590</v>
      </c>
      <c r="B4584" t="s">
        <v>10</v>
      </c>
      <c r="C4584" t="s">
        <v>16</v>
      </c>
      <c r="D4584" t="s">
        <v>32</v>
      </c>
      <c r="E4584">
        <v>0.99</v>
      </c>
      <c r="F4584">
        <v>1000</v>
      </c>
      <c r="G4584">
        <v>990</v>
      </c>
      <c r="H4584" t="s">
        <v>21</v>
      </c>
      <c r="I4584" t="s">
        <v>13</v>
      </c>
      <c r="J4584" t="s">
        <v>14</v>
      </c>
    </row>
    <row r="4585" spans="1:10" x14ac:dyDescent="0.25">
      <c r="A4585" s="1">
        <v>43591</v>
      </c>
      <c r="B4585" t="s">
        <v>10</v>
      </c>
      <c r="C4585" t="s">
        <v>22</v>
      </c>
      <c r="D4585" t="s">
        <v>30</v>
      </c>
      <c r="E4585">
        <v>1.99</v>
      </c>
      <c r="F4585">
        <v>900</v>
      </c>
      <c r="G4585">
        <v>1791</v>
      </c>
      <c r="H4585" t="s">
        <v>12</v>
      </c>
      <c r="I4585" t="s">
        <v>13</v>
      </c>
      <c r="J4585" t="s">
        <v>14</v>
      </c>
    </row>
    <row r="4586" spans="1:10" x14ac:dyDescent="0.25">
      <c r="A4586" s="1">
        <v>43591</v>
      </c>
      <c r="B4586" t="s">
        <v>15</v>
      </c>
      <c r="C4586" t="s">
        <v>11</v>
      </c>
      <c r="D4586" t="s">
        <v>32</v>
      </c>
      <c r="E4586">
        <v>0.99</v>
      </c>
      <c r="F4586">
        <v>700</v>
      </c>
      <c r="G4586">
        <v>693</v>
      </c>
      <c r="H4586" t="s">
        <v>12</v>
      </c>
      <c r="I4586" t="s">
        <v>13</v>
      </c>
      <c r="J4586" t="s">
        <v>17</v>
      </c>
    </row>
    <row r="4587" spans="1:10" x14ac:dyDescent="0.25">
      <c r="A4587" s="1">
        <v>43592</v>
      </c>
      <c r="B4587" t="s">
        <v>10</v>
      </c>
      <c r="C4587" t="s">
        <v>102</v>
      </c>
      <c r="D4587" t="s">
        <v>29</v>
      </c>
      <c r="E4587">
        <v>4.99</v>
      </c>
      <c r="F4587">
        <v>200</v>
      </c>
      <c r="G4587">
        <v>998</v>
      </c>
      <c r="H4587" t="s">
        <v>12</v>
      </c>
      <c r="I4587" t="s">
        <v>13</v>
      </c>
      <c r="J4587" t="s">
        <v>20</v>
      </c>
    </row>
    <row r="4588" spans="1:10" x14ac:dyDescent="0.25">
      <c r="A4588" s="1">
        <v>43592</v>
      </c>
      <c r="B4588" t="s">
        <v>18</v>
      </c>
      <c r="C4588" t="s">
        <v>104</v>
      </c>
      <c r="D4588" t="s">
        <v>31</v>
      </c>
      <c r="E4588">
        <v>2.99</v>
      </c>
      <c r="F4588">
        <v>800</v>
      </c>
      <c r="G4588">
        <v>2392</v>
      </c>
      <c r="H4588" t="s">
        <v>12</v>
      </c>
      <c r="I4588" t="s">
        <v>13</v>
      </c>
      <c r="J4588" t="s">
        <v>20</v>
      </c>
    </row>
    <row r="4589" spans="1:10" x14ac:dyDescent="0.25">
      <c r="A4589" s="1">
        <v>43592</v>
      </c>
      <c r="B4589" t="s">
        <v>10</v>
      </c>
      <c r="C4589" t="s">
        <v>102</v>
      </c>
      <c r="D4589" t="s">
        <v>30</v>
      </c>
      <c r="E4589">
        <v>1.99</v>
      </c>
      <c r="F4589">
        <v>100</v>
      </c>
      <c r="G4589">
        <v>199</v>
      </c>
      <c r="H4589" t="s">
        <v>12</v>
      </c>
      <c r="I4589" t="s">
        <v>13</v>
      </c>
      <c r="J4589" t="s">
        <v>26</v>
      </c>
    </row>
    <row r="4590" spans="1:10" x14ac:dyDescent="0.25">
      <c r="A4590" s="1">
        <v>43592</v>
      </c>
      <c r="B4590" t="s">
        <v>15</v>
      </c>
      <c r="C4590" t="s">
        <v>24</v>
      </c>
      <c r="D4590" t="s">
        <v>31</v>
      </c>
      <c r="E4590">
        <v>2.99</v>
      </c>
      <c r="F4590">
        <v>400</v>
      </c>
      <c r="G4590">
        <v>1196</v>
      </c>
      <c r="H4590" t="s">
        <v>12</v>
      </c>
      <c r="I4590" t="s">
        <v>13</v>
      </c>
      <c r="J4590" t="s">
        <v>20</v>
      </c>
    </row>
    <row r="4591" spans="1:10" x14ac:dyDescent="0.25">
      <c r="A4591" s="1">
        <v>43592</v>
      </c>
      <c r="B4591" t="s">
        <v>18</v>
      </c>
      <c r="C4591" t="s">
        <v>24</v>
      </c>
      <c r="D4591" t="s">
        <v>31</v>
      </c>
      <c r="E4591">
        <v>2.99</v>
      </c>
      <c r="F4591">
        <v>100</v>
      </c>
      <c r="G4591">
        <v>299</v>
      </c>
      <c r="H4591" t="s">
        <v>12</v>
      </c>
      <c r="I4591" t="s">
        <v>13</v>
      </c>
      <c r="J4591" t="s">
        <v>26</v>
      </c>
    </row>
    <row r="4592" spans="1:10" x14ac:dyDescent="0.25">
      <c r="A4592" s="1">
        <v>43592</v>
      </c>
      <c r="B4592" t="s">
        <v>10</v>
      </c>
      <c r="C4592" t="s">
        <v>103</v>
      </c>
      <c r="D4592" t="s">
        <v>31</v>
      </c>
      <c r="E4592">
        <v>2.99</v>
      </c>
      <c r="F4592">
        <v>200</v>
      </c>
      <c r="G4592">
        <v>598</v>
      </c>
      <c r="H4592" t="s">
        <v>12</v>
      </c>
      <c r="I4592" t="s">
        <v>13</v>
      </c>
      <c r="J4592" t="s">
        <v>20</v>
      </c>
    </row>
    <row r="4593" spans="1:10" x14ac:dyDescent="0.25">
      <c r="A4593" s="1">
        <v>43592</v>
      </c>
      <c r="B4593" t="s">
        <v>10</v>
      </c>
      <c r="C4593" t="s">
        <v>24</v>
      </c>
      <c r="D4593" t="s">
        <v>33</v>
      </c>
      <c r="E4593">
        <v>3.99</v>
      </c>
      <c r="F4593">
        <v>800</v>
      </c>
      <c r="G4593">
        <v>3192</v>
      </c>
      <c r="H4593" t="s">
        <v>12</v>
      </c>
      <c r="I4593" t="s">
        <v>13</v>
      </c>
      <c r="J4593" t="s">
        <v>14</v>
      </c>
    </row>
    <row r="4594" spans="1:10" x14ac:dyDescent="0.25">
      <c r="A4594" s="1">
        <v>43593</v>
      </c>
      <c r="B4594" t="s">
        <v>15</v>
      </c>
      <c r="C4594" t="s">
        <v>11</v>
      </c>
      <c r="D4594" t="s">
        <v>33</v>
      </c>
      <c r="E4594">
        <v>3.99</v>
      </c>
      <c r="F4594">
        <v>700</v>
      </c>
      <c r="G4594">
        <v>2793</v>
      </c>
      <c r="H4594" t="s">
        <v>12</v>
      </c>
      <c r="I4594" t="s">
        <v>13</v>
      </c>
      <c r="J4594" t="s">
        <v>17</v>
      </c>
    </row>
    <row r="4595" spans="1:10" x14ac:dyDescent="0.25">
      <c r="A4595" s="1">
        <v>43593</v>
      </c>
      <c r="B4595" t="s">
        <v>10</v>
      </c>
      <c r="C4595" t="s">
        <v>11</v>
      </c>
      <c r="D4595" t="s">
        <v>33</v>
      </c>
      <c r="E4595">
        <v>3.99</v>
      </c>
      <c r="F4595">
        <v>1000</v>
      </c>
      <c r="G4595">
        <v>3990</v>
      </c>
      <c r="H4595" t="s">
        <v>12</v>
      </c>
      <c r="I4595" t="s">
        <v>13</v>
      </c>
      <c r="J4595" t="s">
        <v>17</v>
      </c>
    </row>
    <row r="4596" spans="1:10" x14ac:dyDescent="0.25">
      <c r="A4596" s="1">
        <v>43593</v>
      </c>
      <c r="B4596" t="s">
        <v>10</v>
      </c>
      <c r="C4596" t="s">
        <v>22</v>
      </c>
      <c r="D4596" t="s">
        <v>32</v>
      </c>
      <c r="E4596">
        <v>0.99</v>
      </c>
      <c r="F4596">
        <v>100</v>
      </c>
      <c r="G4596">
        <v>99</v>
      </c>
      <c r="H4596" t="s">
        <v>12</v>
      </c>
      <c r="I4596" t="s">
        <v>13</v>
      </c>
      <c r="J4596" t="s">
        <v>20</v>
      </c>
    </row>
    <row r="4597" spans="1:10" x14ac:dyDescent="0.25">
      <c r="A4597" s="1">
        <v>43593</v>
      </c>
      <c r="B4597" t="s">
        <v>10</v>
      </c>
      <c r="C4597" t="s">
        <v>103</v>
      </c>
      <c r="D4597" t="s">
        <v>30</v>
      </c>
      <c r="E4597">
        <v>1.99</v>
      </c>
      <c r="F4597">
        <v>800</v>
      </c>
      <c r="G4597">
        <v>1592</v>
      </c>
      <c r="H4597" t="s">
        <v>21</v>
      </c>
      <c r="I4597" t="s">
        <v>13</v>
      </c>
      <c r="J4597" t="s">
        <v>20</v>
      </c>
    </row>
    <row r="4598" spans="1:10" x14ac:dyDescent="0.25">
      <c r="A4598" s="1">
        <v>43593</v>
      </c>
      <c r="B4598" t="s">
        <v>10</v>
      </c>
      <c r="C4598" t="s">
        <v>104</v>
      </c>
      <c r="D4598" t="s">
        <v>30</v>
      </c>
      <c r="E4598">
        <v>1.99</v>
      </c>
      <c r="F4598">
        <v>500</v>
      </c>
      <c r="G4598">
        <v>995</v>
      </c>
      <c r="H4598" t="s">
        <v>12</v>
      </c>
      <c r="I4598" t="s">
        <v>13</v>
      </c>
      <c r="J4598" t="s">
        <v>20</v>
      </c>
    </row>
    <row r="4599" spans="1:10" x14ac:dyDescent="0.25">
      <c r="A4599" s="1">
        <v>43593</v>
      </c>
      <c r="B4599" t="s">
        <v>15</v>
      </c>
      <c r="C4599" t="s">
        <v>16</v>
      </c>
      <c r="D4599" t="s">
        <v>31</v>
      </c>
      <c r="E4599">
        <v>2.99</v>
      </c>
      <c r="F4599">
        <v>700</v>
      </c>
      <c r="G4599">
        <v>2093</v>
      </c>
      <c r="H4599" t="s">
        <v>12</v>
      </c>
      <c r="I4599" t="s">
        <v>13</v>
      </c>
      <c r="J4599" t="s">
        <v>20</v>
      </c>
    </row>
    <row r="4600" spans="1:10" x14ac:dyDescent="0.25">
      <c r="A4600" s="1">
        <v>43593</v>
      </c>
      <c r="B4600" t="s">
        <v>18</v>
      </c>
      <c r="C4600" t="s">
        <v>24</v>
      </c>
      <c r="D4600" t="s">
        <v>29</v>
      </c>
      <c r="E4600">
        <v>4.99</v>
      </c>
      <c r="F4600">
        <v>400</v>
      </c>
      <c r="G4600">
        <v>1996</v>
      </c>
      <c r="H4600" t="s">
        <v>12</v>
      </c>
      <c r="I4600" t="s">
        <v>13</v>
      </c>
      <c r="J4600" t="s">
        <v>25</v>
      </c>
    </row>
    <row r="4601" spans="1:10" x14ac:dyDescent="0.25">
      <c r="A4601" s="1">
        <v>43594</v>
      </c>
      <c r="B4601" t="s">
        <v>15</v>
      </c>
      <c r="C4601" t="s">
        <v>22</v>
      </c>
      <c r="D4601" t="s">
        <v>29</v>
      </c>
      <c r="E4601">
        <v>4.99</v>
      </c>
      <c r="F4601">
        <v>100</v>
      </c>
      <c r="G4601">
        <v>499</v>
      </c>
      <c r="H4601" t="s">
        <v>12</v>
      </c>
      <c r="I4601" t="s">
        <v>23</v>
      </c>
      <c r="J4601" t="s">
        <v>14</v>
      </c>
    </row>
    <row r="4602" spans="1:10" x14ac:dyDescent="0.25">
      <c r="A4602" s="1">
        <v>43595</v>
      </c>
      <c r="B4602" t="s">
        <v>18</v>
      </c>
      <c r="C4602" t="s">
        <v>22</v>
      </c>
      <c r="D4602" t="s">
        <v>29</v>
      </c>
      <c r="E4602">
        <v>4.99</v>
      </c>
      <c r="F4602">
        <v>600</v>
      </c>
      <c r="G4602">
        <v>2994</v>
      </c>
      <c r="H4602" t="s">
        <v>21</v>
      </c>
      <c r="I4602" t="s">
        <v>13</v>
      </c>
      <c r="J4602" t="s">
        <v>25</v>
      </c>
    </row>
    <row r="4603" spans="1:10" x14ac:dyDescent="0.25">
      <c r="A4603" s="1">
        <v>43595</v>
      </c>
      <c r="B4603" t="s">
        <v>18</v>
      </c>
      <c r="C4603" t="s">
        <v>11</v>
      </c>
      <c r="D4603" t="s">
        <v>30</v>
      </c>
      <c r="E4603">
        <v>1.99</v>
      </c>
      <c r="F4603">
        <v>100</v>
      </c>
      <c r="G4603">
        <v>199</v>
      </c>
      <c r="H4603" t="s">
        <v>12</v>
      </c>
      <c r="I4603" t="s">
        <v>13</v>
      </c>
      <c r="J4603" t="s">
        <v>20</v>
      </c>
    </row>
    <row r="4604" spans="1:10" x14ac:dyDescent="0.25">
      <c r="A4604" s="1">
        <v>43595</v>
      </c>
      <c r="B4604" t="s">
        <v>10</v>
      </c>
      <c r="C4604" t="s">
        <v>102</v>
      </c>
      <c r="D4604" t="s">
        <v>33</v>
      </c>
      <c r="E4604">
        <v>3.99</v>
      </c>
      <c r="F4604">
        <v>100</v>
      </c>
      <c r="G4604">
        <v>399</v>
      </c>
      <c r="H4604" t="s">
        <v>21</v>
      </c>
      <c r="I4604" t="s">
        <v>23</v>
      </c>
      <c r="J4604" t="s">
        <v>14</v>
      </c>
    </row>
    <row r="4605" spans="1:10" x14ac:dyDescent="0.25">
      <c r="A4605" s="1">
        <v>43596</v>
      </c>
      <c r="B4605" t="s">
        <v>10</v>
      </c>
      <c r="C4605" t="s">
        <v>103</v>
      </c>
      <c r="D4605" t="s">
        <v>32</v>
      </c>
      <c r="E4605">
        <v>0.99</v>
      </c>
      <c r="F4605">
        <v>600</v>
      </c>
      <c r="G4605">
        <v>594</v>
      </c>
      <c r="H4605" t="s">
        <v>21</v>
      </c>
      <c r="I4605" t="s">
        <v>13</v>
      </c>
      <c r="J4605" t="s">
        <v>25</v>
      </c>
    </row>
    <row r="4606" spans="1:10" x14ac:dyDescent="0.25">
      <c r="A4606" s="1">
        <v>43596</v>
      </c>
      <c r="B4606" t="s">
        <v>18</v>
      </c>
      <c r="C4606" t="s">
        <v>11</v>
      </c>
      <c r="D4606" t="s">
        <v>29</v>
      </c>
      <c r="E4606">
        <v>4.99</v>
      </c>
      <c r="F4606">
        <v>100</v>
      </c>
      <c r="G4606">
        <v>499</v>
      </c>
      <c r="H4606" t="s">
        <v>12</v>
      </c>
      <c r="I4606" t="s">
        <v>13</v>
      </c>
      <c r="J4606" t="s">
        <v>17</v>
      </c>
    </row>
    <row r="4607" spans="1:10" x14ac:dyDescent="0.25">
      <c r="A4607" s="1">
        <v>43596</v>
      </c>
      <c r="B4607" t="s">
        <v>18</v>
      </c>
      <c r="C4607" t="s">
        <v>22</v>
      </c>
      <c r="D4607" t="s">
        <v>30</v>
      </c>
      <c r="E4607">
        <v>1.99</v>
      </c>
      <c r="F4607">
        <v>100</v>
      </c>
      <c r="G4607">
        <v>199</v>
      </c>
      <c r="H4607" t="s">
        <v>21</v>
      </c>
      <c r="I4607" t="s">
        <v>13</v>
      </c>
      <c r="J4607" t="s">
        <v>20</v>
      </c>
    </row>
    <row r="4608" spans="1:10" x14ac:dyDescent="0.25">
      <c r="A4608" s="1">
        <v>43596</v>
      </c>
      <c r="B4608" t="s">
        <v>18</v>
      </c>
      <c r="C4608" t="s">
        <v>103</v>
      </c>
      <c r="D4608" t="s">
        <v>29</v>
      </c>
      <c r="E4608">
        <v>4.99</v>
      </c>
      <c r="F4608">
        <v>1000</v>
      </c>
      <c r="G4608">
        <v>4990</v>
      </c>
      <c r="H4608" t="s">
        <v>12</v>
      </c>
      <c r="I4608" t="s">
        <v>13</v>
      </c>
      <c r="J4608" t="s">
        <v>25</v>
      </c>
    </row>
    <row r="4609" spans="1:10" x14ac:dyDescent="0.25">
      <c r="A4609" s="1">
        <v>43596</v>
      </c>
      <c r="B4609" t="s">
        <v>10</v>
      </c>
      <c r="C4609" t="s">
        <v>22</v>
      </c>
      <c r="D4609" t="s">
        <v>29</v>
      </c>
      <c r="E4609">
        <v>4.99</v>
      </c>
      <c r="F4609">
        <v>200</v>
      </c>
      <c r="G4609">
        <v>998</v>
      </c>
      <c r="H4609" t="s">
        <v>12</v>
      </c>
      <c r="I4609" t="s">
        <v>13</v>
      </c>
      <c r="J4609" t="s">
        <v>25</v>
      </c>
    </row>
    <row r="4610" spans="1:10" x14ac:dyDescent="0.25">
      <c r="A4610" s="1">
        <v>43596</v>
      </c>
      <c r="B4610" t="s">
        <v>18</v>
      </c>
      <c r="C4610" t="s">
        <v>104</v>
      </c>
      <c r="D4610" t="s">
        <v>32</v>
      </c>
      <c r="E4610">
        <v>0.99</v>
      </c>
      <c r="F4610">
        <v>600</v>
      </c>
      <c r="G4610">
        <v>594</v>
      </c>
      <c r="H4610" t="s">
        <v>21</v>
      </c>
      <c r="I4610" t="s">
        <v>13</v>
      </c>
      <c r="J4610" t="s">
        <v>14</v>
      </c>
    </row>
    <row r="4611" spans="1:10" x14ac:dyDescent="0.25">
      <c r="A4611" s="1">
        <v>43596</v>
      </c>
      <c r="B4611" t="s">
        <v>15</v>
      </c>
      <c r="C4611" t="s">
        <v>11</v>
      </c>
      <c r="D4611" t="s">
        <v>31</v>
      </c>
      <c r="E4611">
        <v>2.99</v>
      </c>
      <c r="F4611">
        <v>600</v>
      </c>
      <c r="G4611">
        <v>1794</v>
      </c>
      <c r="H4611" t="s">
        <v>12</v>
      </c>
      <c r="I4611" t="s">
        <v>13</v>
      </c>
      <c r="J4611" t="s">
        <v>17</v>
      </c>
    </row>
    <row r="4612" spans="1:10" x14ac:dyDescent="0.25">
      <c r="A4612" s="1">
        <v>43596</v>
      </c>
      <c r="B4612" t="s">
        <v>18</v>
      </c>
      <c r="C4612" t="s">
        <v>24</v>
      </c>
      <c r="D4612" t="s">
        <v>32</v>
      </c>
      <c r="E4612">
        <v>0.99</v>
      </c>
      <c r="F4612">
        <v>1000</v>
      </c>
      <c r="G4612">
        <v>990</v>
      </c>
      <c r="H4612" t="s">
        <v>12</v>
      </c>
      <c r="I4612" t="s">
        <v>13</v>
      </c>
      <c r="J4612" t="s">
        <v>14</v>
      </c>
    </row>
    <row r="4613" spans="1:10" x14ac:dyDescent="0.25">
      <c r="A4613" s="1">
        <v>43596</v>
      </c>
      <c r="B4613" t="s">
        <v>18</v>
      </c>
      <c r="C4613" t="s">
        <v>11</v>
      </c>
      <c r="D4613" t="s">
        <v>30</v>
      </c>
      <c r="E4613">
        <v>1.99</v>
      </c>
      <c r="F4613">
        <v>700</v>
      </c>
      <c r="G4613">
        <v>1393</v>
      </c>
      <c r="H4613" t="s">
        <v>12</v>
      </c>
      <c r="I4613" t="s">
        <v>13</v>
      </c>
      <c r="J4613" t="s">
        <v>20</v>
      </c>
    </row>
    <row r="4614" spans="1:10" x14ac:dyDescent="0.25">
      <c r="A4614" s="1">
        <v>43596</v>
      </c>
      <c r="B4614" t="s">
        <v>18</v>
      </c>
      <c r="C4614" t="s">
        <v>24</v>
      </c>
      <c r="D4614" t="s">
        <v>31</v>
      </c>
      <c r="E4614">
        <v>2.99</v>
      </c>
      <c r="F4614">
        <v>300</v>
      </c>
      <c r="G4614">
        <v>897</v>
      </c>
      <c r="H4614" t="s">
        <v>12</v>
      </c>
      <c r="I4614" t="s">
        <v>13</v>
      </c>
      <c r="J4614" t="s">
        <v>17</v>
      </c>
    </row>
    <row r="4615" spans="1:10" x14ac:dyDescent="0.25">
      <c r="A4615" s="1">
        <v>43597</v>
      </c>
      <c r="B4615" t="s">
        <v>15</v>
      </c>
      <c r="C4615" t="s">
        <v>22</v>
      </c>
      <c r="D4615" t="s">
        <v>29</v>
      </c>
      <c r="E4615">
        <v>4.99</v>
      </c>
      <c r="F4615">
        <v>600</v>
      </c>
      <c r="G4615">
        <v>2994</v>
      </c>
      <c r="H4615" t="s">
        <v>21</v>
      </c>
      <c r="I4615" t="s">
        <v>13</v>
      </c>
      <c r="J4615" t="s">
        <v>25</v>
      </c>
    </row>
    <row r="4616" spans="1:10" x14ac:dyDescent="0.25">
      <c r="A4616" s="1">
        <v>43597</v>
      </c>
      <c r="B4616" t="s">
        <v>15</v>
      </c>
      <c r="C4616" t="s">
        <v>102</v>
      </c>
      <c r="D4616" t="s">
        <v>31</v>
      </c>
      <c r="E4616">
        <v>2.99</v>
      </c>
      <c r="F4616">
        <v>100</v>
      </c>
      <c r="G4616">
        <v>299</v>
      </c>
      <c r="H4616" t="s">
        <v>21</v>
      </c>
      <c r="I4616" t="s">
        <v>13</v>
      </c>
      <c r="J4616" t="s">
        <v>17</v>
      </c>
    </row>
    <row r="4617" spans="1:10" x14ac:dyDescent="0.25">
      <c r="A4617" s="1">
        <v>43597</v>
      </c>
      <c r="B4617" t="s">
        <v>15</v>
      </c>
      <c r="C4617" t="s">
        <v>22</v>
      </c>
      <c r="D4617" t="s">
        <v>29</v>
      </c>
      <c r="E4617">
        <v>4.99</v>
      </c>
      <c r="F4617">
        <v>100</v>
      </c>
      <c r="G4617">
        <v>499</v>
      </c>
      <c r="H4617" t="s">
        <v>12</v>
      </c>
      <c r="I4617" t="s">
        <v>13</v>
      </c>
      <c r="J4617" t="s">
        <v>20</v>
      </c>
    </row>
    <row r="4618" spans="1:10" x14ac:dyDescent="0.25">
      <c r="A4618" s="1">
        <v>43597</v>
      </c>
      <c r="B4618" t="s">
        <v>18</v>
      </c>
      <c r="C4618" t="s">
        <v>103</v>
      </c>
      <c r="D4618" t="s">
        <v>32</v>
      </c>
      <c r="E4618">
        <v>0.99</v>
      </c>
      <c r="F4618">
        <v>1000</v>
      </c>
      <c r="G4618">
        <v>990</v>
      </c>
      <c r="H4618" t="s">
        <v>21</v>
      </c>
      <c r="I4618" t="s">
        <v>13</v>
      </c>
      <c r="J4618" t="s">
        <v>26</v>
      </c>
    </row>
    <row r="4619" spans="1:10" x14ac:dyDescent="0.25">
      <c r="A4619" s="1">
        <v>43597</v>
      </c>
      <c r="B4619" t="s">
        <v>15</v>
      </c>
      <c r="C4619" t="s">
        <v>16</v>
      </c>
      <c r="D4619" t="s">
        <v>33</v>
      </c>
      <c r="E4619">
        <v>3.99</v>
      </c>
      <c r="F4619">
        <v>1000</v>
      </c>
      <c r="G4619">
        <v>3990</v>
      </c>
      <c r="H4619" t="s">
        <v>12</v>
      </c>
      <c r="I4619" t="s">
        <v>13</v>
      </c>
      <c r="J4619" t="s">
        <v>14</v>
      </c>
    </row>
    <row r="4620" spans="1:10" x14ac:dyDescent="0.25">
      <c r="A4620" s="1">
        <v>43597</v>
      </c>
      <c r="B4620" t="s">
        <v>15</v>
      </c>
      <c r="C4620" t="s">
        <v>22</v>
      </c>
      <c r="D4620" t="s">
        <v>33</v>
      </c>
      <c r="E4620">
        <v>3.99</v>
      </c>
      <c r="F4620">
        <v>100</v>
      </c>
      <c r="G4620">
        <v>399</v>
      </c>
      <c r="H4620" t="s">
        <v>12</v>
      </c>
      <c r="I4620" t="s">
        <v>13</v>
      </c>
      <c r="J4620" t="s">
        <v>20</v>
      </c>
    </row>
    <row r="4621" spans="1:10" x14ac:dyDescent="0.25">
      <c r="A4621" s="1">
        <v>43597</v>
      </c>
      <c r="B4621" t="s">
        <v>15</v>
      </c>
      <c r="C4621" t="s">
        <v>11</v>
      </c>
      <c r="D4621" t="s">
        <v>33</v>
      </c>
      <c r="E4621">
        <v>3.99</v>
      </c>
      <c r="F4621">
        <v>300</v>
      </c>
      <c r="G4621">
        <v>1197</v>
      </c>
      <c r="H4621" t="s">
        <v>12</v>
      </c>
      <c r="I4621" t="s">
        <v>13</v>
      </c>
      <c r="J4621" t="s">
        <v>20</v>
      </c>
    </row>
    <row r="4622" spans="1:10" x14ac:dyDescent="0.25">
      <c r="A4622" s="1">
        <v>43598</v>
      </c>
      <c r="B4622" t="s">
        <v>10</v>
      </c>
      <c r="C4622" t="s">
        <v>103</v>
      </c>
      <c r="D4622" t="s">
        <v>31</v>
      </c>
      <c r="E4622">
        <v>2.99</v>
      </c>
      <c r="F4622">
        <v>500</v>
      </c>
      <c r="G4622">
        <v>1495</v>
      </c>
      <c r="H4622" t="s">
        <v>12</v>
      </c>
      <c r="I4622" t="s">
        <v>13</v>
      </c>
      <c r="J4622" t="s">
        <v>20</v>
      </c>
    </row>
    <row r="4623" spans="1:10" x14ac:dyDescent="0.25">
      <c r="A4623" s="1">
        <v>43598</v>
      </c>
      <c r="B4623" t="s">
        <v>15</v>
      </c>
      <c r="C4623" t="s">
        <v>22</v>
      </c>
      <c r="D4623" t="s">
        <v>29</v>
      </c>
      <c r="E4623">
        <v>4.99</v>
      </c>
      <c r="F4623">
        <v>600</v>
      </c>
      <c r="G4623">
        <v>2994</v>
      </c>
      <c r="H4623" t="s">
        <v>21</v>
      </c>
      <c r="I4623" t="s">
        <v>13</v>
      </c>
      <c r="J4623" t="s">
        <v>20</v>
      </c>
    </row>
    <row r="4624" spans="1:10" x14ac:dyDescent="0.25">
      <c r="A4624" s="1">
        <v>43599</v>
      </c>
      <c r="B4624" t="s">
        <v>15</v>
      </c>
      <c r="C4624" t="s">
        <v>104</v>
      </c>
      <c r="D4624" t="s">
        <v>32</v>
      </c>
      <c r="E4624">
        <v>0.99</v>
      </c>
      <c r="F4624">
        <v>900</v>
      </c>
      <c r="G4624">
        <v>891</v>
      </c>
      <c r="H4624" t="s">
        <v>21</v>
      </c>
      <c r="I4624" t="s">
        <v>23</v>
      </c>
      <c r="J4624" t="s">
        <v>20</v>
      </c>
    </row>
    <row r="4625" spans="1:10" x14ac:dyDescent="0.25">
      <c r="A4625" s="1">
        <v>43600</v>
      </c>
      <c r="B4625" t="s">
        <v>18</v>
      </c>
      <c r="C4625" t="s">
        <v>102</v>
      </c>
      <c r="D4625" t="s">
        <v>31</v>
      </c>
      <c r="E4625">
        <v>2.99</v>
      </c>
      <c r="F4625">
        <v>300</v>
      </c>
      <c r="G4625">
        <v>897</v>
      </c>
      <c r="H4625" t="s">
        <v>21</v>
      </c>
      <c r="I4625" t="s">
        <v>13</v>
      </c>
      <c r="J4625" t="s">
        <v>20</v>
      </c>
    </row>
    <row r="4626" spans="1:10" x14ac:dyDescent="0.25">
      <c r="A4626" s="1">
        <v>43600</v>
      </c>
      <c r="B4626" t="s">
        <v>10</v>
      </c>
      <c r="C4626" t="s">
        <v>102</v>
      </c>
      <c r="D4626" t="s">
        <v>32</v>
      </c>
      <c r="E4626">
        <v>0.99</v>
      </c>
      <c r="F4626">
        <v>900</v>
      </c>
      <c r="G4626">
        <v>891</v>
      </c>
      <c r="H4626" t="s">
        <v>12</v>
      </c>
      <c r="I4626" t="s">
        <v>13</v>
      </c>
      <c r="J4626" t="s">
        <v>25</v>
      </c>
    </row>
    <row r="4627" spans="1:10" x14ac:dyDescent="0.25">
      <c r="A4627" s="1">
        <v>43600</v>
      </c>
      <c r="B4627" t="s">
        <v>10</v>
      </c>
      <c r="C4627" t="s">
        <v>104</v>
      </c>
      <c r="D4627" t="s">
        <v>31</v>
      </c>
      <c r="E4627">
        <v>2.99</v>
      </c>
      <c r="F4627">
        <v>300</v>
      </c>
      <c r="G4627">
        <v>897</v>
      </c>
      <c r="H4627" t="s">
        <v>21</v>
      </c>
      <c r="I4627" t="s">
        <v>13</v>
      </c>
      <c r="J4627" t="s">
        <v>14</v>
      </c>
    </row>
    <row r="4628" spans="1:10" x14ac:dyDescent="0.25">
      <c r="A4628" s="1">
        <v>43600</v>
      </c>
      <c r="B4628" t="s">
        <v>15</v>
      </c>
      <c r="C4628" t="s">
        <v>16</v>
      </c>
      <c r="D4628" t="s">
        <v>29</v>
      </c>
      <c r="E4628">
        <v>4.99</v>
      </c>
      <c r="F4628">
        <v>500</v>
      </c>
      <c r="G4628">
        <v>2495</v>
      </c>
      <c r="H4628" t="s">
        <v>12</v>
      </c>
      <c r="I4628" t="s">
        <v>23</v>
      </c>
      <c r="J4628" t="s">
        <v>26</v>
      </c>
    </row>
    <row r="4629" spans="1:10" x14ac:dyDescent="0.25">
      <c r="A4629" s="1">
        <v>43601</v>
      </c>
      <c r="B4629" t="s">
        <v>10</v>
      </c>
      <c r="C4629" t="s">
        <v>102</v>
      </c>
      <c r="D4629" t="s">
        <v>33</v>
      </c>
      <c r="E4629">
        <v>3.99</v>
      </c>
      <c r="F4629">
        <v>800</v>
      </c>
      <c r="G4629">
        <v>3192</v>
      </c>
      <c r="H4629" t="s">
        <v>12</v>
      </c>
      <c r="I4629" t="s">
        <v>13</v>
      </c>
      <c r="J4629" t="s">
        <v>20</v>
      </c>
    </row>
    <row r="4630" spans="1:10" x14ac:dyDescent="0.25">
      <c r="A4630" s="1">
        <v>43601</v>
      </c>
      <c r="B4630" t="s">
        <v>18</v>
      </c>
      <c r="C4630" t="s">
        <v>102</v>
      </c>
      <c r="D4630" t="s">
        <v>30</v>
      </c>
      <c r="E4630">
        <v>1.99</v>
      </c>
      <c r="F4630">
        <v>1000</v>
      </c>
      <c r="G4630">
        <v>1990</v>
      </c>
      <c r="H4630" t="s">
        <v>12</v>
      </c>
      <c r="I4630" t="s">
        <v>13</v>
      </c>
      <c r="J4630" t="s">
        <v>20</v>
      </c>
    </row>
    <row r="4631" spans="1:10" x14ac:dyDescent="0.25">
      <c r="A4631" s="1">
        <v>43601</v>
      </c>
      <c r="B4631" t="s">
        <v>18</v>
      </c>
      <c r="C4631" t="s">
        <v>103</v>
      </c>
      <c r="D4631" t="s">
        <v>31</v>
      </c>
      <c r="E4631">
        <v>2.99</v>
      </c>
      <c r="F4631">
        <v>100</v>
      </c>
      <c r="G4631">
        <v>299</v>
      </c>
      <c r="H4631" t="s">
        <v>21</v>
      </c>
      <c r="I4631" t="s">
        <v>13</v>
      </c>
      <c r="J4631" t="s">
        <v>26</v>
      </c>
    </row>
    <row r="4632" spans="1:10" x14ac:dyDescent="0.25">
      <c r="A4632" s="1">
        <v>43601</v>
      </c>
      <c r="B4632" t="s">
        <v>10</v>
      </c>
      <c r="C4632" t="s">
        <v>103</v>
      </c>
      <c r="D4632" t="s">
        <v>33</v>
      </c>
      <c r="E4632">
        <v>3.99</v>
      </c>
      <c r="F4632">
        <v>800</v>
      </c>
      <c r="G4632">
        <v>3192</v>
      </c>
      <c r="H4632" t="s">
        <v>12</v>
      </c>
      <c r="I4632" t="s">
        <v>13</v>
      </c>
      <c r="J4632" t="s">
        <v>20</v>
      </c>
    </row>
    <row r="4633" spans="1:10" x14ac:dyDescent="0.25">
      <c r="A4633" s="1">
        <v>43602</v>
      </c>
      <c r="B4633" t="s">
        <v>10</v>
      </c>
      <c r="C4633" t="s">
        <v>22</v>
      </c>
      <c r="D4633" t="s">
        <v>30</v>
      </c>
      <c r="E4633">
        <v>1.99</v>
      </c>
      <c r="F4633">
        <v>900</v>
      </c>
      <c r="G4633">
        <v>1791</v>
      </c>
      <c r="H4633" t="s">
        <v>21</v>
      </c>
      <c r="I4633" t="s">
        <v>13</v>
      </c>
      <c r="J4633" t="s">
        <v>20</v>
      </c>
    </row>
    <row r="4634" spans="1:10" x14ac:dyDescent="0.25">
      <c r="A4634" s="1">
        <v>43602</v>
      </c>
      <c r="B4634" t="s">
        <v>15</v>
      </c>
      <c r="C4634" t="s">
        <v>22</v>
      </c>
      <c r="D4634" t="s">
        <v>31</v>
      </c>
      <c r="E4634">
        <v>2.99</v>
      </c>
      <c r="F4634">
        <v>700</v>
      </c>
      <c r="G4634">
        <v>2093</v>
      </c>
      <c r="H4634" t="s">
        <v>21</v>
      </c>
      <c r="I4634" t="s">
        <v>13</v>
      </c>
      <c r="J4634" t="s">
        <v>14</v>
      </c>
    </row>
    <row r="4635" spans="1:10" x14ac:dyDescent="0.25">
      <c r="A4635" s="1">
        <v>43602</v>
      </c>
      <c r="B4635" t="s">
        <v>10</v>
      </c>
      <c r="C4635" t="s">
        <v>102</v>
      </c>
      <c r="D4635" t="s">
        <v>32</v>
      </c>
      <c r="E4635">
        <v>0.99</v>
      </c>
      <c r="F4635">
        <v>900</v>
      </c>
      <c r="G4635">
        <v>891</v>
      </c>
      <c r="H4635" t="s">
        <v>12</v>
      </c>
      <c r="I4635" t="s">
        <v>13</v>
      </c>
      <c r="J4635" t="s">
        <v>17</v>
      </c>
    </row>
    <row r="4636" spans="1:10" x14ac:dyDescent="0.25">
      <c r="A4636" s="1">
        <v>43602</v>
      </c>
      <c r="B4636" t="s">
        <v>10</v>
      </c>
      <c r="C4636" t="s">
        <v>11</v>
      </c>
      <c r="D4636" t="s">
        <v>30</v>
      </c>
      <c r="E4636">
        <v>1.99</v>
      </c>
      <c r="F4636">
        <v>700</v>
      </c>
      <c r="G4636">
        <v>1393</v>
      </c>
      <c r="H4636" t="s">
        <v>12</v>
      </c>
      <c r="I4636" t="s">
        <v>13</v>
      </c>
      <c r="J4636" t="s">
        <v>17</v>
      </c>
    </row>
    <row r="4637" spans="1:10" x14ac:dyDescent="0.25">
      <c r="A4637" s="1">
        <v>43602</v>
      </c>
      <c r="B4637" t="s">
        <v>18</v>
      </c>
      <c r="C4637" t="s">
        <v>103</v>
      </c>
      <c r="D4637" t="s">
        <v>31</v>
      </c>
      <c r="E4637">
        <v>2.99</v>
      </c>
      <c r="F4637">
        <v>300</v>
      </c>
      <c r="G4637">
        <v>897</v>
      </c>
      <c r="H4637" t="s">
        <v>12</v>
      </c>
      <c r="I4637" t="s">
        <v>13</v>
      </c>
      <c r="J4637" t="s">
        <v>17</v>
      </c>
    </row>
    <row r="4638" spans="1:10" x14ac:dyDescent="0.25">
      <c r="A4638" s="1">
        <v>43602</v>
      </c>
      <c r="B4638" t="s">
        <v>10</v>
      </c>
      <c r="C4638" t="s">
        <v>24</v>
      </c>
      <c r="D4638" t="s">
        <v>31</v>
      </c>
      <c r="E4638">
        <v>2.99</v>
      </c>
      <c r="F4638">
        <v>900</v>
      </c>
      <c r="G4638">
        <v>2691</v>
      </c>
      <c r="H4638" t="s">
        <v>21</v>
      </c>
      <c r="I4638" t="s">
        <v>23</v>
      </c>
      <c r="J4638" t="s">
        <v>20</v>
      </c>
    </row>
    <row r="4639" spans="1:10" x14ac:dyDescent="0.25">
      <c r="A4639" s="1">
        <v>43602</v>
      </c>
      <c r="B4639" t="s">
        <v>15</v>
      </c>
      <c r="C4639" t="s">
        <v>104</v>
      </c>
      <c r="D4639" t="s">
        <v>31</v>
      </c>
      <c r="E4639">
        <v>2.99</v>
      </c>
      <c r="F4639">
        <v>500</v>
      </c>
      <c r="G4639">
        <v>1495</v>
      </c>
      <c r="H4639" t="s">
        <v>12</v>
      </c>
      <c r="I4639" t="s">
        <v>13</v>
      </c>
      <c r="J4639" t="s">
        <v>17</v>
      </c>
    </row>
    <row r="4640" spans="1:10" x14ac:dyDescent="0.25">
      <c r="A4640" s="1">
        <v>43602</v>
      </c>
      <c r="B4640" t="s">
        <v>15</v>
      </c>
      <c r="C4640" t="s">
        <v>102</v>
      </c>
      <c r="D4640" t="s">
        <v>30</v>
      </c>
      <c r="E4640">
        <v>1.99</v>
      </c>
      <c r="F4640">
        <v>1000</v>
      </c>
      <c r="G4640">
        <v>1990</v>
      </c>
      <c r="H4640" t="s">
        <v>12</v>
      </c>
      <c r="I4640" t="s">
        <v>13</v>
      </c>
      <c r="J4640" t="s">
        <v>20</v>
      </c>
    </row>
    <row r="4641" spans="1:10" x14ac:dyDescent="0.25">
      <c r="A4641" s="1">
        <v>43602</v>
      </c>
      <c r="B4641" t="s">
        <v>10</v>
      </c>
      <c r="C4641" t="s">
        <v>11</v>
      </c>
      <c r="D4641" t="s">
        <v>33</v>
      </c>
      <c r="E4641">
        <v>3.99</v>
      </c>
      <c r="F4641">
        <v>100</v>
      </c>
      <c r="G4641">
        <v>399</v>
      </c>
      <c r="H4641" t="s">
        <v>21</v>
      </c>
      <c r="I4641" t="s">
        <v>13</v>
      </c>
      <c r="J4641" t="s">
        <v>25</v>
      </c>
    </row>
    <row r="4642" spans="1:10" x14ac:dyDescent="0.25">
      <c r="A4642" s="1">
        <v>43603</v>
      </c>
      <c r="B4642" t="s">
        <v>18</v>
      </c>
      <c r="C4642" t="s">
        <v>104</v>
      </c>
      <c r="D4642" t="s">
        <v>33</v>
      </c>
      <c r="E4642">
        <v>3.99</v>
      </c>
      <c r="F4642">
        <v>600</v>
      </c>
      <c r="G4642">
        <v>2394</v>
      </c>
      <c r="H4642" t="s">
        <v>12</v>
      </c>
      <c r="I4642" t="s">
        <v>13</v>
      </c>
      <c r="J4642" t="s">
        <v>20</v>
      </c>
    </row>
    <row r="4643" spans="1:10" x14ac:dyDescent="0.25">
      <c r="A4643" s="1">
        <v>43603</v>
      </c>
      <c r="B4643" t="s">
        <v>15</v>
      </c>
      <c r="C4643" t="s">
        <v>22</v>
      </c>
      <c r="D4643" t="s">
        <v>33</v>
      </c>
      <c r="E4643">
        <v>3.99</v>
      </c>
      <c r="F4643">
        <v>1000</v>
      </c>
      <c r="G4643">
        <v>3990</v>
      </c>
      <c r="H4643" t="s">
        <v>12</v>
      </c>
      <c r="I4643" t="s">
        <v>23</v>
      </c>
      <c r="J4643" t="s">
        <v>20</v>
      </c>
    </row>
    <row r="4644" spans="1:10" x14ac:dyDescent="0.25">
      <c r="A4644" s="1">
        <v>43603</v>
      </c>
      <c r="B4644" t="s">
        <v>10</v>
      </c>
      <c r="C4644" t="s">
        <v>102</v>
      </c>
      <c r="D4644" t="s">
        <v>33</v>
      </c>
      <c r="E4644">
        <v>3.99</v>
      </c>
      <c r="F4644">
        <v>700</v>
      </c>
      <c r="G4644">
        <v>2793</v>
      </c>
      <c r="H4644" t="s">
        <v>12</v>
      </c>
      <c r="I4644" t="s">
        <v>13</v>
      </c>
      <c r="J4644" t="s">
        <v>20</v>
      </c>
    </row>
    <row r="4645" spans="1:10" x14ac:dyDescent="0.25">
      <c r="A4645" s="1">
        <v>43603</v>
      </c>
      <c r="B4645" t="s">
        <v>10</v>
      </c>
      <c r="C4645" t="s">
        <v>11</v>
      </c>
      <c r="D4645" t="s">
        <v>29</v>
      </c>
      <c r="E4645">
        <v>4.99</v>
      </c>
      <c r="F4645">
        <v>200</v>
      </c>
      <c r="G4645">
        <v>998</v>
      </c>
      <c r="H4645" t="s">
        <v>12</v>
      </c>
      <c r="I4645" t="s">
        <v>13</v>
      </c>
      <c r="J4645" t="s">
        <v>14</v>
      </c>
    </row>
    <row r="4646" spans="1:10" x14ac:dyDescent="0.25">
      <c r="A4646" s="1">
        <v>43603</v>
      </c>
      <c r="B4646" t="s">
        <v>10</v>
      </c>
      <c r="C4646" t="s">
        <v>24</v>
      </c>
      <c r="D4646" t="s">
        <v>33</v>
      </c>
      <c r="E4646">
        <v>3.99</v>
      </c>
      <c r="F4646">
        <v>600</v>
      </c>
      <c r="G4646">
        <v>2394</v>
      </c>
      <c r="H4646" t="s">
        <v>12</v>
      </c>
      <c r="I4646" t="s">
        <v>13</v>
      </c>
      <c r="J4646" t="s">
        <v>20</v>
      </c>
    </row>
    <row r="4647" spans="1:10" x14ac:dyDescent="0.25">
      <c r="A4647" s="1">
        <v>43603</v>
      </c>
      <c r="B4647" t="s">
        <v>18</v>
      </c>
      <c r="C4647" t="s">
        <v>24</v>
      </c>
      <c r="D4647" t="s">
        <v>32</v>
      </c>
      <c r="E4647">
        <v>0.99</v>
      </c>
      <c r="F4647">
        <v>100</v>
      </c>
      <c r="G4647">
        <v>99</v>
      </c>
      <c r="H4647" t="s">
        <v>12</v>
      </c>
      <c r="I4647" t="s">
        <v>13</v>
      </c>
      <c r="J4647" t="s">
        <v>20</v>
      </c>
    </row>
    <row r="4648" spans="1:10" x14ac:dyDescent="0.25">
      <c r="A4648" s="1">
        <v>43604</v>
      </c>
      <c r="B4648" t="s">
        <v>18</v>
      </c>
      <c r="C4648" t="s">
        <v>102</v>
      </c>
      <c r="D4648" t="s">
        <v>30</v>
      </c>
      <c r="E4648">
        <v>1.99</v>
      </c>
      <c r="F4648">
        <v>700</v>
      </c>
      <c r="G4648">
        <v>1393</v>
      </c>
      <c r="H4648" t="s">
        <v>21</v>
      </c>
      <c r="I4648" t="s">
        <v>13</v>
      </c>
      <c r="J4648" t="s">
        <v>25</v>
      </c>
    </row>
    <row r="4649" spans="1:10" x14ac:dyDescent="0.25">
      <c r="A4649" s="1">
        <v>43604</v>
      </c>
      <c r="B4649" t="s">
        <v>15</v>
      </c>
      <c r="C4649" t="s">
        <v>22</v>
      </c>
      <c r="D4649" t="s">
        <v>31</v>
      </c>
      <c r="E4649">
        <v>2.99</v>
      </c>
      <c r="F4649">
        <v>400</v>
      </c>
      <c r="G4649">
        <v>1196</v>
      </c>
      <c r="H4649" t="s">
        <v>12</v>
      </c>
      <c r="I4649" t="s">
        <v>13</v>
      </c>
      <c r="J4649" t="s">
        <v>20</v>
      </c>
    </row>
    <row r="4650" spans="1:10" x14ac:dyDescent="0.25">
      <c r="A4650" s="1">
        <v>43605</v>
      </c>
      <c r="B4650" t="s">
        <v>10</v>
      </c>
      <c r="C4650" t="s">
        <v>11</v>
      </c>
      <c r="D4650" t="s">
        <v>32</v>
      </c>
      <c r="E4650">
        <v>0.99</v>
      </c>
      <c r="F4650">
        <v>800</v>
      </c>
      <c r="G4650">
        <v>792</v>
      </c>
      <c r="H4650" t="s">
        <v>12</v>
      </c>
      <c r="I4650" t="s">
        <v>23</v>
      </c>
      <c r="J4650" t="s">
        <v>25</v>
      </c>
    </row>
    <row r="4651" spans="1:10" x14ac:dyDescent="0.25">
      <c r="A4651" s="1">
        <v>43606</v>
      </c>
      <c r="B4651" t="s">
        <v>18</v>
      </c>
      <c r="C4651" t="s">
        <v>22</v>
      </c>
      <c r="D4651" t="s">
        <v>29</v>
      </c>
      <c r="E4651">
        <v>4.99</v>
      </c>
      <c r="F4651">
        <v>800</v>
      </c>
      <c r="G4651">
        <v>3992</v>
      </c>
      <c r="H4651" t="s">
        <v>21</v>
      </c>
      <c r="I4651" t="s">
        <v>13</v>
      </c>
      <c r="J4651" t="s">
        <v>14</v>
      </c>
    </row>
    <row r="4652" spans="1:10" x14ac:dyDescent="0.25">
      <c r="A4652" s="1">
        <v>43606</v>
      </c>
      <c r="B4652" t="s">
        <v>15</v>
      </c>
      <c r="C4652" t="s">
        <v>16</v>
      </c>
      <c r="D4652" t="s">
        <v>29</v>
      </c>
      <c r="E4652">
        <v>4.99</v>
      </c>
      <c r="F4652">
        <v>900</v>
      </c>
      <c r="G4652">
        <v>4491</v>
      </c>
      <c r="H4652" t="s">
        <v>12</v>
      </c>
      <c r="I4652" t="s">
        <v>13</v>
      </c>
      <c r="J4652" t="s">
        <v>20</v>
      </c>
    </row>
    <row r="4653" spans="1:10" x14ac:dyDescent="0.25">
      <c r="A4653" s="1">
        <v>43607</v>
      </c>
      <c r="B4653" t="s">
        <v>15</v>
      </c>
      <c r="C4653" t="s">
        <v>11</v>
      </c>
      <c r="D4653" t="s">
        <v>33</v>
      </c>
      <c r="E4653">
        <v>3.99</v>
      </c>
      <c r="F4653">
        <v>600</v>
      </c>
      <c r="G4653">
        <v>2394</v>
      </c>
      <c r="H4653" t="s">
        <v>12</v>
      </c>
      <c r="I4653" t="s">
        <v>23</v>
      </c>
      <c r="J4653" t="s">
        <v>20</v>
      </c>
    </row>
    <row r="4654" spans="1:10" x14ac:dyDescent="0.25">
      <c r="A4654" s="1">
        <v>43607</v>
      </c>
      <c r="B4654" t="s">
        <v>10</v>
      </c>
      <c r="C4654" t="s">
        <v>16</v>
      </c>
      <c r="D4654" t="s">
        <v>29</v>
      </c>
      <c r="E4654">
        <v>4.99</v>
      </c>
      <c r="F4654">
        <v>200</v>
      </c>
      <c r="G4654">
        <v>998</v>
      </c>
      <c r="H4654" t="s">
        <v>12</v>
      </c>
      <c r="I4654" t="s">
        <v>13</v>
      </c>
      <c r="J4654" t="s">
        <v>14</v>
      </c>
    </row>
    <row r="4655" spans="1:10" x14ac:dyDescent="0.25">
      <c r="A4655" s="1">
        <v>43607</v>
      </c>
      <c r="B4655" t="s">
        <v>18</v>
      </c>
      <c r="C4655" t="s">
        <v>22</v>
      </c>
      <c r="D4655" t="s">
        <v>33</v>
      </c>
      <c r="E4655">
        <v>3.99</v>
      </c>
      <c r="F4655">
        <v>1000</v>
      </c>
      <c r="G4655">
        <v>3990</v>
      </c>
      <c r="H4655" t="s">
        <v>12</v>
      </c>
      <c r="I4655" t="s">
        <v>23</v>
      </c>
      <c r="J4655" t="s">
        <v>20</v>
      </c>
    </row>
    <row r="4656" spans="1:10" x14ac:dyDescent="0.25">
      <c r="A4656" s="1">
        <v>43607</v>
      </c>
      <c r="B4656" t="s">
        <v>18</v>
      </c>
      <c r="C4656" t="s">
        <v>102</v>
      </c>
      <c r="D4656" t="s">
        <v>33</v>
      </c>
      <c r="E4656">
        <v>3.99</v>
      </c>
      <c r="F4656">
        <v>200</v>
      </c>
      <c r="G4656">
        <v>798</v>
      </c>
      <c r="H4656" t="s">
        <v>12</v>
      </c>
      <c r="I4656" t="s">
        <v>13</v>
      </c>
      <c r="J4656" t="s">
        <v>14</v>
      </c>
    </row>
    <row r="4657" spans="1:10" x14ac:dyDescent="0.25">
      <c r="A4657" s="1">
        <v>43608</v>
      </c>
      <c r="B4657" t="s">
        <v>18</v>
      </c>
      <c r="C4657" t="s">
        <v>104</v>
      </c>
      <c r="D4657" t="s">
        <v>30</v>
      </c>
      <c r="E4657">
        <v>1.99</v>
      </c>
      <c r="F4657">
        <v>800</v>
      </c>
      <c r="G4657">
        <v>1592</v>
      </c>
      <c r="H4657" t="s">
        <v>21</v>
      </c>
      <c r="I4657" t="s">
        <v>13</v>
      </c>
      <c r="J4657" t="s">
        <v>20</v>
      </c>
    </row>
    <row r="4658" spans="1:10" x14ac:dyDescent="0.25">
      <c r="A4658" s="1">
        <v>43608</v>
      </c>
      <c r="B4658" t="s">
        <v>18</v>
      </c>
      <c r="C4658" t="s">
        <v>104</v>
      </c>
      <c r="D4658" t="s">
        <v>30</v>
      </c>
      <c r="E4658">
        <v>1.99</v>
      </c>
      <c r="F4658">
        <v>600</v>
      </c>
      <c r="G4658">
        <v>1194</v>
      </c>
      <c r="H4658" t="s">
        <v>12</v>
      </c>
      <c r="I4658" t="s">
        <v>13</v>
      </c>
      <c r="J4658" t="s">
        <v>14</v>
      </c>
    </row>
    <row r="4659" spans="1:10" x14ac:dyDescent="0.25">
      <c r="A4659" s="1">
        <v>43608</v>
      </c>
      <c r="B4659" t="s">
        <v>18</v>
      </c>
      <c r="C4659" t="s">
        <v>104</v>
      </c>
      <c r="D4659" t="s">
        <v>31</v>
      </c>
      <c r="E4659">
        <v>2.99</v>
      </c>
      <c r="F4659">
        <v>700</v>
      </c>
      <c r="G4659">
        <v>2093</v>
      </c>
      <c r="H4659" t="s">
        <v>12</v>
      </c>
      <c r="I4659" t="s">
        <v>13</v>
      </c>
      <c r="J4659" t="s">
        <v>25</v>
      </c>
    </row>
    <row r="4660" spans="1:10" x14ac:dyDescent="0.25">
      <c r="A4660" s="1">
        <v>43609</v>
      </c>
      <c r="B4660" t="s">
        <v>18</v>
      </c>
      <c r="C4660" t="s">
        <v>16</v>
      </c>
      <c r="D4660" t="s">
        <v>30</v>
      </c>
      <c r="E4660">
        <v>1.99</v>
      </c>
      <c r="F4660">
        <v>500</v>
      </c>
      <c r="G4660">
        <v>995</v>
      </c>
      <c r="H4660" t="s">
        <v>12</v>
      </c>
      <c r="I4660" t="s">
        <v>23</v>
      </c>
      <c r="J4660" t="s">
        <v>14</v>
      </c>
    </row>
    <row r="4661" spans="1:10" x14ac:dyDescent="0.25">
      <c r="A4661" s="1">
        <v>43610</v>
      </c>
      <c r="B4661" t="s">
        <v>18</v>
      </c>
      <c r="C4661" t="s">
        <v>102</v>
      </c>
      <c r="D4661" t="s">
        <v>33</v>
      </c>
      <c r="E4661">
        <v>3.99</v>
      </c>
      <c r="F4661">
        <v>800</v>
      </c>
      <c r="G4661">
        <v>3192</v>
      </c>
      <c r="H4661" t="s">
        <v>12</v>
      </c>
      <c r="I4661" t="s">
        <v>13</v>
      </c>
      <c r="J4661" t="s">
        <v>25</v>
      </c>
    </row>
    <row r="4662" spans="1:10" x14ac:dyDescent="0.25">
      <c r="A4662" s="1">
        <v>43610</v>
      </c>
      <c r="B4662" t="s">
        <v>15</v>
      </c>
      <c r="C4662" t="s">
        <v>104</v>
      </c>
      <c r="D4662" t="s">
        <v>30</v>
      </c>
      <c r="E4662">
        <v>1.99</v>
      </c>
      <c r="F4662">
        <v>1000</v>
      </c>
      <c r="G4662">
        <v>1990</v>
      </c>
      <c r="H4662" t="s">
        <v>12</v>
      </c>
      <c r="I4662" t="s">
        <v>13</v>
      </c>
      <c r="J4662" t="s">
        <v>20</v>
      </c>
    </row>
    <row r="4663" spans="1:10" x14ac:dyDescent="0.25">
      <c r="A4663" s="1">
        <v>43610</v>
      </c>
      <c r="B4663" t="s">
        <v>10</v>
      </c>
      <c r="C4663" t="s">
        <v>102</v>
      </c>
      <c r="D4663" t="s">
        <v>32</v>
      </c>
      <c r="E4663">
        <v>0.99</v>
      </c>
      <c r="F4663">
        <v>600</v>
      </c>
      <c r="G4663">
        <v>594</v>
      </c>
      <c r="H4663" t="s">
        <v>12</v>
      </c>
      <c r="I4663" t="s">
        <v>13</v>
      </c>
      <c r="J4663" t="s">
        <v>26</v>
      </c>
    </row>
    <row r="4664" spans="1:10" x14ac:dyDescent="0.25">
      <c r="A4664" s="1">
        <v>43610</v>
      </c>
      <c r="B4664" t="s">
        <v>18</v>
      </c>
      <c r="C4664" t="s">
        <v>16</v>
      </c>
      <c r="D4664" t="s">
        <v>31</v>
      </c>
      <c r="E4664">
        <v>2.99</v>
      </c>
      <c r="F4664">
        <v>700</v>
      </c>
      <c r="G4664">
        <v>2093</v>
      </c>
      <c r="H4664" t="s">
        <v>12</v>
      </c>
      <c r="I4664" t="s">
        <v>13</v>
      </c>
      <c r="J4664" t="s">
        <v>20</v>
      </c>
    </row>
    <row r="4665" spans="1:10" x14ac:dyDescent="0.25">
      <c r="A4665" s="1">
        <v>43610</v>
      </c>
      <c r="B4665" t="s">
        <v>15</v>
      </c>
      <c r="C4665" t="s">
        <v>24</v>
      </c>
      <c r="D4665" t="s">
        <v>32</v>
      </c>
      <c r="E4665">
        <v>0.99</v>
      </c>
      <c r="F4665">
        <v>600</v>
      </c>
      <c r="G4665">
        <v>594</v>
      </c>
      <c r="H4665" t="s">
        <v>12</v>
      </c>
      <c r="I4665" t="s">
        <v>13</v>
      </c>
      <c r="J4665" t="s">
        <v>17</v>
      </c>
    </row>
    <row r="4666" spans="1:10" x14ac:dyDescent="0.25">
      <c r="A4666" s="1">
        <v>43610</v>
      </c>
      <c r="B4666" t="s">
        <v>18</v>
      </c>
      <c r="C4666" t="s">
        <v>102</v>
      </c>
      <c r="D4666" t="s">
        <v>33</v>
      </c>
      <c r="E4666">
        <v>3.99</v>
      </c>
      <c r="F4666">
        <v>300</v>
      </c>
      <c r="G4666">
        <v>1197</v>
      </c>
      <c r="H4666" t="s">
        <v>12</v>
      </c>
      <c r="I4666" t="s">
        <v>23</v>
      </c>
      <c r="J4666" t="s">
        <v>20</v>
      </c>
    </row>
    <row r="4667" spans="1:10" x14ac:dyDescent="0.25">
      <c r="A4667" s="1">
        <v>43610</v>
      </c>
      <c r="B4667" t="s">
        <v>10</v>
      </c>
      <c r="C4667" t="s">
        <v>22</v>
      </c>
      <c r="D4667" t="s">
        <v>31</v>
      </c>
      <c r="E4667">
        <v>2.99</v>
      </c>
      <c r="F4667">
        <v>700</v>
      </c>
      <c r="G4667">
        <v>2093</v>
      </c>
      <c r="H4667" t="s">
        <v>12</v>
      </c>
      <c r="I4667" t="s">
        <v>13</v>
      </c>
      <c r="J4667" t="s">
        <v>14</v>
      </c>
    </row>
    <row r="4668" spans="1:10" x14ac:dyDescent="0.25">
      <c r="A4668" s="1">
        <v>43610</v>
      </c>
      <c r="B4668" t="s">
        <v>10</v>
      </c>
      <c r="C4668" t="s">
        <v>24</v>
      </c>
      <c r="D4668" t="s">
        <v>31</v>
      </c>
      <c r="E4668">
        <v>2.99</v>
      </c>
      <c r="F4668">
        <v>700</v>
      </c>
      <c r="G4668">
        <v>2093</v>
      </c>
      <c r="H4668" t="s">
        <v>12</v>
      </c>
      <c r="I4668" t="s">
        <v>13</v>
      </c>
      <c r="J4668" t="s">
        <v>25</v>
      </c>
    </row>
    <row r="4669" spans="1:10" x14ac:dyDescent="0.25">
      <c r="A4669" s="1">
        <v>43610</v>
      </c>
      <c r="B4669" t="s">
        <v>10</v>
      </c>
      <c r="C4669" t="s">
        <v>103</v>
      </c>
      <c r="D4669" t="s">
        <v>32</v>
      </c>
      <c r="E4669">
        <v>0.99</v>
      </c>
      <c r="F4669">
        <v>100</v>
      </c>
      <c r="G4669">
        <v>99</v>
      </c>
      <c r="H4669" t="s">
        <v>12</v>
      </c>
      <c r="I4669" t="s">
        <v>13</v>
      </c>
      <c r="J4669" t="s">
        <v>25</v>
      </c>
    </row>
    <row r="4670" spans="1:10" x14ac:dyDescent="0.25">
      <c r="A4670" s="1">
        <v>43610</v>
      </c>
      <c r="B4670" t="s">
        <v>18</v>
      </c>
      <c r="C4670" t="s">
        <v>16</v>
      </c>
      <c r="D4670" t="s">
        <v>31</v>
      </c>
      <c r="E4670">
        <v>2.99</v>
      </c>
      <c r="F4670">
        <v>300</v>
      </c>
      <c r="G4670">
        <v>897</v>
      </c>
      <c r="H4670" t="s">
        <v>21</v>
      </c>
      <c r="I4670" t="s">
        <v>23</v>
      </c>
      <c r="J4670" t="s">
        <v>20</v>
      </c>
    </row>
    <row r="4671" spans="1:10" x14ac:dyDescent="0.25">
      <c r="A4671" s="1">
        <v>43611</v>
      </c>
      <c r="B4671" t="s">
        <v>15</v>
      </c>
      <c r="C4671" t="s">
        <v>103</v>
      </c>
      <c r="D4671" t="s">
        <v>29</v>
      </c>
      <c r="E4671">
        <v>4.99</v>
      </c>
      <c r="F4671">
        <v>1000</v>
      </c>
      <c r="G4671">
        <v>4990</v>
      </c>
      <c r="H4671" t="s">
        <v>12</v>
      </c>
      <c r="I4671" t="s">
        <v>13</v>
      </c>
      <c r="J4671" t="s">
        <v>14</v>
      </c>
    </row>
    <row r="4672" spans="1:10" x14ac:dyDescent="0.25">
      <c r="A4672" s="1">
        <v>43611</v>
      </c>
      <c r="B4672" t="s">
        <v>10</v>
      </c>
      <c r="C4672" t="s">
        <v>16</v>
      </c>
      <c r="D4672" t="s">
        <v>30</v>
      </c>
      <c r="E4672">
        <v>1.99</v>
      </c>
      <c r="F4672">
        <v>500</v>
      </c>
      <c r="G4672">
        <v>995</v>
      </c>
      <c r="H4672" t="s">
        <v>21</v>
      </c>
      <c r="I4672" t="s">
        <v>13</v>
      </c>
      <c r="J4672" t="s">
        <v>14</v>
      </c>
    </row>
    <row r="4673" spans="1:10" x14ac:dyDescent="0.25">
      <c r="A4673" s="1">
        <v>43611</v>
      </c>
      <c r="B4673" t="s">
        <v>15</v>
      </c>
      <c r="C4673" t="s">
        <v>16</v>
      </c>
      <c r="D4673" t="s">
        <v>33</v>
      </c>
      <c r="E4673">
        <v>3.99</v>
      </c>
      <c r="F4673">
        <v>100</v>
      </c>
      <c r="G4673">
        <v>399</v>
      </c>
      <c r="H4673" t="s">
        <v>12</v>
      </c>
      <c r="I4673" t="s">
        <v>13</v>
      </c>
      <c r="J4673" t="s">
        <v>14</v>
      </c>
    </row>
    <row r="4674" spans="1:10" x14ac:dyDescent="0.25">
      <c r="A4674" s="1">
        <v>43612</v>
      </c>
      <c r="B4674" t="s">
        <v>15</v>
      </c>
      <c r="C4674" t="s">
        <v>22</v>
      </c>
      <c r="D4674" t="s">
        <v>33</v>
      </c>
      <c r="E4674">
        <v>3.99</v>
      </c>
      <c r="F4674">
        <v>1000</v>
      </c>
      <c r="G4674">
        <v>3990</v>
      </c>
      <c r="H4674" t="s">
        <v>21</v>
      </c>
      <c r="I4674" t="s">
        <v>13</v>
      </c>
      <c r="J4674" t="s">
        <v>20</v>
      </c>
    </row>
    <row r="4675" spans="1:10" x14ac:dyDescent="0.25">
      <c r="A4675" s="1">
        <v>43612</v>
      </c>
      <c r="B4675" t="s">
        <v>18</v>
      </c>
      <c r="C4675" t="s">
        <v>11</v>
      </c>
      <c r="D4675" t="s">
        <v>31</v>
      </c>
      <c r="E4675">
        <v>2.99</v>
      </c>
      <c r="F4675">
        <v>300</v>
      </c>
      <c r="G4675">
        <v>897</v>
      </c>
      <c r="H4675" t="s">
        <v>12</v>
      </c>
      <c r="I4675" t="s">
        <v>13</v>
      </c>
      <c r="J4675" t="s">
        <v>14</v>
      </c>
    </row>
    <row r="4676" spans="1:10" x14ac:dyDescent="0.25">
      <c r="A4676" s="1">
        <v>43612</v>
      </c>
      <c r="B4676" t="s">
        <v>15</v>
      </c>
      <c r="C4676" t="s">
        <v>22</v>
      </c>
      <c r="D4676" t="s">
        <v>29</v>
      </c>
      <c r="E4676">
        <v>4.99</v>
      </c>
      <c r="F4676">
        <v>900</v>
      </c>
      <c r="G4676">
        <v>4491</v>
      </c>
      <c r="H4676" t="s">
        <v>21</v>
      </c>
      <c r="I4676" t="s">
        <v>13</v>
      </c>
      <c r="J4676" t="s">
        <v>26</v>
      </c>
    </row>
    <row r="4677" spans="1:10" x14ac:dyDescent="0.25">
      <c r="A4677" s="1">
        <v>43612</v>
      </c>
      <c r="B4677" t="s">
        <v>15</v>
      </c>
      <c r="C4677" t="s">
        <v>11</v>
      </c>
      <c r="D4677" t="s">
        <v>30</v>
      </c>
      <c r="E4677">
        <v>1.99</v>
      </c>
      <c r="F4677">
        <v>700</v>
      </c>
      <c r="G4677">
        <v>1393</v>
      </c>
      <c r="H4677" t="s">
        <v>12</v>
      </c>
      <c r="I4677" t="s">
        <v>13</v>
      </c>
      <c r="J4677" t="s">
        <v>14</v>
      </c>
    </row>
    <row r="4678" spans="1:10" x14ac:dyDescent="0.25">
      <c r="A4678" s="1">
        <v>43613</v>
      </c>
      <c r="B4678" t="s">
        <v>15</v>
      </c>
      <c r="C4678" t="s">
        <v>102</v>
      </c>
      <c r="D4678" t="s">
        <v>30</v>
      </c>
      <c r="E4678">
        <v>1.99</v>
      </c>
      <c r="F4678">
        <v>300</v>
      </c>
      <c r="G4678">
        <v>597</v>
      </c>
      <c r="H4678" t="s">
        <v>12</v>
      </c>
      <c r="I4678" t="s">
        <v>13</v>
      </c>
      <c r="J4678" t="s">
        <v>14</v>
      </c>
    </row>
    <row r="4679" spans="1:10" x14ac:dyDescent="0.25">
      <c r="A4679" s="1">
        <v>43613</v>
      </c>
      <c r="B4679" t="s">
        <v>10</v>
      </c>
      <c r="C4679" t="s">
        <v>104</v>
      </c>
      <c r="D4679" t="s">
        <v>31</v>
      </c>
      <c r="E4679">
        <v>2.99</v>
      </c>
      <c r="F4679">
        <v>600</v>
      </c>
      <c r="G4679">
        <v>1794</v>
      </c>
      <c r="H4679" t="s">
        <v>12</v>
      </c>
      <c r="I4679" t="s">
        <v>13</v>
      </c>
      <c r="J4679" t="s">
        <v>25</v>
      </c>
    </row>
    <row r="4680" spans="1:10" x14ac:dyDescent="0.25">
      <c r="A4680" s="1">
        <v>43613</v>
      </c>
      <c r="B4680" t="s">
        <v>15</v>
      </c>
      <c r="C4680" t="s">
        <v>104</v>
      </c>
      <c r="D4680" t="s">
        <v>32</v>
      </c>
      <c r="E4680">
        <v>0.99</v>
      </c>
      <c r="F4680">
        <v>800</v>
      </c>
      <c r="G4680">
        <v>792</v>
      </c>
      <c r="H4680" t="s">
        <v>12</v>
      </c>
      <c r="I4680" t="s">
        <v>13</v>
      </c>
      <c r="J4680" t="s">
        <v>20</v>
      </c>
    </row>
    <row r="4681" spans="1:10" x14ac:dyDescent="0.25">
      <c r="A4681" s="1">
        <v>43613</v>
      </c>
      <c r="B4681" t="s">
        <v>10</v>
      </c>
      <c r="C4681" t="s">
        <v>16</v>
      </c>
      <c r="D4681" t="s">
        <v>29</v>
      </c>
      <c r="E4681">
        <v>4.99</v>
      </c>
      <c r="F4681">
        <v>600</v>
      </c>
      <c r="G4681">
        <v>2994</v>
      </c>
      <c r="H4681" t="s">
        <v>12</v>
      </c>
      <c r="I4681" t="s">
        <v>13</v>
      </c>
      <c r="J4681" t="s">
        <v>25</v>
      </c>
    </row>
    <row r="4682" spans="1:10" x14ac:dyDescent="0.25">
      <c r="A4682" s="1">
        <v>43613</v>
      </c>
      <c r="B4682" t="s">
        <v>18</v>
      </c>
      <c r="C4682" t="s">
        <v>22</v>
      </c>
      <c r="D4682" t="s">
        <v>31</v>
      </c>
      <c r="E4682">
        <v>2.99</v>
      </c>
      <c r="F4682">
        <v>100</v>
      </c>
      <c r="G4682">
        <v>299</v>
      </c>
      <c r="H4682" t="s">
        <v>12</v>
      </c>
      <c r="I4682" t="s">
        <v>13</v>
      </c>
      <c r="J4682" t="s">
        <v>20</v>
      </c>
    </row>
    <row r="4683" spans="1:10" x14ac:dyDescent="0.25">
      <c r="A4683" s="1">
        <v>43613</v>
      </c>
      <c r="B4683" t="s">
        <v>18</v>
      </c>
      <c r="C4683" t="s">
        <v>103</v>
      </c>
      <c r="D4683" t="s">
        <v>31</v>
      </c>
      <c r="E4683">
        <v>2.99</v>
      </c>
      <c r="F4683">
        <v>700</v>
      </c>
      <c r="G4683">
        <v>2093</v>
      </c>
      <c r="H4683" t="s">
        <v>21</v>
      </c>
      <c r="I4683" t="s">
        <v>13</v>
      </c>
      <c r="J4683" t="s">
        <v>20</v>
      </c>
    </row>
    <row r="4684" spans="1:10" x14ac:dyDescent="0.25">
      <c r="A4684" s="1">
        <v>43613</v>
      </c>
      <c r="B4684" t="s">
        <v>18</v>
      </c>
      <c r="C4684" t="s">
        <v>24</v>
      </c>
      <c r="D4684" t="s">
        <v>30</v>
      </c>
      <c r="E4684">
        <v>1.99</v>
      </c>
      <c r="F4684">
        <v>200</v>
      </c>
      <c r="G4684">
        <v>398</v>
      </c>
      <c r="H4684" t="s">
        <v>12</v>
      </c>
      <c r="I4684" t="s">
        <v>13</v>
      </c>
      <c r="J4684" t="s">
        <v>14</v>
      </c>
    </row>
    <row r="4685" spans="1:10" x14ac:dyDescent="0.25">
      <c r="A4685" s="1">
        <v>43613</v>
      </c>
      <c r="B4685" t="s">
        <v>10</v>
      </c>
      <c r="C4685" t="s">
        <v>102</v>
      </c>
      <c r="D4685" t="s">
        <v>29</v>
      </c>
      <c r="E4685">
        <v>4.99</v>
      </c>
      <c r="F4685">
        <v>800</v>
      </c>
      <c r="G4685">
        <v>3992</v>
      </c>
      <c r="H4685" t="s">
        <v>12</v>
      </c>
      <c r="I4685" t="s">
        <v>13</v>
      </c>
      <c r="J4685" t="s">
        <v>25</v>
      </c>
    </row>
    <row r="4686" spans="1:10" x14ac:dyDescent="0.25">
      <c r="A4686" s="1">
        <v>43613</v>
      </c>
      <c r="B4686" t="s">
        <v>15</v>
      </c>
      <c r="C4686" t="s">
        <v>16</v>
      </c>
      <c r="D4686" t="s">
        <v>32</v>
      </c>
      <c r="E4686">
        <v>0.99</v>
      </c>
      <c r="F4686">
        <v>300</v>
      </c>
      <c r="G4686">
        <v>297</v>
      </c>
      <c r="H4686" t="s">
        <v>21</v>
      </c>
      <c r="I4686" t="s">
        <v>13</v>
      </c>
      <c r="J4686" t="s">
        <v>25</v>
      </c>
    </row>
    <row r="4687" spans="1:10" x14ac:dyDescent="0.25">
      <c r="A4687" s="1">
        <v>43614</v>
      </c>
      <c r="B4687" t="s">
        <v>18</v>
      </c>
      <c r="C4687" t="s">
        <v>24</v>
      </c>
      <c r="D4687" t="s">
        <v>29</v>
      </c>
      <c r="E4687">
        <v>4.99</v>
      </c>
      <c r="F4687">
        <v>500</v>
      </c>
      <c r="G4687">
        <v>2495</v>
      </c>
      <c r="H4687" t="s">
        <v>12</v>
      </c>
      <c r="I4687" t="s">
        <v>13</v>
      </c>
      <c r="J4687" t="s">
        <v>20</v>
      </c>
    </row>
    <row r="4688" spans="1:10" x14ac:dyDescent="0.25">
      <c r="A4688" s="1">
        <v>43614</v>
      </c>
      <c r="B4688" t="s">
        <v>18</v>
      </c>
      <c r="C4688" t="s">
        <v>11</v>
      </c>
      <c r="D4688" t="s">
        <v>33</v>
      </c>
      <c r="E4688">
        <v>3.99</v>
      </c>
      <c r="F4688">
        <v>900</v>
      </c>
      <c r="G4688">
        <v>3591</v>
      </c>
      <c r="H4688" t="s">
        <v>12</v>
      </c>
      <c r="I4688" t="s">
        <v>13</v>
      </c>
      <c r="J4688" t="s">
        <v>25</v>
      </c>
    </row>
    <row r="4689" spans="1:10" x14ac:dyDescent="0.25">
      <c r="A4689" s="1">
        <v>43614</v>
      </c>
      <c r="B4689" t="s">
        <v>18</v>
      </c>
      <c r="C4689" t="s">
        <v>24</v>
      </c>
      <c r="D4689" t="s">
        <v>31</v>
      </c>
      <c r="E4689">
        <v>2.99</v>
      </c>
      <c r="F4689">
        <v>300</v>
      </c>
      <c r="G4689">
        <v>897</v>
      </c>
      <c r="H4689" t="s">
        <v>21</v>
      </c>
      <c r="I4689" t="s">
        <v>13</v>
      </c>
      <c r="J4689" t="s">
        <v>20</v>
      </c>
    </row>
    <row r="4690" spans="1:10" x14ac:dyDescent="0.25">
      <c r="A4690" s="1">
        <v>43614</v>
      </c>
      <c r="B4690" t="s">
        <v>18</v>
      </c>
      <c r="C4690" t="s">
        <v>103</v>
      </c>
      <c r="D4690" t="s">
        <v>32</v>
      </c>
      <c r="E4690">
        <v>0.99</v>
      </c>
      <c r="F4690">
        <v>800</v>
      </c>
      <c r="G4690">
        <v>792</v>
      </c>
      <c r="H4690" t="s">
        <v>12</v>
      </c>
      <c r="I4690" t="s">
        <v>13</v>
      </c>
      <c r="J4690" t="s">
        <v>25</v>
      </c>
    </row>
    <row r="4691" spans="1:10" x14ac:dyDescent="0.25">
      <c r="A4691" s="1">
        <v>43614</v>
      </c>
      <c r="B4691" t="s">
        <v>10</v>
      </c>
      <c r="C4691" t="s">
        <v>11</v>
      </c>
      <c r="D4691" t="s">
        <v>32</v>
      </c>
      <c r="E4691">
        <v>0.99</v>
      </c>
      <c r="F4691">
        <v>1000</v>
      </c>
      <c r="G4691">
        <v>990</v>
      </c>
      <c r="H4691" t="s">
        <v>21</v>
      </c>
      <c r="I4691" t="s">
        <v>13</v>
      </c>
      <c r="J4691" t="s">
        <v>25</v>
      </c>
    </row>
    <row r="4692" spans="1:10" x14ac:dyDescent="0.25">
      <c r="A4692" s="1">
        <v>43614</v>
      </c>
      <c r="B4692" t="s">
        <v>15</v>
      </c>
      <c r="C4692" t="s">
        <v>102</v>
      </c>
      <c r="D4692" t="s">
        <v>30</v>
      </c>
      <c r="E4692">
        <v>1.99</v>
      </c>
      <c r="F4692">
        <v>900</v>
      </c>
      <c r="G4692">
        <v>1791</v>
      </c>
      <c r="H4692" t="s">
        <v>12</v>
      </c>
      <c r="I4692" t="s">
        <v>13</v>
      </c>
      <c r="J4692" t="s">
        <v>20</v>
      </c>
    </row>
    <row r="4693" spans="1:10" x14ac:dyDescent="0.25">
      <c r="A4693" s="1">
        <v>43614</v>
      </c>
      <c r="B4693" t="s">
        <v>10</v>
      </c>
      <c r="C4693" t="s">
        <v>103</v>
      </c>
      <c r="D4693" t="s">
        <v>30</v>
      </c>
      <c r="E4693">
        <v>1.99</v>
      </c>
      <c r="F4693">
        <v>800</v>
      </c>
      <c r="G4693">
        <v>1592</v>
      </c>
      <c r="H4693" t="s">
        <v>12</v>
      </c>
      <c r="I4693" t="s">
        <v>13</v>
      </c>
      <c r="J4693" t="s">
        <v>20</v>
      </c>
    </row>
    <row r="4694" spans="1:10" x14ac:dyDescent="0.25">
      <c r="A4694" s="1">
        <v>43614</v>
      </c>
      <c r="B4694" t="s">
        <v>15</v>
      </c>
      <c r="C4694" t="s">
        <v>103</v>
      </c>
      <c r="D4694" t="s">
        <v>33</v>
      </c>
      <c r="E4694">
        <v>3.99</v>
      </c>
      <c r="F4694">
        <v>500</v>
      </c>
      <c r="G4694">
        <v>1995</v>
      </c>
      <c r="H4694" t="s">
        <v>21</v>
      </c>
      <c r="I4694" t="s">
        <v>13</v>
      </c>
      <c r="J4694" t="s">
        <v>20</v>
      </c>
    </row>
    <row r="4695" spans="1:10" x14ac:dyDescent="0.25">
      <c r="A4695" s="1">
        <v>43614</v>
      </c>
      <c r="B4695" t="s">
        <v>10</v>
      </c>
      <c r="C4695" t="s">
        <v>11</v>
      </c>
      <c r="D4695" t="s">
        <v>30</v>
      </c>
      <c r="E4695">
        <v>1.99</v>
      </c>
      <c r="F4695">
        <v>100</v>
      </c>
      <c r="G4695">
        <v>199</v>
      </c>
      <c r="H4695" t="s">
        <v>12</v>
      </c>
      <c r="I4695" t="s">
        <v>23</v>
      </c>
      <c r="J4695" t="s">
        <v>20</v>
      </c>
    </row>
    <row r="4696" spans="1:10" x14ac:dyDescent="0.25">
      <c r="A4696" s="1">
        <v>43614</v>
      </c>
      <c r="B4696" t="s">
        <v>18</v>
      </c>
      <c r="C4696" t="s">
        <v>16</v>
      </c>
      <c r="D4696" t="s">
        <v>33</v>
      </c>
      <c r="E4696">
        <v>3.99</v>
      </c>
      <c r="F4696">
        <v>100</v>
      </c>
      <c r="G4696">
        <v>399</v>
      </c>
      <c r="H4696" t="s">
        <v>12</v>
      </c>
      <c r="I4696" t="s">
        <v>23</v>
      </c>
      <c r="J4696" t="s">
        <v>26</v>
      </c>
    </row>
    <row r="4697" spans="1:10" x14ac:dyDescent="0.25">
      <c r="A4697" s="1">
        <v>43614</v>
      </c>
      <c r="B4697" t="s">
        <v>18</v>
      </c>
      <c r="C4697" t="s">
        <v>104</v>
      </c>
      <c r="D4697" t="s">
        <v>31</v>
      </c>
      <c r="E4697">
        <v>2.99</v>
      </c>
      <c r="F4697">
        <v>400</v>
      </c>
      <c r="G4697">
        <v>1196</v>
      </c>
      <c r="H4697" t="s">
        <v>12</v>
      </c>
      <c r="I4697" t="s">
        <v>13</v>
      </c>
      <c r="J4697" t="s">
        <v>17</v>
      </c>
    </row>
    <row r="4698" spans="1:10" x14ac:dyDescent="0.25">
      <c r="A4698" s="1">
        <v>43615</v>
      </c>
      <c r="B4698" t="s">
        <v>18</v>
      </c>
      <c r="C4698" t="s">
        <v>103</v>
      </c>
      <c r="D4698" t="s">
        <v>29</v>
      </c>
      <c r="E4698">
        <v>4.99</v>
      </c>
      <c r="F4698">
        <v>400</v>
      </c>
      <c r="G4698">
        <v>1996</v>
      </c>
      <c r="H4698" t="s">
        <v>21</v>
      </c>
      <c r="I4698" t="s">
        <v>13</v>
      </c>
      <c r="J4698" t="s">
        <v>25</v>
      </c>
    </row>
    <row r="4699" spans="1:10" x14ac:dyDescent="0.25">
      <c r="A4699" s="1">
        <v>43615</v>
      </c>
      <c r="B4699" t="s">
        <v>10</v>
      </c>
      <c r="C4699" t="s">
        <v>104</v>
      </c>
      <c r="D4699" t="s">
        <v>32</v>
      </c>
      <c r="E4699">
        <v>0.99</v>
      </c>
      <c r="F4699">
        <v>600</v>
      </c>
      <c r="G4699">
        <v>594</v>
      </c>
      <c r="H4699" t="s">
        <v>12</v>
      </c>
      <c r="I4699" t="s">
        <v>13</v>
      </c>
      <c r="J4699" t="s">
        <v>25</v>
      </c>
    </row>
    <row r="4700" spans="1:10" x14ac:dyDescent="0.25">
      <c r="A4700" s="1">
        <v>43615</v>
      </c>
      <c r="B4700" t="s">
        <v>15</v>
      </c>
      <c r="C4700" t="s">
        <v>104</v>
      </c>
      <c r="D4700" t="s">
        <v>31</v>
      </c>
      <c r="E4700">
        <v>2.99</v>
      </c>
      <c r="F4700">
        <v>300</v>
      </c>
      <c r="G4700">
        <v>897</v>
      </c>
      <c r="H4700" t="s">
        <v>12</v>
      </c>
      <c r="I4700" t="s">
        <v>13</v>
      </c>
      <c r="J4700" t="s">
        <v>20</v>
      </c>
    </row>
    <row r="4701" spans="1:10" x14ac:dyDescent="0.25">
      <c r="A4701" s="1">
        <v>43615</v>
      </c>
      <c r="B4701" t="s">
        <v>10</v>
      </c>
      <c r="C4701" t="s">
        <v>22</v>
      </c>
      <c r="D4701" t="s">
        <v>29</v>
      </c>
      <c r="E4701">
        <v>4.99</v>
      </c>
      <c r="F4701">
        <v>900</v>
      </c>
      <c r="G4701">
        <v>4491</v>
      </c>
      <c r="H4701" t="s">
        <v>21</v>
      </c>
      <c r="I4701" t="s">
        <v>13</v>
      </c>
      <c r="J4701" t="s">
        <v>25</v>
      </c>
    </row>
    <row r="4702" spans="1:10" x14ac:dyDescent="0.25">
      <c r="A4702" s="1">
        <v>43615</v>
      </c>
      <c r="B4702" t="s">
        <v>15</v>
      </c>
      <c r="C4702" t="s">
        <v>24</v>
      </c>
      <c r="D4702" t="s">
        <v>31</v>
      </c>
      <c r="E4702">
        <v>2.99</v>
      </c>
      <c r="F4702">
        <v>200</v>
      </c>
      <c r="G4702">
        <v>598</v>
      </c>
      <c r="H4702" t="s">
        <v>12</v>
      </c>
      <c r="I4702" t="s">
        <v>13</v>
      </c>
      <c r="J4702" t="s">
        <v>25</v>
      </c>
    </row>
    <row r="4703" spans="1:10" x14ac:dyDescent="0.25">
      <c r="A4703" s="1">
        <v>43615</v>
      </c>
      <c r="B4703" t="s">
        <v>15</v>
      </c>
      <c r="C4703" t="s">
        <v>11</v>
      </c>
      <c r="D4703" t="s">
        <v>29</v>
      </c>
      <c r="E4703">
        <v>4.99</v>
      </c>
      <c r="F4703">
        <v>500</v>
      </c>
      <c r="G4703">
        <v>2495</v>
      </c>
      <c r="H4703" t="s">
        <v>12</v>
      </c>
      <c r="I4703" t="s">
        <v>23</v>
      </c>
      <c r="J4703" t="s">
        <v>25</v>
      </c>
    </row>
    <row r="4704" spans="1:10" x14ac:dyDescent="0.25">
      <c r="A4704" s="1">
        <v>43615</v>
      </c>
      <c r="B4704" t="s">
        <v>18</v>
      </c>
      <c r="C4704" t="s">
        <v>104</v>
      </c>
      <c r="D4704" t="s">
        <v>30</v>
      </c>
      <c r="E4704">
        <v>1.99</v>
      </c>
      <c r="F4704">
        <v>500</v>
      </c>
      <c r="G4704">
        <v>995</v>
      </c>
      <c r="H4704" t="s">
        <v>21</v>
      </c>
      <c r="I4704" t="s">
        <v>13</v>
      </c>
      <c r="J4704" t="s">
        <v>25</v>
      </c>
    </row>
    <row r="4705" spans="1:10" x14ac:dyDescent="0.25">
      <c r="A4705" s="1">
        <v>43615</v>
      </c>
      <c r="B4705" t="s">
        <v>18</v>
      </c>
      <c r="C4705" t="s">
        <v>22</v>
      </c>
      <c r="D4705" t="s">
        <v>30</v>
      </c>
      <c r="E4705">
        <v>1.99</v>
      </c>
      <c r="F4705">
        <v>200</v>
      </c>
      <c r="G4705">
        <v>398</v>
      </c>
      <c r="H4705" t="s">
        <v>12</v>
      </c>
      <c r="I4705" t="s">
        <v>13</v>
      </c>
      <c r="J4705" t="s">
        <v>14</v>
      </c>
    </row>
    <row r="4706" spans="1:10" x14ac:dyDescent="0.25">
      <c r="A4706" s="1">
        <v>43615</v>
      </c>
      <c r="B4706" t="s">
        <v>18</v>
      </c>
      <c r="C4706" t="s">
        <v>24</v>
      </c>
      <c r="D4706" t="s">
        <v>33</v>
      </c>
      <c r="E4706">
        <v>3.99</v>
      </c>
      <c r="F4706">
        <v>1000</v>
      </c>
      <c r="G4706">
        <v>3990</v>
      </c>
      <c r="H4706" t="s">
        <v>12</v>
      </c>
      <c r="I4706" t="s">
        <v>13</v>
      </c>
      <c r="J4706" t="s">
        <v>20</v>
      </c>
    </row>
    <row r="4707" spans="1:10" x14ac:dyDescent="0.25">
      <c r="A4707" s="1">
        <v>43615</v>
      </c>
      <c r="B4707" t="s">
        <v>10</v>
      </c>
      <c r="C4707" t="s">
        <v>16</v>
      </c>
      <c r="D4707" t="s">
        <v>30</v>
      </c>
      <c r="E4707">
        <v>1.99</v>
      </c>
      <c r="F4707">
        <v>700</v>
      </c>
      <c r="G4707">
        <v>1393</v>
      </c>
      <c r="H4707" t="s">
        <v>12</v>
      </c>
      <c r="I4707" t="s">
        <v>13</v>
      </c>
      <c r="J4707" t="s">
        <v>20</v>
      </c>
    </row>
    <row r="4708" spans="1:10" x14ac:dyDescent="0.25">
      <c r="A4708" s="1">
        <v>43616</v>
      </c>
      <c r="B4708" t="s">
        <v>15</v>
      </c>
      <c r="C4708" t="s">
        <v>102</v>
      </c>
      <c r="D4708" t="s">
        <v>29</v>
      </c>
      <c r="E4708">
        <v>4.99</v>
      </c>
      <c r="F4708">
        <v>600</v>
      </c>
      <c r="G4708">
        <v>2994</v>
      </c>
      <c r="H4708" t="s">
        <v>21</v>
      </c>
      <c r="I4708" t="s">
        <v>13</v>
      </c>
      <c r="J4708" t="s">
        <v>14</v>
      </c>
    </row>
    <row r="4709" spans="1:10" x14ac:dyDescent="0.25">
      <c r="A4709" s="1">
        <v>43616</v>
      </c>
      <c r="B4709" t="s">
        <v>10</v>
      </c>
      <c r="C4709" t="s">
        <v>102</v>
      </c>
      <c r="D4709" t="s">
        <v>33</v>
      </c>
      <c r="E4709">
        <v>3.99</v>
      </c>
      <c r="F4709">
        <v>200</v>
      </c>
      <c r="G4709">
        <v>798</v>
      </c>
      <c r="H4709" t="s">
        <v>12</v>
      </c>
      <c r="I4709" t="s">
        <v>23</v>
      </c>
      <c r="J4709" t="s">
        <v>20</v>
      </c>
    </row>
    <row r="4710" spans="1:10" x14ac:dyDescent="0.25">
      <c r="A4710" s="1">
        <v>43616</v>
      </c>
      <c r="B4710" t="s">
        <v>10</v>
      </c>
      <c r="C4710" t="s">
        <v>22</v>
      </c>
      <c r="D4710" t="s">
        <v>30</v>
      </c>
      <c r="E4710">
        <v>1.99</v>
      </c>
      <c r="F4710">
        <v>600</v>
      </c>
      <c r="G4710">
        <v>1194</v>
      </c>
      <c r="H4710" t="s">
        <v>12</v>
      </c>
      <c r="I4710" t="s">
        <v>13</v>
      </c>
      <c r="J4710" t="s">
        <v>20</v>
      </c>
    </row>
    <row r="4711" spans="1:10" x14ac:dyDescent="0.25">
      <c r="A4711" s="1">
        <v>43616</v>
      </c>
      <c r="B4711" t="s">
        <v>18</v>
      </c>
      <c r="C4711" t="s">
        <v>103</v>
      </c>
      <c r="D4711" t="s">
        <v>32</v>
      </c>
      <c r="E4711">
        <v>0.99</v>
      </c>
      <c r="F4711">
        <v>100</v>
      </c>
      <c r="G4711">
        <v>99</v>
      </c>
      <c r="H4711" t="s">
        <v>12</v>
      </c>
      <c r="I4711" t="s">
        <v>13</v>
      </c>
      <c r="J4711" t="s">
        <v>20</v>
      </c>
    </row>
    <row r="4712" spans="1:10" x14ac:dyDescent="0.25">
      <c r="A4712" s="1">
        <v>43616</v>
      </c>
      <c r="B4712" t="s">
        <v>15</v>
      </c>
      <c r="C4712" t="s">
        <v>102</v>
      </c>
      <c r="D4712" t="s">
        <v>29</v>
      </c>
      <c r="E4712">
        <v>4.99</v>
      </c>
      <c r="F4712">
        <v>500</v>
      </c>
      <c r="G4712">
        <v>2495</v>
      </c>
      <c r="H4712" t="s">
        <v>21</v>
      </c>
      <c r="I4712" t="s">
        <v>13</v>
      </c>
      <c r="J4712" t="s">
        <v>26</v>
      </c>
    </row>
    <row r="4713" spans="1:10" x14ac:dyDescent="0.25">
      <c r="A4713" s="1">
        <v>43616</v>
      </c>
      <c r="B4713" t="s">
        <v>18</v>
      </c>
      <c r="C4713" t="s">
        <v>11</v>
      </c>
      <c r="D4713" t="s">
        <v>29</v>
      </c>
      <c r="E4713">
        <v>4.99</v>
      </c>
      <c r="F4713">
        <v>900</v>
      </c>
      <c r="G4713">
        <v>4491</v>
      </c>
      <c r="H4713" t="s">
        <v>21</v>
      </c>
      <c r="I4713" t="s">
        <v>13</v>
      </c>
      <c r="J4713" t="s">
        <v>20</v>
      </c>
    </row>
    <row r="4714" spans="1:10" x14ac:dyDescent="0.25">
      <c r="A4714" s="1">
        <v>43616</v>
      </c>
      <c r="B4714" t="s">
        <v>18</v>
      </c>
      <c r="C4714" t="s">
        <v>24</v>
      </c>
      <c r="D4714" t="s">
        <v>29</v>
      </c>
      <c r="E4714">
        <v>4.99</v>
      </c>
      <c r="F4714">
        <v>1000</v>
      </c>
      <c r="G4714">
        <v>4990</v>
      </c>
      <c r="H4714" t="s">
        <v>12</v>
      </c>
      <c r="I4714" t="s">
        <v>13</v>
      </c>
      <c r="J4714" t="s">
        <v>14</v>
      </c>
    </row>
    <row r="4715" spans="1:10" x14ac:dyDescent="0.25">
      <c r="A4715" s="1">
        <v>43617</v>
      </c>
      <c r="B4715" t="s">
        <v>15</v>
      </c>
      <c r="C4715" t="s">
        <v>103</v>
      </c>
      <c r="D4715" t="s">
        <v>29</v>
      </c>
      <c r="E4715">
        <v>4.99</v>
      </c>
      <c r="F4715">
        <v>500</v>
      </c>
      <c r="G4715">
        <v>2495</v>
      </c>
      <c r="H4715" t="s">
        <v>21</v>
      </c>
      <c r="I4715" t="s">
        <v>13</v>
      </c>
      <c r="J4715" t="s">
        <v>20</v>
      </c>
    </row>
    <row r="4716" spans="1:10" x14ac:dyDescent="0.25">
      <c r="A4716" s="1">
        <v>43617</v>
      </c>
      <c r="B4716" t="s">
        <v>10</v>
      </c>
      <c r="C4716" t="s">
        <v>102</v>
      </c>
      <c r="D4716" t="s">
        <v>30</v>
      </c>
      <c r="E4716">
        <v>1.99</v>
      </c>
      <c r="F4716">
        <v>100</v>
      </c>
      <c r="G4716">
        <v>199</v>
      </c>
      <c r="H4716" t="s">
        <v>21</v>
      </c>
      <c r="I4716" t="s">
        <v>13</v>
      </c>
      <c r="J4716" t="s">
        <v>26</v>
      </c>
    </row>
    <row r="4717" spans="1:10" x14ac:dyDescent="0.25">
      <c r="A4717" s="1">
        <v>43617</v>
      </c>
      <c r="B4717" t="s">
        <v>15</v>
      </c>
      <c r="C4717" t="s">
        <v>103</v>
      </c>
      <c r="D4717" t="s">
        <v>32</v>
      </c>
      <c r="E4717">
        <v>0.99</v>
      </c>
      <c r="F4717">
        <v>100</v>
      </c>
      <c r="G4717">
        <v>99</v>
      </c>
      <c r="H4717" t="s">
        <v>21</v>
      </c>
      <c r="I4717" t="s">
        <v>13</v>
      </c>
      <c r="J4717" t="s">
        <v>20</v>
      </c>
    </row>
    <row r="4718" spans="1:10" x14ac:dyDescent="0.25">
      <c r="A4718" s="1">
        <v>43617</v>
      </c>
      <c r="B4718" t="s">
        <v>18</v>
      </c>
      <c r="C4718" t="s">
        <v>22</v>
      </c>
      <c r="D4718" t="s">
        <v>33</v>
      </c>
      <c r="E4718">
        <v>3.99</v>
      </c>
      <c r="F4718">
        <v>1000</v>
      </c>
      <c r="G4718">
        <v>3990</v>
      </c>
      <c r="H4718" t="s">
        <v>21</v>
      </c>
      <c r="I4718" t="s">
        <v>13</v>
      </c>
      <c r="J4718" t="s">
        <v>20</v>
      </c>
    </row>
    <row r="4719" spans="1:10" x14ac:dyDescent="0.25">
      <c r="A4719" s="1">
        <v>43617</v>
      </c>
      <c r="B4719" t="s">
        <v>15</v>
      </c>
      <c r="C4719" t="s">
        <v>16</v>
      </c>
      <c r="D4719" t="s">
        <v>32</v>
      </c>
      <c r="E4719">
        <v>0.99</v>
      </c>
      <c r="F4719">
        <v>1000</v>
      </c>
      <c r="G4719">
        <v>990</v>
      </c>
      <c r="H4719" t="s">
        <v>12</v>
      </c>
      <c r="I4719" t="s">
        <v>13</v>
      </c>
      <c r="J4719" t="s">
        <v>20</v>
      </c>
    </row>
    <row r="4720" spans="1:10" x14ac:dyDescent="0.25">
      <c r="A4720" s="1">
        <v>43617</v>
      </c>
      <c r="B4720" t="s">
        <v>18</v>
      </c>
      <c r="C4720" t="s">
        <v>22</v>
      </c>
      <c r="D4720" t="s">
        <v>32</v>
      </c>
      <c r="E4720">
        <v>0.99</v>
      </c>
      <c r="F4720">
        <v>200</v>
      </c>
      <c r="G4720">
        <v>198</v>
      </c>
      <c r="H4720" t="s">
        <v>12</v>
      </c>
      <c r="I4720" t="s">
        <v>13</v>
      </c>
      <c r="J4720" t="s">
        <v>20</v>
      </c>
    </row>
    <row r="4721" spans="1:10" x14ac:dyDescent="0.25">
      <c r="A4721" s="1">
        <v>43618</v>
      </c>
      <c r="B4721" t="s">
        <v>15</v>
      </c>
      <c r="C4721" t="s">
        <v>22</v>
      </c>
      <c r="D4721" t="s">
        <v>29</v>
      </c>
      <c r="E4721">
        <v>4.99</v>
      </c>
      <c r="F4721">
        <v>800</v>
      </c>
      <c r="G4721">
        <v>3992</v>
      </c>
      <c r="H4721" t="s">
        <v>21</v>
      </c>
      <c r="I4721" t="s">
        <v>13</v>
      </c>
      <c r="J4721" t="s">
        <v>14</v>
      </c>
    </row>
    <row r="4722" spans="1:10" x14ac:dyDescent="0.25">
      <c r="A4722" s="1">
        <v>43618</v>
      </c>
      <c r="B4722" t="s">
        <v>18</v>
      </c>
      <c r="C4722" t="s">
        <v>102</v>
      </c>
      <c r="D4722" t="s">
        <v>29</v>
      </c>
      <c r="E4722">
        <v>4.99</v>
      </c>
      <c r="F4722">
        <v>500</v>
      </c>
      <c r="G4722">
        <v>2495</v>
      </c>
      <c r="H4722" t="s">
        <v>12</v>
      </c>
      <c r="I4722" t="s">
        <v>13</v>
      </c>
      <c r="J4722" t="s">
        <v>14</v>
      </c>
    </row>
    <row r="4723" spans="1:10" x14ac:dyDescent="0.25">
      <c r="A4723" s="1">
        <v>43618</v>
      </c>
      <c r="B4723" t="s">
        <v>10</v>
      </c>
      <c r="C4723" t="s">
        <v>102</v>
      </c>
      <c r="D4723" t="s">
        <v>30</v>
      </c>
      <c r="E4723">
        <v>1.99</v>
      </c>
      <c r="F4723">
        <v>400</v>
      </c>
      <c r="G4723">
        <v>796</v>
      </c>
      <c r="H4723" t="s">
        <v>12</v>
      </c>
      <c r="I4723" t="s">
        <v>23</v>
      </c>
      <c r="J4723" t="s">
        <v>14</v>
      </c>
    </row>
    <row r="4724" spans="1:10" x14ac:dyDescent="0.25">
      <c r="A4724" s="1">
        <v>43618</v>
      </c>
      <c r="B4724" t="s">
        <v>15</v>
      </c>
      <c r="C4724" t="s">
        <v>103</v>
      </c>
      <c r="D4724" t="s">
        <v>30</v>
      </c>
      <c r="E4724">
        <v>1.99</v>
      </c>
      <c r="F4724">
        <v>900</v>
      </c>
      <c r="G4724">
        <v>1791</v>
      </c>
      <c r="H4724" t="s">
        <v>12</v>
      </c>
      <c r="I4724" t="s">
        <v>13</v>
      </c>
      <c r="J4724" t="s">
        <v>20</v>
      </c>
    </row>
    <row r="4725" spans="1:10" x14ac:dyDescent="0.25">
      <c r="A4725" s="1">
        <v>43618</v>
      </c>
      <c r="B4725" t="s">
        <v>10</v>
      </c>
      <c r="C4725" t="s">
        <v>24</v>
      </c>
      <c r="D4725" t="s">
        <v>29</v>
      </c>
      <c r="E4725">
        <v>4.99</v>
      </c>
      <c r="F4725">
        <v>800</v>
      </c>
      <c r="G4725">
        <v>3992</v>
      </c>
      <c r="H4725" t="s">
        <v>12</v>
      </c>
      <c r="I4725" t="s">
        <v>23</v>
      </c>
      <c r="J4725" t="s">
        <v>20</v>
      </c>
    </row>
    <row r="4726" spans="1:10" x14ac:dyDescent="0.25">
      <c r="A4726" s="1">
        <v>43618</v>
      </c>
      <c r="B4726" t="s">
        <v>18</v>
      </c>
      <c r="C4726" t="s">
        <v>103</v>
      </c>
      <c r="D4726" t="s">
        <v>31</v>
      </c>
      <c r="E4726">
        <v>2.99</v>
      </c>
      <c r="F4726">
        <v>600</v>
      </c>
      <c r="G4726">
        <v>1794</v>
      </c>
      <c r="H4726" t="s">
        <v>21</v>
      </c>
      <c r="I4726" t="s">
        <v>13</v>
      </c>
      <c r="J4726" t="s">
        <v>20</v>
      </c>
    </row>
    <row r="4727" spans="1:10" x14ac:dyDescent="0.25">
      <c r="A4727" s="1">
        <v>43618</v>
      </c>
      <c r="B4727" t="s">
        <v>18</v>
      </c>
      <c r="C4727" t="s">
        <v>11</v>
      </c>
      <c r="D4727" t="s">
        <v>29</v>
      </c>
      <c r="E4727">
        <v>4.99</v>
      </c>
      <c r="F4727">
        <v>600</v>
      </c>
      <c r="G4727">
        <v>2994</v>
      </c>
      <c r="H4727" t="s">
        <v>12</v>
      </c>
      <c r="I4727" t="s">
        <v>23</v>
      </c>
      <c r="J4727" t="s">
        <v>14</v>
      </c>
    </row>
    <row r="4728" spans="1:10" x14ac:dyDescent="0.25">
      <c r="A4728" s="1">
        <v>43619</v>
      </c>
      <c r="B4728" t="s">
        <v>18</v>
      </c>
      <c r="C4728" t="s">
        <v>103</v>
      </c>
      <c r="D4728" t="s">
        <v>29</v>
      </c>
      <c r="E4728">
        <v>4.99</v>
      </c>
      <c r="F4728">
        <v>1000</v>
      </c>
      <c r="G4728">
        <v>4990</v>
      </c>
      <c r="H4728" t="s">
        <v>21</v>
      </c>
      <c r="I4728" t="s">
        <v>13</v>
      </c>
      <c r="J4728" t="s">
        <v>20</v>
      </c>
    </row>
    <row r="4729" spans="1:10" x14ac:dyDescent="0.25">
      <c r="A4729" s="1">
        <v>43620</v>
      </c>
      <c r="B4729" t="s">
        <v>15</v>
      </c>
      <c r="C4729" t="s">
        <v>103</v>
      </c>
      <c r="D4729" t="s">
        <v>32</v>
      </c>
      <c r="E4729">
        <v>0.99</v>
      </c>
      <c r="F4729">
        <v>200</v>
      </c>
      <c r="G4729">
        <v>198</v>
      </c>
      <c r="H4729" t="s">
        <v>21</v>
      </c>
      <c r="I4729" t="s">
        <v>13</v>
      </c>
      <c r="J4729" t="s">
        <v>20</v>
      </c>
    </row>
    <row r="4730" spans="1:10" x14ac:dyDescent="0.25">
      <c r="A4730" s="1">
        <v>43620</v>
      </c>
      <c r="B4730" t="s">
        <v>15</v>
      </c>
      <c r="C4730" t="s">
        <v>102</v>
      </c>
      <c r="D4730" t="s">
        <v>29</v>
      </c>
      <c r="E4730">
        <v>4.99</v>
      </c>
      <c r="F4730">
        <v>1000</v>
      </c>
      <c r="G4730">
        <v>4990</v>
      </c>
      <c r="H4730" t="s">
        <v>12</v>
      </c>
      <c r="I4730" t="s">
        <v>13</v>
      </c>
      <c r="J4730" t="s">
        <v>25</v>
      </c>
    </row>
    <row r="4731" spans="1:10" x14ac:dyDescent="0.25">
      <c r="A4731" s="1">
        <v>43620</v>
      </c>
      <c r="B4731" t="s">
        <v>15</v>
      </c>
      <c r="C4731" t="s">
        <v>103</v>
      </c>
      <c r="D4731" t="s">
        <v>29</v>
      </c>
      <c r="E4731">
        <v>4.99</v>
      </c>
      <c r="F4731">
        <v>500</v>
      </c>
      <c r="G4731">
        <v>2495</v>
      </c>
      <c r="H4731" t="s">
        <v>12</v>
      </c>
      <c r="I4731" t="s">
        <v>23</v>
      </c>
      <c r="J4731" t="s">
        <v>25</v>
      </c>
    </row>
    <row r="4732" spans="1:10" x14ac:dyDescent="0.25">
      <c r="A4732" s="1">
        <v>43620</v>
      </c>
      <c r="B4732" t="s">
        <v>18</v>
      </c>
      <c r="C4732" t="s">
        <v>24</v>
      </c>
      <c r="D4732" t="s">
        <v>30</v>
      </c>
      <c r="E4732">
        <v>1.99</v>
      </c>
      <c r="F4732">
        <v>400</v>
      </c>
      <c r="G4732">
        <v>796</v>
      </c>
      <c r="H4732" t="s">
        <v>12</v>
      </c>
      <c r="I4732" t="s">
        <v>13</v>
      </c>
      <c r="J4732" t="s">
        <v>14</v>
      </c>
    </row>
    <row r="4733" spans="1:10" x14ac:dyDescent="0.25">
      <c r="A4733" s="1">
        <v>43620</v>
      </c>
      <c r="B4733" t="s">
        <v>10</v>
      </c>
      <c r="C4733" t="s">
        <v>16</v>
      </c>
      <c r="D4733" t="s">
        <v>33</v>
      </c>
      <c r="E4733">
        <v>3.99</v>
      </c>
      <c r="F4733">
        <v>600</v>
      </c>
      <c r="G4733">
        <v>2394</v>
      </c>
      <c r="H4733" t="s">
        <v>12</v>
      </c>
      <c r="I4733" t="s">
        <v>13</v>
      </c>
      <c r="J4733" t="s">
        <v>20</v>
      </c>
    </row>
    <row r="4734" spans="1:10" x14ac:dyDescent="0.25">
      <c r="A4734" s="1">
        <v>43620</v>
      </c>
      <c r="B4734" t="s">
        <v>15</v>
      </c>
      <c r="C4734" t="s">
        <v>11</v>
      </c>
      <c r="D4734" t="s">
        <v>29</v>
      </c>
      <c r="E4734">
        <v>4.99</v>
      </c>
      <c r="F4734">
        <v>600</v>
      </c>
      <c r="G4734">
        <v>2994</v>
      </c>
      <c r="H4734" t="s">
        <v>12</v>
      </c>
      <c r="I4734" t="s">
        <v>13</v>
      </c>
      <c r="J4734" t="s">
        <v>26</v>
      </c>
    </row>
    <row r="4735" spans="1:10" x14ac:dyDescent="0.25">
      <c r="A4735" s="1">
        <v>43620</v>
      </c>
      <c r="B4735" t="s">
        <v>10</v>
      </c>
      <c r="C4735" t="s">
        <v>16</v>
      </c>
      <c r="D4735" t="s">
        <v>30</v>
      </c>
      <c r="E4735">
        <v>1.99</v>
      </c>
      <c r="F4735">
        <v>1000</v>
      </c>
      <c r="G4735">
        <v>1990</v>
      </c>
      <c r="H4735" t="s">
        <v>12</v>
      </c>
      <c r="I4735" t="s">
        <v>13</v>
      </c>
      <c r="J4735" t="s">
        <v>20</v>
      </c>
    </row>
    <row r="4736" spans="1:10" x14ac:dyDescent="0.25">
      <c r="A4736" s="1">
        <v>43620</v>
      </c>
      <c r="B4736" t="s">
        <v>10</v>
      </c>
      <c r="C4736" t="s">
        <v>24</v>
      </c>
      <c r="D4736" t="s">
        <v>33</v>
      </c>
      <c r="E4736">
        <v>3.99</v>
      </c>
      <c r="F4736">
        <v>100</v>
      </c>
      <c r="G4736">
        <v>399</v>
      </c>
      <c r="H4736" t="s">
        <v>12</v>
      </c>
      <c r="I4736" t="s">
        <v>13</v>
      </c>
      <c r="J4736" t="s">
        <v>20</v>
      </c>
    </row>
    <row r="4737" spans="1:10" x14ac:dyDescent="0.25">
      <c r="A4737" s="1">
        <v>43621</v>
      </c>
      <c r="B4737" t="s">
        <v>18</v>
      </c>
      <c r="C4737" t="s">
        <v>22</v>
      </c>
      <c r="D4737" t="s">
        <v>33</v>
      </c>
      <c r="E4737">
        <v>3.99</v>
      </c>
      <c r="F4737">
        <v>200</v>
      </c>
      <c r="G4737">
        <v>798</v>
      </c>
      <c r="H4737" t="s">
        <v>12</v>
      </c>
      <c r="I4737" t="s">
        <v>13</v>
      </c>
      <c r="J4737" t="s">
        <v>20</v>
      </c>
    </row>
    <row r="4738" spans="1:10" x14ac:dyDescent="0.25">
      <c r="A4738" s="1">
        <v>43621</v>
      </c>
      <c r="B4738" t="s">
        <v>15</v>
      </c>
      <c r="C4738" t="s">
        <v>103</v>
      </c>
      <c r="D4738" t="s">
        <v>31</v>
      </c>
      <c r="E4738">
        <v>2.99</v>
      </c>
      <c r="F4738">
        <v>500</v>
      </c>
      <c r="G4738">
        <v>1495</v>
      </c>
      <c r="H4738" t="s">
        <v>12</v>
      </c>
      <c r="I4738" t="s">
        <v>13</v>
      </c>
      <c r="J4738" t="s">
        <v>14</v>
      </c>
    </row>
    <row r="4739" spans="1:10" x14ac:dyDescent="0.25">
      <c r="A4739" s="1">
        <v>43621</v>
      </c>
      <c r="B4739" t="s">
        <v>10</v>
      </c>
      <c r="C4739" t="s">
        <v>22</v>
      </c>
      <c r="D4739" t="s">
        <v>32</v>
      </c>
      <c r="E4739">
        <v>0.99</v>
      </c>
      <c r="F4739">
        <v>100</v>
      </c>
      <c r="G4739">
        <v>99</v>
      </c>
      <c r="H4739" t="s">
        <v>12</v>
      </c>
      <c r="I4739" t="s">
        <v>13</v>
      </c>
      <c r="J4739" t="s">
        <v>17</v>
      </c>
    </row>
    <row r="4740" spans="1:10" x14ac:dyDescent="0.25">
      <c r="A4740" s="1">
        <v>43621</v>
      </c>
      <c r="B4740" t="s">
        <v>15</v>
      </c>
      <c r="C4740" t="s">
        <v>16</v>
      </c>
      <c r="D4740" t="s">
        <v>33</v>
      </c>
      <c r="E4740">
        <v>3.99</v>
      </c>
      <c r="F4740">
        <v>800</v>
      </c>
      <c r="G4740">
        <v>3192</v>
      </c>
      <c r="H4740" t="s">
        <v>12</v>
      </c>
      <c r="I4740" t="s">
        <v>13</v>
      </c>
      <c r="J4740" t="s">
        <v>14</v>
      </c>
    </row>
    <row r="4741" spans="1:10" x14ac:dyDescent="0.25">
      <c r="A4741" s="1">
        <v>43622</v>
      </c>
      <c r="B4741" t="s">
        <v>15</v>
      </c>
      <c r="C4741" t="s">
        <v>24</v>
      </c>
      <c r="D4741" t="s">
        <v>32</v>
      </c>
      <c r="E4741">
        <v>0.99</v>
      </c>
      <c r="F4741">
        <v>700</v>
      </c>
      <c r="G4741">
        <v>693</v>
      </c>
      <c r="H4741" t="s">
        <v>12</v>
      </c>
      <c r="I4741" t="s">
        <v>13</v>
      </c>
      <c r="J4741" t="s">
        <v>20</v>
      </c>
    </row>
    <row r="4742" spans="1:10" x14ac:dyDescent="0.25">
      <c r="A4742" s="1">
        <v>43622</v>
      </c>
      <c r="B4742" t="s">
        <v>18</v>
      </c>
      <c r="C4742" t="s">
        <v>102</v>
      </c>
      <c r="D4742" t="s">
        <v>30</v>
      </c>
      <c r="E4742">
        <v>1.99</v>
      </c>
      <c r="F4742">
        <v>400</v>
      </c>
      <c r="G4742">
        <v>796</v>
      </c>
      <c r="H4742" t="s">
        <v>12</v>
      </c>
      <c r="I4742" t="s">
        <v>13</v>
      </c>
      <c r="J4742" t="s">
        <v>26</v>
      </c>
    </row>
    <row r="4743" spans="1:10" x14ac:dyDescent="0.25">
      <c r="A4743" s="1">
        <v>43622</v>
      </c>
      <c r="B4743" t="s">
        <v>15</v>
      </c>
      <c r="C4743" t="s">
        <v>104</v>
      </c>
      <c r="D4743" t="s">
        <v>30</v>
      </c>
      <c r="E4743">
        <v>1.99</v>
      </c>
      <c r="F4743">
        <v>600</v>
      </c>
      <c r="G4743">
        <v>1194</v>
      </c>
      <c r="H4743" t="s">
        <v>12</v>
      </c>
      <c r="I4743" t="s">
        <v>13</v>
      </c>
      <c r="J4743" t="s">
        <v>20</v>
      </c>
    </row>
    <row r="4744" spans="1:10" x14ac:dyDescent="0.25">
      <c r="A4744" s="1">
        <v>43622</v>
      </c>
      <c r="B4744" t="s">
        <v>18</v>
      </c>
      <c r="C4744" t="s">
        <v>102</v>
      </c>
      <c r="D4744" t="s">
        <v>30</v>
      </c>
      <c r="E4744">
        <v>1.99</v>
      </c>
      <c r="F4744">
        <v>700</v>
      </c>
      <c r="G4744">
        <v>1393</v>
      </c>
      <c r="H4744" t="s">
        <v>12</v>
      </c>
      <c r="I4744" t="s">
        <v>13</v>
      </c>
      <c r="J4744" t="s">
        <v>20</v>
      </c>
    </row>
    <row r="4745" spans="1:10" x14ac:dyDescent="0.25">
      <c r="A4745" s="1">
        <v>43622</v>
      </c>
      <c r="B4745" t="s">
        <v>18</v>
      </c>
      <c r="C4745" t="s">
        <v>24</v>
      </c>
      <c r="D4745" t="s">
        <v>30</v>
      </c>
      <c r="E4745">
        <v>1.99</v>
      </c>
      <c r="F4745">
        <v>200</v>
      </c>
      <c r="G4745">
        <v>398</v>
      </c>
      <c r="H4745" t="s">
        <v>12</v>
      </c>
      <c r="I4745" t="s">
        <v>13</v>
      </c>
      <c r="J4745" t="s">
        <v>25</v>
      </c>
    </row>
    <row r="4746" spans="1:10" x14ac:dyDescent="0.25">
      <c r="A4746" s="1">
        <v>43622</v>
      </c>
      <c r="B4746" t="s">
        <v>18</v>
      </c>
      <c r="C4746" t="s">
        <v>102</v>
      </c>
      <c r="D4746" t="s">
        <v>31</v>
      </c>
      <c r="E4746">
        <v>2.99</v>
      </c>
      <c r="F4746">
        <v>300</v>
      </c>
      <c r="G4746">
        <v>897</v>
      </c>
      <c r="H4746" t="s">
        <v>12</v>
      </c>
      <c r="I4746" t="s">
        <v>13</v>
      </c>
      <c r="J4746" t="s">
        <v>25</v>
      </c>
    </row>
    <row r="4747" spans="1:10" x14ac:dyDescent="0.25">
      <c r="A4747" s="1">
        <v>43623</v>
      </c>
      <c r="B4747" t="s">
        <v>18</v>
      </c>
      <c r="C4747" t="s">
        <v>103</v>
      </c>
      <c r="D4747" t="s">
        <v>30</v>
      </c>
      <c r="E4747">
        <v>1.99</v>
      </c>
      <c r="F4747">
        <v>400</v>
      </c>
      <c r="G4747">
        <v>796</v>
      </c>
      <c r="H4747" t="s">
        <v>12</v>
      </c>
      <c r="I4747" t="s">
        <v>13</v>
      </c>
      <c r="J4747" t="s">
        <v>20</v>
      </c>
    </row>
    <row r="4748" spans="1:10" x14ac:dyDescent="0.25">
      <c r="A4748" s="1">
        <v>43623</v>
      </c>
      <c r="B4748" t="s">
        <v>15</v>
      </c>
      <c r="C4748" t="s">
        <v>103</v>
      </c>
      <c r="D4748" t="s">
        <v>33</v>
      </c>
      <c r="E4748">
        <v>3.99</v>
      </c>
      <c r="F4748">
        <v>400</v>
      </c>
      <c r="G4748">
        <v>1596</v>
      </c>
      <c r="H4748" t="s">
        <v>21</v>
      </c>
      <c r="I4748" t="s">
        <v>13</v>
      </c>
      <c r="J4748" t="s">
        <v>20</v>
      </c>
    </row>
    <row r="4749" spans="1:10" x14ac:dyDescent="0.25">
      <c r="A4749" s="1">
        <v>43623</v>
      </c>
      <c r="B4749" t="s">
        <v>18</v>
      </c>
      <c r="C4749" t="s">
        <v>16</v>
      </c>
      <c r="D4749" t="s">
        <v>32</v>
      </c>
      <c r="E4749">
        <v>0.99</v>
      </c>
      <c r="F4749">
        <v>400</v>
      </c>
      <c r="G4749">
        <v>396</v>
      </c>
      <c r="H4749" t="s">
        <v>12</v>
      </c>
      <c r="I4749" t="s">
        <v>23</v>
      </c>
      <c r="J4749" t="s">
        <v>25</v>
      </c>
    </row>
    <row r="4750" spans="1:10" x14ac:dyDescent="0.25">
      <c r="A4750" s="1">
        <v>43623</v>
      </c>
      <c r="B4750" t="s">
        <v>15</v>
      </c>
      <c r="C4750" t="s">
        <v>24</v>
      </c>
      <c r="D4750" t="s">
        <v>29</v>
      </c>
      <c r="E4750">
        <v>4.99</v>
      </c>
      <c r="F4750">
        <v>100</v>
      </c>
      <c r="G4750">
        <v>499</v>
      </c>
      <c r="H4750" t="s">
        <v>12</v>
      </c>
      <c r="I4750" t="s">
        <v>13</v>
      </c>
      <c r="J4750" t="s">
        <v>14</v>
      </c>
    </row>
    <row r="4751" spans="1:10" x14ac:dyDescent="0.25">
      <c r="A4751" s="1">
        <v>43624</v>
      </c>
      <c r="B4751" t="s">
        <v>18</v>
      </c>
      <c r="C4751" t="s">
        <v>11</v>
      </c>
      <c r="D4751" t="s">
        <v>31</v>
      </c>
      <c r="E4751">
        <v>2.99</v>
      </c>
      <c r="F4751">
        <v>500</v>
      </c>
      <c r="G4751">
        <v>1495</v>
      </c>
      <c r="H4751" t="s">
        <v>12</v>
      </c>
      <c r="I4751" t="s">
        <v>13</v>
      </c>
      <c r="J4751" t="s">
        <v>20</v>
      </c>
    </row>
    <row r="4752" spans="1:10" x14ac:dyDescent="0.25">
      <c r="A4752" s="1">
        <v>43625</v>
      </c>
      <c r="B4752" t="s">
        <v>18</v>
      </c>
      <c r="C4752" t="s">
        <v>22</v>
      </c>
      <c r="D4752" t="s">
        <v>30</v>
      </c>
      <c r="E4752">
        <v>1.99</v>
      </c>
      <c r="F4752">
        <v>1000</v>
      </c>
      <c r="G4752">
        <v>1990</v>
      </c>
      <c r="H4752" t="s">
        <v>21</v>
      </c>
      <c r="I4752" t="s">
        <v>13</v>
      </c>
      <c r="J4752" t="s">
        <v>25</v>
      </c>
    </row>
    <row r="4753" spans="1:10" x14ac:dyDescent="0.25">
      <c r="A4753" s="1">
        <v>43625</v>
      </c>
      <c r="B4753" t="s">
        <v>18</v>
      </c>
      <c r="C4753" t="s">
        <v>22</v>
      </c>
      <c r="D4753" t="s">
        <v>33</v>
      </c>
      <c r="E4753">
        <v>3.99</v>
      </c>
      <c r="F4753">
        <v>300</v>
      </c>
      <c r="G4753">
        <v>1197</v>
      </c>
      <c r="H4753" t="s">
        <v>21</v>
      </c>
      <c r="I4753" t="s">
        <v>23</v>
      </c>
      <c r="J4753" t="s">
        <v>14</v>
      </c>
    </row>
    <row r="4754" spans="1:10" x14ac:dyDescent="0.25">
      <c r="A4754" s="1">
        <v>43626</v>
      </c>
      <c r="B4754" t="s">
        <v>10</v>
      </c>
      <c r="C4754" t="s">
        <v>16</v>
      </c>
      <c r="D4754" t="s">
        <v>29</v>
      </c>
      <c r="E4754">
        <v>4.99</v>
      </c>
      <c r="F4754">
        <v>800</v>
      </c>
      <c r="G4754">
        <v>3992</v>
      </c>
      <c r="H4754" t="s">
        <v>21</v>
      </c>
      <c r="I4754" t="s">
        <v>13</v>
      </c>
      <c r="J4754" t="s">
        <v>20</v>
      </c>
    </row>
    <row r="4755" spans="1:10" x14ac:dyDescent="0.25">
      <c r="A4755" s="1">
        <v>43627</v>
      </c>
      <c r="B4755" t="s">
        <v>18</v>
      </c>
      <c r="C4755" t="s">
        <v>24</v>
      </c>
      <c r="D4755" t="s">
        <v>30</v>
      </c>
      <c r="E4755">
        <v>1.99</v>
      </c>
      <c r="F4755">
        <v>800</v>
      </c>
      <c r="G4755">
        <v>1592</v>
      </c>
      <c r="H4755" t="s">
        <v>21</v>
      </c>
      <c r="I4755" t="s">
        <v>23</v>
      </c>
      <c r="J4755" t="s">
        <v>17</v>
      </c>
    </row>
    <row r="4756" spans="1:10" x14ac:dyDescent="0.25">
      <c r="A4756" s="1">
        <v>43627</v>
      </c>
      <c r="B4756" t="s">
        <v>15</v>
      </c>
      <c r="C4756" t="s">
        <v>102</v>
      </c>
      <c r="D4756" t="s">
        <v>33</v>
      </c>
      <c r="E4756">
        <v>3.99</v>
      </c>
      <c r="F4756">
        <v>400</v>
      </c>
      <c r="G4756">
        <v>1596</v>
      </c>
      <c r="H4756" t="s">
        <v>12</v>
      </c>
      <c r="I4756" t="s">
        <v>13</v>
      </c>
      <c r="J4756" t="s">
        <v>25</v>
      </c>
    </row>
    <row r="4757" spans="1:10" x14ac:dyDescent="0.25">
      <c r="A4757" s="1">
        <v>43628</v>
      </c>
      <c r="B4757" t="s">
        <v>10</v>
      </c>
      <c r="C4757" t="s">
        <v>11</v>
      </c>
      <c r="D4757" t="s">
        <v>29</v>
      </c>
      <c r="E4757">
        <v>4.99</v>
      </c>
      <c r="F4757">
        <v>900</v>
      </c>
      <c r="G4757">
        <v>4491</v>
      </c>
      <c r="H4757" t="s">
        <v>12</v>
      </c>
      <c r="I4757" t="s">
        <v>13</v>
      </c>
      <c r="J4757" t="s">
        <v>14</v>
      </c>
    </row>
    <row r="4758" spans="1:10" x14ac:dyDescent="0.25">
      <c r="A4758" s="1">
        <v>43629</v>
      </c>
      <c r="B4758" t="s">
        <v>10</v>
      </c>
      <c r="C4758" t="s">
        <v>11</v>
      </c>
      <c r="D4758" t="s">
        <v>33</v>
      </c>
      <c r="E4758">
        <v>3.99</v>
      </c>
      <c r="F4758">
        <v>100</v>
      </c>
      <c r="G4758">
        <v>399</v>
      </c>
      <c r="H4758" t="s">
        <v>12</v>
      </c>
      <c r="I4758" t="s">
        <v>23</v>
      </c>
      <c r="J4758" t="s">
        <v>14</v>
      </c>
    </row>
    <row r="4759" spans="1:10" x14ac:dyDescent="0.25">
      <c r="A4759" s="1">
        <v>43629</v>
      </c>
      <c r="B4759" t="s">
        <v>10</v>
      </c>
      <c r="C4759" t="s">
        <v>11</v>
      </c>
      <c r="D4759" t="s">
        <v>30</v>
      </c>
      <c r="E4759">
        <v>1.99</v>
      </c>
      <c r="F4759">
        <v>100</v>
      </c>
      <c r="G4759">
        <v>199</v>
      </c>
      <c r="H4759" t="s">
        <v>12</v>
      </c>
      <c r="I4759" t="s">
        <v>13</v>
      </c>
      <c r="J4759" t="s">
        <v>20</v>
      </c>
    </row>
    <row r="4760" spans="1:10" x14ac:dyDescent="0.25">
      <c r="A4760" s="1">
        <v>43629</v>
      </c>
      <c r="B4760" t="s">
        <v>10</v>
      </c>
      <c r="C4760" t="s">
        <v>24</v>
      </c>
      <c r="D4760" t="s">
        <v>30</v>
      </c>
      <c r="E4760">
        <v>1.99</v>
      </c>
      <c r="F4760">
        <v>400</v>
      </c>
      <c r="G4760">
        <v>796</v>
      </c>
      <c r="H4760" t="s">
        <v>12</v>
      </c>
      <c r="I4760" t="s">
        <v>13</v>
      </c>
      <c r="J4760" t="s">
        <v>26</v>
      </c>
    </row>
    <row r="4761" spans="1:10" x14ac:dyDescent="0.25">
      <c r="A4761" s="1">
        <v>43629</v>
      </c>
      <c r="B4761" t="s">
        <v>18</v>
      </c>
      <c r="C4761" t="s">
        <v>16</v>
      </c>
      <c r="D4761" t="s">
        <v>29</v>
      </c>
      <c r="E4761">
        <v>4.99</v>
      </c>
      <c r="F4761">
        <v>1000</v>
      </c>
      <c r="G4761">
        <v>4990</v>
      </c>
      <c r="H4761" t="s">
        <v>21</v>
      </c>
      <c r="I4761" t="s">
        <v>13</v>
      </c>
      <c r="J4761" t="s">
        <v>20</v>
      </c>
    </row>
    <row r="4762" spans="1:10" x14ac:dyDescent="0.25">
      <c r="A4762" s="1">
        <v>43629</v>
      </c>
      <c r="B4762" t="s">
        <v>10</v>
      </c>
      <c r="C4762" t="s">
        <v>24</v>
      </c>
      <c r="D4762" t="s">
        <v>33</v>
      </c>
      <c r="E4762">
        <v>3.99</v>
      </c>
      <c r="F4762">
        <v>100</v>
      </c>
      <c r="G4762">
        <v>399</v>
      </c>
      <c r="H4762" t="s">
        <v>21</v>
      </c>
      <c r="I4762" t="s">
        <v>13</v>
      </c>
      <c r="J4762" t="s">
        <v>26</v>
      </c>
    </row>
    <row r="4763" spans="1:10" x14ac:dyDescent="0.25">
      <c r="A4763" s="1">
        <v>43629</v>
      </c>
      <c r="B4763" t="s">
        <v>18</v>
      </c>
      <c r="C4763" t="s">
        <v>11</v>
      </c>
      <c r="D4763" t="s">
        <v>33</v>
      </c>
      <c r="E4763">
        <v>3.99</v>
      </c>
      <c r="F4763">
        <v>400</v>
      </c>
      <c r="G4763">
        <v>1596</v>
      </c>
      <c r="H4763" t="s">
        <v>12</v>
      </c>
      <c r="I4763" t="s">
        <v>13</v>
      </c>
      <c r="J4763" t="s">
        <v>20</v>
      </c>
    </row>
    <row r="4764" spans="1:10" x14ac:dyDescent="0.25">
      <c r="A4764" s="1">
        <v>43629</v>
      </c>
      <c r="B4764" t="s">
        <v>15</v>
      </c>
      <c r="C4764" t="s">
        <v>11</v>
      </c>
      <c r="D4764" t="s">
        <v>29</v>
      </c>
      <c r="E4764">
        <v>4.99</v>
      </c>
      <c r="F4764">
        <v>1000</v>
      </c>
      <c r="G4764">
        <v>4990</v>
      </c>
      <c r="H4764" t="s">
        <v>12</v>
      </c>
      <c r="I4764" t="s">
        <v>23</v>
      </c>
      <c r="J4764" t="s">
        <v>25</v>
      </c>
    </row>
    <row r="4765" spans="1:10" x14ac:dyDescent="0.25">
      <c r="A4765" s="1">
        <v>43630</v>
      </c>
      <c r="B4765" t="s">
        <v>15</v>
      </c>
      <c r="C4765" t="s">
        <v>102</v>
      </c>
      <c r="D4765" t="s">
        <v>29</v>
      </c>
      <c r="E4765">
        <v>4.99</v>
      </c>
      <c r="F4765">
        <v>400</v>
      </c>
      <c r="G4765">
        <v>1996</v>
      </c>
      <c r="H4765" t="s">
        <v>12</v>
      </c>
      <c r="I4765" t="s">
        <v>13</v>
      </c>
      <c r="J4765" t="s">
        <v>14</v>
      </c>
    </row>
    <row r="4766" spans="1:10" x14ac:dyDescent="0.25">
      <c r="A4766" s="1">
        <v>43630</v>
      </c>
      <c r="B4766" t="s">
        <v>15</v>
      </c>
      <c r="C4766" t="s">
        <v>102</v>
      </c>
      <c r="D4766" t="s">
        <v>32</v>
      </c>
      <c r="E4766">
        <v>0.99</v>
      </c>
      <c r="F4766">
        <v>600</v>
      </c>
      <c r="G4766">
        <v>594</v>
      </c>
      <c r="H4766" t="s">
        <v>12</v>
      </c>
      <c r="I4766" t="s">
        <v>13</v>
      </c>
      <c r="J4766" t="s">
        <v>17</v>
      </c>
    </row>
    <row r="4767" spans="1:10" x14ac:dyDescent="0.25">
      <c r="A4767" s="1">
        <v>43630</v>
      </c>
      <c r="B4767" t="s">
        <v>15</v>
      </c>
      <c r="C4767" t="s">
        <v>24</v>
      </c>
      <c r="D4767" t="s">
        <v>32</v>
      </c>
      <c r="E4767">
        <v>0.99</v>
      </c>
      <c r="F4767">
        <v>500</v>
      </c>
      <c r="G4767">
        <v>495</v>
      </c>
      <c r="H4767" t="s">
        <v>12</v>
      </c>
      <c r="I4767" t="s">
        <v>13</v>
      </c>
      <c r="J4767" t="s">
        <v>17</v>
      </c>
    </row>
    <row r="4768" spans="1:10" x14ac:dyDescent="0.25">
      <c r="A4768" s="1">
        <v>43630</v>
      </c>
      <c r="B4768" t="s">
        <v>15</v>
      </c>
      <c r="C4768" t="s">
        <v>11</v>
      </c>
      <c r="D4768" t="s">
        <v>31</v>
      </c>
      <c r="E4768">
        <v>2.99</v>
      </c>
      <c r="F4768">
        <v>100</v>
      </c>
      <c r="G4768">
        <v>299</v>
      </c>
      <c r="H4768" t="s">
        <v>12</v>
      </c>
      <c r="I4768" t="s">
        <v>13</v>
      </c>
      <c r="J4768" t="s">
        <v>25</v>
      </c>
    </row>
    <row r="4769" spans="1:10" x14ac:dyDescent="0.25">
      <c r="A4769" s="1">
        <v>43630</v>
      </c>
      <c r="B4769" t="s">
        <v>15</v>
      </c>
      <c r="C4769" t="s">
        <v>22</v>
      </c>
      <c r="D4769" t="s">
        <v>29</v>
      </c>
      <c r="E4769">
        <v>4.99</v>
      </c>
      <c r="F4769">
        <v>200</v>
      </c>
      <c r="G4769">
        <v>998</v>
      </c>
      <c r="H4769" t="s">
        <v>21</v>
      </c>
      <c r="I4769" t="s">
        <v>13</v>
      </c>
      <c r="J4769" t="s">
        <v>14</v>
      </c>
    </row>
    <row r="4770" spans="1:10" x14ac:dyDescent="0.25">
      <c r="A4770" s="1">
        <v>43630</v>
      </c>
      <c r="B4770" t="s">
        <v>15</v>
      </c>
      <c r="C4770" t="s">
        <v>24</v>
      </c>
      <c r="D4770" t="s">
        <v>29</v>
      </c>
      <c r="E4770">
        <v>4.99</v>
      </c>
      <c r="F4770">
        <v>500</v>
      </c>
      <c r="G4770">
        <v>2495</v>
      </c>
      <c r="H4770" t="s">
        <v>21</v>
      </c>
      <c r="I4770" t="s">
        <v>13</v>
      </c>
      <c r="J4770" t="s">
        <v>26</v>
      </c>
    </row>
    <row r="4771" spans="1:10" x14ac:dyDescent="0.25">
      <c r="A4771" s="1">
        <v>43630</v>
      </c>
      <c r="B4771" t="s">
        <v>18</v>
      </c>
      <c r="C4771" t="s">
        <v>103</v>
      </c>
      <c r="D4771" t="s">
        <v>30</v>
      </c>
      <c r="E4771">
        <v>1.99</v>
      </c>
      <c r="F4771">
        <v>500</v>
      </c>
      <c r="G4771">
        <v>995</v>
      </c>
      <c r="H4771" t="s">
        <v>21</v>
      </c>
      <c r="I4771" t="s">
        <v>13</v>
      </c>
      <c r="J4771" t="s">
        <v>14</v>
      </c>
    </row>
    <row r="4772" spans="1:10" x14ac:dyDescent="0.25">
      <c r="A4772" s="1">
        <v>43630</v>
      </c>
      <c r="B4772" t="s">
        <v>15</v>
      </c>
      <c r="C4772" t="s">
        <v>16</v>
      </c>
      <c r="D4772" t="s">
        <v>31</v>
      </c>
      <c r="E4772">
        <v>2.99</v>
      </c>
      <c r="F4772">
        <v>600</v>
      </c>
      <c r="G4772">
        <v>1794</v>
      </c>
      <c r="H4772" t="s">
        <v>12</v>
      </c>
      <c r="I4772" t="s">
        <v>13</v>
      </c>
      <c r="J4772" t="s">
        <v>20</v>
      </c>
    </row>
    <row r="4773" spans="1:10" x14ac:dyDescent="0.25">
      <c r="A4773" s="1">
        <v>43630</v>
      </c>
      <c r="B4773" t="s">
        <v>15</v>
      </c>
      <c r="C4773" t="s">
        <v>11</v>
      </c>
      <c r="D4773" t="s">
        <v>33</v>
      </c>
      <c r="E4773">
        <v>3.99</v>
      </c>
      <c r="F4773">
        <v>300</v>
      </c>
      <c r="G4773">
        <v>1197</v>
      </c>
      <c r="H4773" t="s">
        <v>12</v>
      </c>
      <c r="I4773" t="s">
        <v>13</v>
      </c>
      <c r="J4773" t="s">
        <v>25</v>
      </c>
    </row>
    <row r="4774" spans="1:10" x14ac:dyDescent="0.25">
      <c r="A4774" s="1">
        <v>43631</v>
      </c>
      <c r="B4774" t="s">
        <v>18</v>
      </c>
      <c r="C4774" t="s">
        <v>16</v>
      </c>
      <c r="D4774" t="s">
        <v>29</v>
      </c>
      <c r="E4774">
        <v>4.99</v>
      </c>
      <c r="F4774">
        <v>700</v>
      </c>
      <c r="G4774">
        <v>3493</v>
      </c>
      <c r="H4774" t="s">
        <v>12</v>
      </c>
      <c r="I4774" t="s">
        <v>13</v>
      </c>
      <c r="J4774" t="s">
        <v>14</v>
      </c>
    </row>
    <row r="4775" spans="1:10" x14ac:dyDescent="0.25">
      <c r="A4775" s="1">
        <v>43631</v>
      </c>
      <c r="B4775" t="s">
        <v>15</v>
      </c>
      <c r="C4775" t="s">
        <v>22</v>
      </c>
      <c r="D4775" t="s">
        <v>29</v>
      </c>
      <c r="E4775">
        <v>4.99</v>
      </c>
      <c r="F4775">
        <v>100</v>
      </c>
      <c r="G4775">
        <v>499</v>
      </c>
      <c r="H4775" t="s">
        <v>12</v>
      </c>
      <c r="I4775" t="s">
        <v>13</v>
      </c>
      <c r="J4775" t="s">
        <v>17</v>
      </c>
    </row>
    <row r="4776" spans="1:10" x14ac:dyDescent="0.25">
      <c r="A4776" s="1">
        <v>43631</v>
      </c>
      <c r="B4776" t="s">
        <v>10</v>
      </c>
      <c r="C4776" t="s">
        <v>24</v>
      </c>
      <c r="D4776" t="s">
        <v>30</v>
      </c>
      <c r="E4776">
        <v>1.99</v>
      </c>
      <c r="F4776">
        <v>300</v>
      </c>
      <c r="G4776">
        <v>597</v>
      </c>
      <c r="H4776" t="s">
        <v>12</v>
      </c>
      <c r="I4776" t="s">
        <v>13</v>
      </c>
      <c r="J4776" t="s">
        <v>26</v>
      </c>
    </row>
    <row r="4777" spans="1:10" x14ac:dyDescent="0.25">
      <c r="A4777" s="1">
        <v>43632</v>
      </c>
      <c r="B4777" t="s">
        <v>18</v>
      </c>
      <c r="C4777" t="s">
        <v>11</v>
      </c>
      <c r="D4777" t="s">
        <v>33</v>
      </c>
      <c r="E4777">
        <v>3.99</v>
      </c>
      <c r="F4777">
        <v>500</v>
      </c>
      <c r="G4777">
        <v>1995</v>
      </c>
      <c r="H4777" t="s">
        <v>12</v>
      </c>
      <c r="I4777" t="s">
        <v>13</v>
      </c>
      <c r="J4777" t="s">
        <v>20</v>
      </c>
    </row>
    <row r="4778" spans="1:10" x14ac:dyDescent="0.25">
      <c r="A4778" s="1">
        <v>43633</v>
      </c>
      <c r="B4778" t="s">
        <v>10</v>
      </c>
      <c r="C4778" t="s">
        <v>22</v>
      </c>
      <c r="D4778" t="s">
        <v>32</v>
      </c>
      <c r="E4778">
        <v>0.99</v>
      </c>
      <c r="F4778">
        <v>200</v>
      </c>
      <c r="G4778">
        <v>198</v>
      </c>
      <c r="H4778" t="s">
        <v>12</v>
      </c>
      <c r="I4778" t="s">
        <v>13</v>
      </c>
      <c r="J4778" t="s">
        <v>14</v>
      </c>
    </row>
    <row r="4779" spans="1:10" x14ac:dyDescent="0.25">
      <c r="A4779" s="1">
        <v>43633</v>
      </c>
      <c r="B4779" t="s">
        <v>18</v>
      </c>
      <c r="C4779" t="s">
        <v>22</v>
      </c>
      <c r="D4779" t="s">
        <v>32</v>
      </c>
      <c r="E4779">
        <v>0.99</v>
      </c>
      <c r="F4779">
        <v>300</v>
      </c>
      <c r="G4779">
        <v>297</v>
      </c>
      <c r="H4779" t="s">
        <v>12</v>
      </c>
      <c r="I4779" t="s">
        <v>13</v>
      </c>
      <c r="J4779" t="s">
        <v>14</v>
      </c>
    </row>
    <row r="4780" spans="1:10" x14ac:dyDescent="0.25">
      <c r="A4780" s="1">
        <v>43633</v>
      </c>
      <c r="B4780" t="s">
        <v>10</v>
      </c>
      <c r="C4780" t="s">
        <v>11</v>
      </c>
      <c r="D4780" t="s">
        <v>31</v>
      </c>
      <c r="E4780">
        <v>2.99</v>
      </c>
      <c r="F4780">
        <v>300</v>
      </c>
      <c r="G4780">
        <v>897</v>
      </c>
      <c r="H4780" t="s">
        <v>12</v>
      </c>
      <c r="I4780" t="s">
        <v>13</v>
      </c>
      <c r="J4780" t="s">
        <v>17</v>
      </c>
    </row>
    <row r="4781" spans="1:10" x14ac:dyDescent="0.25">
      <c r="A4781" s="1">
        <v>43633</v>
      </c>
      <c r="B4781" t="s">
        <v>15</v>
      </c>
      <c r="C4781" t="s">
        <v>102</v>
      </c>
      <c r="D4781" t="s">
        <v>29</v>
      </c>
      <c r="E4781">
        <v>4.99</v>
      </c>
      <c r="F4781">
        <v>700</v>
      </c>
      <c r="G4781">
        <v>3493</v>
      </c>
      <c r="H4781" t="s">
        <v>12</v>
      </c>
      <c r="I4781" t="s">
        <v>13</v>
      </c>
      <c r="J4781" t="s">
        <v>20</v>
      </c>
    </row>
    <row r="4782" spans="1:10" x14ac:dyDescent="0.25">
      <c r="A4782" s="1">
        <v>43634</v>
      </c>
      <c r="B4782" t="s">
        <v>10</v>
      </c>
      <c r="C4782" t="s">
        <v>22</v>
      </c>
      <c r="D4782" t="s">
        <v>29</v>
      </c>
      <c r="E4782">
        <v>4.99</v>
      </c>
      <c r="F4782">
        <v>800</v>
      </c>
      <c r="G4782">
        <v>3992</v>
      </c>
      <c r="H4782" t="s">
        <v>12</v>
      </c>
      <c r="I4782" t="s">
        <v>13</v>
      </c>
      <c r="J4782" t="s">
        <v>20</v>
      </c>
    </row>
    <row r="4783" spans="1:10" x14ac:dyDescent="0.25">
      <c r="A4783" s="1">
        <v>43634</v>
      </c>
      <c r="B4783" t="s">
        <v>10</v>
      </c>
      <c r="C4783" t="s">
        <v>22</v>
      </c>
      <c r="D4783" t="s">
        <v>32</v>
      </c>
      <c r="E4783">
        <v>0.99</v>
      </c>
      <c r="F4783">
        <v>1000</v>
      </c>
      <c r="G4783">
        <v>990</v>
      </c>
      <c r="H4783" t="s">
        <v>12</v>
      </c>
      <c r="I4783" t="s">
        <v>13</v>
      </c>
      <c r="J4783" t="s">
        <v>14</v>
      </c>
    </row>
    <row r="4784" spans="1:10" x14ac:dyDescent="0.25">
      <c r="A4784" s="1">
        <v>43634</v>
      </c>
      <c r="B4784" t="s">
        <v>10</v>
      </c>
      <c r="C4784" t="s">
        <v>102</v>
      </c>
      <c r="D4784" t="s">
        <v>32</v>
      </c>
      <c r="E4784">
        <v>0.99</v>
      </c>
      <c r="F4784">
        <v>300</v>
      </c>
      <c r="G4784">
        <v>297</v>
      </c>
      <c r="H4784" t="s">
        <v>12</v>
      </c>
      <c r="I4784" t="s">
        <v>13</v>
      </c>
      <c r="J4784" t="s">
        <v>14</v>
      </c>
    </row>
    <row r="4785" spans="1:10" x14ac:dyDescent="0.25">
      <c r="A4785" s="1">
        <v>43635</v>
      </c>
      <c r="B4785" t="s">
        <v>18</v>
      </c>
      <c r="C4785" t="s">
        <v>22</v>
      </c>
      <c r="D4785" t="s">
        <v>29</v>
      </c>
      <c r="E4785">
        <v>4.99</v>
      </c>
      <c r="F4785">
        <v>900</v>
      </c>
      <c r="G4785">
        <v>4491</v>
      </c>
      <c r="H4785" t="s">
        <v>21</v>
      </c>
      <c r="I4785" t="s">
        <v>13</v>
      </c>
      <c r="J4785" t="s">
        <v>20</v>
      </c>
    </row>
    <row r="4786" spans="1:10" x14ac:dyDescent="0.25">
      <c r="A4786" s="1">
        <v>43635</v>
      </c>
      <c r="B4786" t="s">
        <v>18</v>
      </c>
      <c r="C4786" t="s">
        <v>104</v>
      </c>
      <c r="D4786" t="s">
        <v>29</v>
      </c>
      <c r="E4786">
        <v>4.99</v>
      </c>
      <c r="F4786">
        <v>500</v>
      </c>
      <c r="G4786">
        <v>2495</v>
      </c>
      <c r="H4786" t="s">
        <v>12</v>
      </c>
      <c r="I4786" t="s">
        <v>13</v>
      </c>
      <c r="J4786" t="s">
        <v>20</v>
      </c>
    </row>
    <row r="4787" spans="1:10" x14ac:dyDescent="0.25">
      <c r="A4787" s="1">
        <v>43635</v>
      </c>
      <c r="B4787" t="s">
        <v>15</v>
      </c>
      <c r="C4787" t="s">
        <v>11</v>
      </c>
      <c r="D4787" t="s">
        <v>31</v>
      </c>
      <c r="E4787">
        <v>2.99</v>
      </c>
      <c r="F4787">
        <v>200</v>
      </c>
      <c r="G4787">
        <v>598</v>
      </c>
      <c r="H4787" t="s">
        <v>12</v>
      </c>
      <c r="I4787" t="s">
        <v>13</v>
      </c>
      <c r="J4787" t="s">
        <v>20</v>
      </c>
    </row>
    <row r="4788" spans="1:10" x14ac:dyDescent="0.25">
      <c r="A4788" s="1">
        <v>43636</v>
      </c>
      <c r="B4788" t="s">
        <v>18</v>
      </c>
      <c r="C4788" t="s">
        <v>22</v>
      </c>
      <c r="D4788" t="s">
        <v>31</v>
      </c>
      <c r="E4788">
        <v>2.99</v>
      </c>
      <c r="F4788">
        <v>400</v>
      </c>
      <c r="G4788">
        <v>1196</v>
      </c>
      <c r="H4788" t="s">
        <v>12</v>
      </c>
      <c r="I4788" t="s">
        <v>13</v>
      </c>
      <c r="J4788" t="s">
        <v>25</v>
      </c>
    </row>
    <row r="4789" spans="1:10" x14ac:dyDescent="0.25">
      <c r="A4789" s="1">
        <v>43636</v>
      </c>
      <c r="B4789" t="s">
        <v>15</v>
      </c>
      <c r="C4789" t="s">
        <v>22</v>
      </c>
      <c r="D4789" t="s">
        <v>31</v>
      </c>
      <c r="E4789">
        <v>2.99</v>
      </c>
      <c r="F4789">
        <v>900</v>
      </c>
      <c r="G4789">
        <v>2691</v>
      </c>
      <c r="H4789" t="s">
        <v>21</v>
      </c>
      <c r="I4789" t="s">
        <v>23</v>
      </c>
      <c r="J4789" t="s">
        <v>14</v>
      </c>
    </row>
    <row r="4790" spans="1:10" x14ac:dyDescent="0.25">
      <c r="A4790" s="1">
        <v>43636</v>
      </c>
      <c r="B4790" t="s">
        <v>18</v>
      </c>
      <c r="C4790" t="s">
        <v>103</v>
      </c>
      <c r="D4790" t="s">
        <v>29</v>
      </c>
      <c r="E4790">
        <v>4.99</v>
      </c>
      <c r="F4790">
        <v>200</v>
      </c>
      <c r="G4790">
        <v>998</v>
      </c>
      <c r="H4790" t="s">
        <v>12</v>
      </c>
      <c r="I4790" t="s">
        <v>13</v>
      </c>
      <c r="J4790" t="s">
        <v>26</v>
      </c>
    </row>
    <row r="4791" spans="1:10" x14ac:dyDescent="0.25">
      <c r="A4791" s="1">
        <v>43636</v>
      </c>
      <c r="B4791" t="s">
        <v>10</v>
      </c>
      <c r="C4791" t="s">
        <v>103</v>
      </c>
      <c r="D4791" t="s">
        <v>33</v>
      </c>
      <c r="E4791">
        <v>3.99</v>
      </c>
      <c r="F4791">
        <v>600</v>
      </c>
      <c r="G4791">
        <v>2394</v>
      </c>
      <c r="H4791" t="s">
        <v>12</v>
      </c>
      <c r="I4791" t="s">
        <v>13</v>
      </c>
      <c r="J4791" t="s">
        <v>14</v>
      </c>
    </row>
    <row r="4792" spans="1:10" x14ac:dyDescent="0.25">
      <c r="A4792" s="1">
        <v>43636</v>
      </c>
      <c r="B4792" t="s">
        <v>15</v>
      </c>
      <c r="C4792" t="s">
        <v>103</v>
      </c>
      <c r="D4792" t="s">
        <v>29</v>
      </c>
      <c r="E4792">
        <v>4.99</v>
      </c>
      <c r="F4792">
        <v>400</v>
      </c>
      <c r="G4792">
        <v>1996</v>
      </c>
      <c r="H4792" t="s">
        <v>21</v>
      </c>
      <c r="I4792" t="s">
        <v>13</v>
      </c>
      <c r="J4792" t="s">
        <v>20</v>
      </c>
    </row>
    <row r="4793" spans="1:10" x14ac:dyDescent="0.25">
      <c r="A4793" s="1">
        <v>43636</v>
      </c>
      <c r="B4793" t="s">
        <v>10</v>
      </c>
      <c r="C4793" t="s">
        <v>22</v>
      </c>
      <c r="D4793" t="s">
        <v>33</v>
      </c>
      <c r="E4793">
        <v>3.99</v>
      </c>
      <c r="F4793">
        <v>800</v>
      </c>
      <c r="G4793">
        <v>3192</v>
      </c>
      <c r="H4793" t="s">
        <v>12</v>
      </c>
      <c r="I4793" t="s">
        <v>13</v>
      </c>
      <c r="J4793" t="s">
        <v>25</v>
      </c>
    </row>
    <row r="4794" spans="1:10" x14ac:dyDescent="0.25">
      <c r="A4794" s="1">
        <v>43636</v>
      </c>
      <c r="B4794" t="s">
        <v>18</v>
      </c>
      <c r="C4794" t="s">
        <v>16</v>
      </c>
      <c r="D4794" t="s">
        <v>32</v>
      </c>
      <c r="E4794">
        <v>0.99</v>
      </c>
      <c r="F4794">
        <v>700</v>
      </c>
      <c r="G4794">
        <v>693</v>
      </c>
      <c r="H4794" t="s">
        <v>12</v>
      </c>
      <c r="I4794" t="s">
        <v>23</v>
      </c>
      <c r="J4794" t="s">
        <v>25</v>
      </c>
    </row>
    <row r="4795" spans="1:10" x14ac:dyDescent="0.25">
      <c r="A4795" s="1">
        <v>43636</v>
      </c>
      <c r="B4795" t="s">
        <v>18</v>
      </c>
      <c r="C4795" t="s">
        <v>16</v>
      </c>
      <c r="D4795" t="s">
        <v>33</v>
      </c>
      <c r="E4795">
        <v>3.99</v>
      </c>
      <c r="F4795">
        <v>300</v>
      </c>
      <c r="G4795">
        <v>1197</v>
      </c>
      <c r="H4795" t="s">
        <v>21</v>
      </c>
      <c r="I4795" t="s">
        <v>13</v>
      </c>
      <c r="J4795" t="s">
        <v>14</v>
      </c>
    </row>
    <row r="4796" spans="1:10" x14ac:dyDescent="0.25">
      <c r="A4796" s="1">
        <v>43637</v>
      </c>
      <c r="B4796" t="s">
        <v>10</v>
      </c>
      <c r="C4796" t="s">
        <v>11</v>
      </c>
      <c r="D4796" t="s">
        <v>31</v>
      </c>
      <c r="E4796">
        <v>2.99</v>
      </c>
      <c r="F4796">
        <v>200</v>
      </c>
      <c r="G4796">
        <v>598</v>
      </c>
      <c r="H4796" t="s">
        <v>12</v>
      </c>
      <c r="I4796" t="s">
        <v>13</v>
      </c>
      <c r="J4796" t="s">
        <v>14</v>
      </c>
    </row>
    <row r="4797" spans="1:10" x14ac:dyDescent="0.25">
      <c r="A4797" s="1">
        <v>43638</v>
      </c>
      <c r="B4797" t="s">
        <v>18</v>
      </c>
      <c r="C4797" t="s">
        <v>24</v>
      </c>
      <c r="D4797" t="s">
        <v>31</v>
      </c>
      <c r="E4797">
        <v>2.99</v>
      </c>
      <c r="F4797">
        <v>200</v>
      </c>
      <c r="G4797">
        <v>598</v>
      </c>
      <c r="H4797" t="s">
        <v>12</v>
      </c>
      <c r="I4797" t="s">
        <v>13</v>
      </c>
      <c r="J4797" t="s">
        <v>20</v>
      </c>
    </row>
    <row r="4798" spans="1:10" x14ac:dyDescent="0.25">
      <c r="A4798" s="1">
        <v>43638</v>
      </c>
      <c r="B4798" t="s">
        <v>10</v>
      </c>
      <c r="C4798" t="s">
        <v>16</v>
      </c>
      <c r="D4798" t="s">
        <v>29</v>
      </c>
      <c r="E4798">
        <v>4.99</v>
      </c>
      <c r="F4798">
        <v>1000</v>
      </c>
      <c r="G4798">
        <v>4990</v>
      </c>
      <c r="H4798" t="s">
        <v>12</v>
      </c>
      <c r="I4798" t="s">
        <v>13</v>
      </c>
      <c r="J4798" t="s">
        <v>26</v>
      </c>
    </row>
    <row r="4799" spans="1:10" x14ac:dyDescent="0.25">
      <c r="A4799" s="1">
        <v>43638</v>
      </c>
      <c r="B4799" t="s">
        <v>15</v>
      </c>
      <c r="C4799" t="s">
        <v>24</v>
      </c>
      <c r="D4799" t="s">
        <v>32</v>
      </c>
      <c r="E4799">
        <v>0.99</v>
      </c>
      <c r="F4799">
        <v>100</v>
      </c>
      <c r="G4799">
        <v>99</v>
      </c>
      <c r="H4799" t="s">
        <v>12</v>
      </c>
      <c r="I4799" t="s">
        <v>13</v>
      </c>
      <c r="J4799" t="s">
        <v>25</v>
      </c>
    </row>
    <row r="4800" spans="1:10" x14ac:dyDescent="0.25">
      <c r="A4800" s="1">
        <v>43638</v>
      </c>
      <c r="B4800" t="s">
        <v>18</v>
      </c>
      <c r="C4800" t="s">
        <v>11</v>
      </c>
      <c r="D4800" t="s">
        <v>33</v>
      </c>
      <c r="E4800">
        <v>3.99</v>
      </c>
      <c r="F4800">
        <v>700</v>
      </c>
      <c r="G4800">
        <v>2793</v>
      </c>
      <c r="H4800" t="s">
        <v>12</v>
      </c>
      <c r="I4800" t="s">
        <v>13</v>
      </c>
      <c r="J4800" t="s">
        <v>14</v>
      </c>
    </row>
    <row r="4801" spans="1:10" x14ac:dyDescent="0.25">
      <c r="A4801" s="1">
        <v>43638</v>
      </c>
      <c r="B4801" t="s">
        <v>18</v>
      </c>
      <c r="C4801" t="s">
        <v>24</v>
      </c>
      <c r="D4801" t="s">
        <v>30</v>
      </c>
      <c r="E4801">
        <v>1.99</v>
      </c>
      <c r="F4801">
        <v>300</v>
      </c>
      <c r="G4801">
        <v>597</v>
      </c>
      <c r="H4801" t="s">
        <v>12</v>
      </c>
      <c r="I4801" t="s">
        <v>13</v>
      </c>
      <c r="J4801" t="s">
        <v>20</v>
      </c>
    </row>
    <row r="4802" spans="1:10" x14ac:dyDescent="0.25">
      <c r="A4802" s="1">
        <v>43638</v>
      </c>
      <c r="B4802" t="s">
        <v>18</v>
      </c>
      <c r="C4802" t="s">
        <v>24</v>
      </c>
      <c r="D4802" t="s">
        <v>31</v>
      </c>
      <c r="E4802">
        <v>2.99</v>
      </c>
      <c r="F4802">
        <v>1000</v>
      </c>
      <c r="G4802">
        <v>2990</v>
      </c>
      <c r="H4802" t="s">
        <v>12</v>
      </c>
      <c r="I4802" t="s">
        <v>13</v>
      </c>
      <c r="J4802" t="s">
        <v>20</v>
      </c>
    </row>
    <row r="4803" spans="1:10" x14ac:dyDescent="0.25">
      <c r="A4803" s="1">
        <v>43638</v>
      </c>
      <c r="B4803" t="s">
        <v>10</v>
      </c>
      <c r="C4803" t="s">
        <v>103</v>
      </c>
      <c r="D4803" t="s">
        <v>29</v>
      </c>
      <c r="E4803">
        <v>4.99</v>
      </c>
      <c r="F4803">
        <v>900</v>
      </c>
      <c r="G4803">
        <v>4491</v>
      </c>
      <c r="H4803" t="s">
        <v>12</v>
      </c>
      <c r="I4803" t="s">
        <v>13</v>
      </c>
      <c r="J4803" t="s">
        <v>20</v>
      </c>
    </row>
    <row r="4804" spans="1:10" x14ac:dyDescent="0.25">
      <c r="A4804" s="1">
        <v>43638</v>
      </c>
      <c r="B4804" t="s">
        <v>10</v>
      </c>
      <c r="C4804" t="s">
        <v>22</v>
      </c>
      <c r="D4804" t="s">
        <v>33</v>
      </c>
      <c r="E4804">
        <v>3.99</v>
      </c>
      <c r="F4804">
        <v>800</v>
      </c>
      <c r="G4804">
        <v>3192</v>
      </c>
      <c r="H4804" t="s">
        <v>12</v>
      </c>
      <c r="I4804" t="s">
        <v>13</v>
      </c>
      <c r="J4804" t="s">
        <v>14</v>
      </c>
    </row>
    <row r="4805" spans="1:10" x14ac:dyDescent="0.25">
      <c r="A4805" s="1">
        <v>43638</v>
      </c>
      <c r="B4805" t="s">
        <v>15</v>
      </c>
      <c r="C4805" t="s">
        <v>22</v>
      </c>
      <c r="D4805" t="s">
        <v>31</v>
      </c>
      <c r="E4805">
        <v>2.99</v>
      </c>
      <c r="F4805">
        <v>900</v>
      </c>
      <c r="G4805">
        <v>2691</v>
      </c>
      <c r="H4805" t="s">
        <v>12</v>
      </c>
      <c r="I4805" t="s">
        <v>13</v>
      </c>
      <c r="J4805" t="s">
        <v>20</v>
      </c>
    </row>
    <row r="4806" spans="1:10" x14ac:dyDescent="0.25">
      <c r="A4806" s="1">
        <v>43638</v>
      </c>
      <c r="B4806" t="s">
        <v>10</v>
      </c>
      <c r="C4806" t="s">
        <v>16</v>
      </c>
      <c r="D4806" t="s">
        <v>32</v>
      </c>
      <c r="E4806">
        <v>0.99</v>
      </c>
      <c r="F4806">
        <v>500</v>
      </c>
      <c r="G4806">
        <v>495</v>
      </c>
      <c r="H4806" t="s">
        <v>21</v>
      </c>
      <c r="I4806" t="s">
        <v>13</v>
      </c>
      <c r="J4806" t="s">
        <v>20</v>
      </c>
    </row>
    <row r="4807" spans="1:10" x14ac:dyDescent="0.25">
      <c r="A4807" s="1">
        <v>43638</v>
      </c>
      <c r="B4807" t="s">
        <v>15</v>
      </c>
      <c r="C4807" t="s">
        <v>103</v>
      </c>
      <c r="D4807" t="s">
        <v>30</v>
      </c>
      <c r="E4807">
        <v>1.99</v>
      </c>
      <c r="F4807">
        <v>600</v>
      </c>
      <c r="G4807">
        <v>1194</v>
      </c>
      <c r="H4807" t="s">
        <v>12</v>
      </c>
      <c r="I4807" t="s">
        <v>13</v>
      </c>
      <c r="J4807" t="s">
        <v>26</v>
      </c>
    </row>
    <row r="4808" spans="1:10" x14ac:dyDescent="0.25">
      <c r="A4808" s="1">
        <v>43638</v>
      </c>
      <c r="B4808" t="s">
        <v>15</v>
      </c>
      <c r="C4808" t="s">
        <v>16</v>
      </c>
      <c r="D4808" t="s">
        <v>29</v>
      </c>
      <c r="E4808">
        <v>4.99</v>
      </c>
      <c r="F4808">
        <v>500</v>
      </c>
      <c r="G4808">
        <v>2495</v>
      </c>
      <c r="H4808" t="s">
        <v>21</v>
      </c>
      <c r="I4808" t="s">
        <v>13</v>
      </c>
      <c r="J4808" t="s">
        <v>14</v>
      </c>
    </row>
    <row r="4809" spans="1:10" x14ac:dyDescent="0.25">
      <c r="A4809" s="1">
        <v>43638</v>
      </c>
      <c r="B4809" t="s">
        <v>10</v>
      </c>
      <c r="C4809" t="s">
        <v>16</v>
      </c>
      <c r="D4809" t="s">
        <v>33</v>
      </c>
      <c r="E4809">
        <v>3.99</v>
      </c>
      <c r="F4809">
        <v>800</v>
      </c>
      <c r="G4809">
        <v>3192</v>
      </c>
      <c r="H4809" t="s">
        <v>21</v>
      </c>
      <c r="I4809" t="s">
        <v>13</v>
      </c>
      <c r="J4809" t="s">
        <v>20</v>
      </c>
    </row>
    <row r="4810" spans="1:10" x14ac:dyDescent="0.25">
      <c r="A4810" s="1">
        <v>43639</v>
      </c>
      <c r="B4810" t="s">
        <v>15</v>
      </c>
      <c r="C4810" t="s">
        <v>103</v>
      </c>
      <c r="D4810" t="s">
        <v>32</v>
      </c>
      <c r="E4810">
        <v>0.99</v>
      </c>
      <c r="F4810">
        <v>600</v>
      </c>
      <c r="G4810">
        <v>594</v>
      </c>
      <c r="H4810" t="s">
        <v>12</v>
      </c>
      <c r="I4810" t="s">
        <v>13</v>
      </c>
      <c r="J4810" t="s">
        <v>25</v>
      </c>
    </row>
    <row r="4811" spans="1:10" x14ac:dyDescent="0.25">
      <c r="A4811" s="1">
        <v>43639</v>
      </c>
      <c r="B4811" t="s">
        <v>15</v>
      </c>
      <c r="C4811" t="s">
        <v>16</v>
      </c>
      <c r="D4811" t="s">
        <v>31</v>
      </c>
      <c r="E4811">
        <v>2.99</v>
      </c>
      <c r="F4811">
        <v>200</v>
      </c>
      <c r="G4811">
        <v>598</v>
      </c>
      <c r="H4811" t="s">
        <v>12</v>
      </c>
      <c r="I4811" t="s">
        <v>13</v>
      </c>
      <c r="J4811" t="s">
        <v>14</v>
      </c>
    </row>
    <row r="4812" spans="1:10" x14ac:dyDescent="0.25">
      <c r="A4812" s="1">
        <v>43639</v>
      </c>
      <c r="B4812" t="s">
        <v>10</v>
      </c>
      <c r="C4812" t="s">
        <v>103</v>
      </c>
      <c r="D4812" t="s">
        <v>33</v>
      </c>
      <c r="E4812">
        <v>3.99</v>
      </c>
      <c r="F4812">
        <v>700</v>
      </c>
      <c r="G4812">
        <v>2793</v>
      </c>
      <c r="H4812" t="s">
        <v>12</v>
      </c>
      <c r="I4812" t="s">
        <v>13</v>
      </c>
      <c r="J4812" t="s">
        <v>20</v>
      </c>
    </row>
    <row r="4813" spans="1:10" x14ac:dyDescent="0.25">
      <c r="A4813" s="1">
        <v>43639</v>
      </c>
      <c r="B4813" t="s">
        <v>10</v>
      </c>
      <c r="C4813" t="s">
        <v>16</v>
      </c>
      <c r="D4813" t="s">
        <v>32</v>
      </c>
      <c r="E4813">
        <v>0.99</v>
      </c>
      <c r="F4813">
        <v>1000</v>
      </c>
      <c r="G4813">
        <v>990</v>
      </c>
      <c r="H4813" t="s">
        <v>21</v>
      </c>
      <c r="I4813" t="s">
        <v>13</v>
      </c>
      <c r="J4813" t="s">
        <v>20</v>
      </c>
    </row>
    <row r="4814" spans="1:10" x14ac:dyDescent="0.25">
      <c r="A4814" s="1">
        <v>43639</v>
      </c>
      <c r="B4814" t="s">
        <v>10</v>
      </c>
      <c r="C4814" t="s">
        <v>104</v>
      </c>
      <c r="D4814" t="s">
        <v>33</v>
      </c>
      <c r="E4814">
        <v>3.99</v>
      </c>
      <c r="F4814">
        <v>1000</v>
      </c>
      <c r="G4814">
        <v>3990</v>
      </c>
      <c r="H4814" t="s">
        <v>21</v>
      </c>
      <c r="I4814" t="s">
        <v>13</v>
      </c>
      <c r="J4814" t="s">
        <v>17</v>
      </c>
    </row>
    <row r="4815" spans="1:10" x14ac:dyDescent="0.25">
      <c r="A4815" s="1">
        <v>43640</v>
      </c>
      <c r="B4815" t="s">
        <v>18</v>
      </c>
      <c r="C4815" t="s">
        <v>11</v>
      </c>
      <c r="D4815" t="s">
        <v>30</v>
      </c>
      <c r="E4815">
        <v>1.99</v>
      </c>
      <c r="F4815">
        <v>600</v>
      </c>
      <c r="G4815">
        <v>1194</v>
      </c>
      <c r="H4815" t="s">
        <v>12</v>
      </c>
      <c r="I4815" t="s">
        <v>13</v>
      </c>
      <c r="J4815" t="s">
        <v>14</v>
      </c>
    </row>
    <row r="4816" spans="1:10" x14ac:dyDescent="0.25">
      <c r="A4816" s="1">
        <v>43640</v>
      </c>
      <c r="B4816" t="s">
        <v>18</v>
      </c>
      <c r="C4816" t="s">
        <v>22</v>
      </c>
      <c r="D4816" t="s">
        <v>33</v>
      </c>
      <c r="E4816">
        <v>3.99</v>
      </c>
      <c r="F4816">
        <v>200</v>
      </c>
      <c r="G4816">
        <v>798</v>
      </c>
      <c r="H4816" t="s">
        <v>12</v>
      </c>
      <c r="I4816" t="s">
        <v>13</v>
      </c>
      <c r="J4816" t="s">
        <v>20</v>
      </c>
    </row>
    <row r="4817" spans="1:10" x14ac:dyDescent="0.25">
      <c r="A4817" s="1">
        <v>43640</v>
      </c>
      <c r="B4817" t="s">
        <v>15</v>
      </c>
      <c r="C4817" t="s">
        <v>16</v>
      </c>
      <c r="D4817" t="s">
        <v>32</v>
      </c>
      <c r="E4817">
        <v>0.99</v>
      </c>
      <c r="F4817">
        <v>500</v>
      </c>
      <c r="G4817">
        <v>495</v>
      </c>
      <c r="H4817" t="s">
        <v>12</v>
      </c>
      <c r="I4817" t="s">
        <v>13</v>
      </c>
      <c r="J4817" t="s">
        <v>20</v>
      </c>
    </row>
    <row r="4818" spans="1:10" x14ac:dyDescent="0.25">
      <c r="A4818" s="1">
        <v>43641</v>
      </c>
      <c r="B4818" t="s">
        <v>15</v>
      </c>
      <c r="C4818" t="s">
        <v>16</v>
      </c>
      <c r="D4818" t="s">
        <v>33</v>
      </c>
      <c r="E4818">
        <v>3.99</v>
      </c>
      <c r="F4818">
        <v>800</v>
      </c>
      <c r="G4818">
        <v>3192</v>
      </c>
      <c r="H4818" t="s">
        <v>21</v>
      </c>
      <c r="I4818" t="s">
        <v>13</v>
      </c>
      <c r="J4818" t="s">
        <v>25</v>
      </c>
    </row>
    <row r="4819" spans="1:10" x14ac:dyDescent="0.25">
      <c r="A4819" s="1">
        <v>43641</v>
      </c>
      <c r="B4819" t="s">
        <v>15</v>
      </c>
      <c r="C4819" t="s">
        <v>22</v>
      </c>
      <c r="D4819" t="s">
        <v>29</v>
      </c>
      <c r="E4819">
        <v>4.99</v>
      </c>
      <c r="F4819">
        <v>600</v>
      </c>
      <c r="G4819">
        <v>2994</v>
      </c>
      <c r="H4819" t="s">
        <v>12</v>
      </c>
      <c r="I4819" t="s">
        <v>13</v>
      </c>
      <c r="J4819" t="s">
        <v>17</v>
      </c>
    </row>
    <row r="4820" spans="1:10" x14ac:dyDescent="0.25">
      <c r="A4820" s="1">
        <v>43641</v>
      </c>
      <c r="B4820" t="s">
        <v>10</v>
      </c>
      <c r="C4820" t="s">
        <v>22</v>
      </c>
      <c r="D4820" t="s">
        <v>33</v>
      </c>
      <c r="E4820">
        <v>3.99</v>
      </c>
      <c r="F4820">
        <v>900</v>
      </c>
      <c r="G4820">
        <v>3591</v>
      </c>
      <c r="H4820" t="s">
        <v>12</v>
      </c>
      <c r="I4820" t="s">
        <v>13</v>
      </c>
      <c r="J4820" t="s">
        <v>25</v>
      </c>
    </row>
    <row r="4821" spans="1:10" x14ac:dyDescent="0.25">
      <c r="A4821" s="1">
        <v>43641</v>
      </c>
      <c r="B4821" t="s">
        <v>18</v>
      </c>
      <c r="C4821" t="s">
        <v>11</v>
      </c>
      <c r="D4821" t="s">
        <v>29</v>
      </c>
      <c r="E4821">
        <v>4.99</v>
      </c>
      <c r="F4821">
        <v>1000</v>
      </c>
      <c r="G4821">
        <v>4990</v>
      </c>
      <c r="H4821" t="s">
        <v>12</v>
      </c>
      <c r="I4821" t="s">
        <v>13</v>
      </c>
      <c r="J4821" t="s">
        <v>20</v>
      </c>
    </row>
    <row r="4822" spans="1:10" x14ac:dyDescent="0.25">
      <c r="A4822" s="1">
        <v>43641</v>
      </c>
      <c r="B4822" t="s">
        <v>15</v>
      </c>
      <c r="C4822" t="s">
        <v>102</v>
      </c>
      <c r="D4822" t="s">
        <v>29</v>
      </c>
      <c r="E4822">
        <v>4.99</v>
      </c>
      <c r="F4822">
        <v>800</v>
      </c>
      <c r="G4822">
        <v>3992</v>
      </c>
      <c r="H4822" t="s">
        <v>12</v>
      </c>
      <c r="I4822" t="s">
        <v>23</v>
      </c>
      <c r="J4822" t="s">
        <v>20</v>
      </c>
    </row>
    <row r="4823" spans="1:10" x14ac:dyDescent="0.25">
      <c r="A4823" s="1">
        <v>43641</v>
      </c>
      <c r="B4823" t="s">
        <v>10</v>
      </c>
      <c r="C4823" t="s">
        <v>24</v>
      </c>
      <c r="D4823" t="s">
        <v>32</v>
      </c>
      <c r="E4823">
        <v>0.99</v>
      </c>
      <c r="F4823">
        <v>200</v>
      </c>
      <c r="G4823">
        <v>198</v>
      </c>
      <c r="H4823" t="s">
        <v>12</v>
      </c>
      <c r="I4823" t="s">
        <v>13</v>
      </c>
      <c r="J4823" t="s">
        <v>14</v>
      </c>
    </row>
    <row r="4824" spans="1:10" x14ac:dyDescent="0.25">
      <c r="A4824" s="1">
        <v>43641</v>
      </c>
      <c r="B4824" t="s">
        <v>10</v>
      </c>
      <c r="C4824" t="s">
        <v>16</v>
      </c>
      <c r="D4824" t="s">
        <v>33</v>
      </c>
      <c r="E4824">
        <v>3.99</v>
      </c>
      <c r="F4824">
        <v>800</v>
      </c>
      <c r="G4824">
        <v>3192</v>
      </c>
      <c r="H4824" t="s">
        <v>12</v>
      </c>
      <c r="I4824" t="s">
        <v>13</v>
      </c>
      <c r="J4824" t="s">
        <v>20</v>
      </c>
    </row>
    <row r="4825" spans="1:10" x14ac:dyDescent="0.25">
      <c r="A4825" s="1">
        <v>43641</v>
      </c>
      <c r="B4825" t="s">
        <v>10</v>
      </c>
      <c r="C4825" t="s">
        <v>102</v>
      </c>
      <c r="D4825" t="s">
        <v>33</v>
      </c>
      <c r="E4825">
        <v>3.99</v>
      </c>
      <c r="F4825">
        <v>600</v>
      </c>
      <c r="G4825">
        <v>2394</v>
      </c>
      <c r="H4825" t="s">
        <v>12</v>
      </c>
      <c r="I4825" t="s">
        <v>13</v>
      </c>
      <c r="J4825" t="s">
        <v>20</v>
      </c>
    </row>
    <row r="4826" spans="1:10" x14ac:dyDescent="0.25">
      <c r="A4826" s="1">
        <v>43641</v>
      </c>
      <c r="B4826" t="s">
        <v>10</v>
      </c>
      <c r="C4826" t="s">
        <v>22</v>
      </c>
      <c r="D4826" t="s">
        <v>29</v>
      </c>
      <c r="E4826">
        <v>4.99</v>
      </c>
      <c r="F4826">
        <v>900</v>
      </c>
      <c r="G4826">
        <v>4491</v>
      </c>
      <c r="H4826" t="s">
        <v>21</v>
      </c>
      <c r="I4826" t="s">
        <v>13</v>
      </c>
      <c r="J4826" t="s">
        <v>25</v>
      </c>
    </row>
    <row r="4827" spans="1:10" x14ac:dyDescent="0.25">
      <c r="A4827" s="1">
        <v>43641</v>
      </c>
      <c r="B4827" t="s">
        <v>10</v>
      </c>
      <c r="C4827" t="s">
        <v>22</v>
      </c>
      <c r="D4827" t="s">
        <v>30</v>
      </c>
      <c r="E4827">
        <v>1.99</v>
      </c>
      <c r="F4827">
        <v>200</v>
      </c>
      <c r="G4827">
        <v>398</v>
      </c>
      <c r="H4827" t="s">
        <v>21</v>
      </c>
      <c r="I4827" t="s">
        <v>23</v>
      </c>
      <c r="J4827" t="s">
        <v>20</v>
      </c>
    </row>
    <row r="4828" spans="1:10" x14ac:dyDescent="0.25">
      <c r="A4828" s="1">
        <v>43641</v>
      </c>
      <c r="B4828" t="s">
        <v>10</v>
      </c>
      <c r="C4828" t="s">
        <v>16</v>
      </c>
      <c r="D4828" t="s">
        <v>33</v>
      </c>
      <c r="E4828">
        <v>3.99</v>
      </c>
      <c r="F4828">
        <v>800</v>
      </c>
      <c r="G4828">
        <v>3192</v>
      </c>
      <c r="H4828" t="s">
        <v>12</v>
      </c>
      <c r="I4828" t="s">
        <v>13</v>
      </c>
      <c r="J4828" t="s">
        <v>25</v>
      </c>
    </row>
    <row r="4829" spans="1:10" x14ac:dyDescent="0.25">
      <c r="A4829" s="1">
        <v>43641</v>
      </c>
      <c r="B4829" t="s">
        <v>15</v>
      </c>
      <c r="C4829" t="s">
        <v>103</v>
      </c>
      <c r="D4829" t="s">
        <v>30</v>
      </c>
      <c r="E4829">
        <v>1.99</v>
      </c>
      <c r="F4829">
        <v>100</v>
      </c>
      <c r="G4829">
        <v>199</v>
      </c>
      <c r="H4829" t="s">
        <v>12</v>
      </c>
      <c r="I4829" t="s">
        <v>13</v>
      </c>
      <c r="J4829" t="s">
        <v>20</v>
      </c>
    </row>
    <row r="4830" spans="1:10" x14ac:dyDescent="0.25">
      <c r="A4830" s="1">
        <v>43641</v>
      </c>
      <c r="B4830" t="s">
        <v>15</v>
      </c>
      <c r="C4830" t="s">
        <v>11</v>
      </c>
      <c r="D4830" t="s">
        <v>30</v>
      </c>
      <c r="E4830">
        <v>1.99</v>
      </c>
      <c r="F4830">
        <v>1000</v>
      </c>
      <c r="G4830">
        <v>1990</v>
      </c>
      <c r="H4830" t="s">
        <v>12</v>
      </c>
      <c r="I4830" t="s">
        <v>13</v>
      </c>
      <c r="J4830" t="s">
        <v>25</v>
      </c>
    </row>
    <row r="4831" spans="1:10" x14ac:dyDescent="0.25">
      <c r="A4831" s="1">
        <v>43642</v>
      </c>
      <c r="B4831" t="s">
        <v>10</v>
      </c>
      <c r="C4831" t="s">
        <v>16</v>
      </c>
      <c r="D4831" t="s">
        <v>33</v>
      </c>
      <c r="E4831">
        <v>3.99</v>
      </c>
      <c r="F4831">
        <v>600</v>
      </c>
      <c r="G4831">
        <v>2394</v>
      </c>
      <c r="H4831" t="s">
        <v>12</v>
      </c>
      <c r="I4831" t="s">
        <v>13</v>
      </c>
      <c r="J4831" t="s">
        <v>17</v>
      </c>
    </row>
    <row r="4832" spans="1:10" x14ac:dyDescent="0.25">
      <c r="A4832" s="1">
        <v>43642</v>
      </c>
      <c r="B4832" t="s">
        <v>15</v>
      </c>
      <c r="C4832" t="s">
        <v>24</v>
      </c>
      <c r="D4832" t="s">
        <v>29</v>
      </c>
      <c r="E4832">
        <v>4.99</v>
      </c>
      <c r="F4832">
        <v>800</v>
      </c>
      <c r="G4832">
        <v>3992</v>
      </c>
      <c r="H4832" t="s">
        <v>12</v>
      </c>
      <c r="I4832" t="s">
        <v>13</v>
      </c>
      <c r="J4832" t="s">
        <v>20</v>
      </c>
    </row>
    <row r="4833" spans="1:10" x14ac:dyDescent="0.25">
      <c r="A4833" s="1">
        <v>43642</v>
      </c>
      <c r="B4833" t="s">
        <v>18</v>
      </c>
      <c r="C4833" t="s">
        <v>104</v>
      </c>
      <c r="D4833" t="s">
        <v>29</v>
      </c>
      <c r="E4833">
        <v>4.99</v>
      </c>
      <c r="F4833">
        <v>400</v>
      </c>
      <c r="G4833">
        <v>1996</v>
      </c>
      <c r="H4833" t="s">
        <v>21</v>
      </c>
      <c r="I4833" t="s">
        <v>13</v>
      </c>
      <c r="J4833" t="s">
        <v>26</v>
      </c>
    </row>
    <row r="4834" spans="1:10" x14ac:dyDescent="0.25">
      <c r="A4834" s="1">
        <v>43643</v>
      </c>
      <c r="B4834" t="s">
        <v>10</v>
      </c>
      <c r="C4834" t="s">
        <v>102</v>
      </c>
      <c r="D4834" t="s">
        <v>32</v>
      </c>
      <c r="E4834">
        <v>0.99</v>
      </c>
      <c r="F4834">
        <v>1000</v>
      </c>
      <c r="G4834">
        <v>990</v>
      </c>
      <c r="H4834" t="s">
        <v>12</v>
      </c>
      <c r="I4834" t="s">
        <v>13</v>
      </c>
      <c r="J4834" t="s">
        <v>14</v>
      </c>
    </row>
    <row r="4835" spans="1:10" x14ac:dyDescent="0.25">
      <c r="A4835" s="1">
        <v>43643</v>
      </c>
      <c r="B4835" t="s">
        <v>10</v>
      </c>
      <c r="C4835" t="s">
        <v>22</v>
      </c>
      <c r="D4835" t="s">
        <v>30</v>
      </c>
      <c r="E4835">
        <v>1.99</v>
      </c>
      <c r="F4835">
        <v>300</v>
      </c>
      <c r="G4835">
        <v>597</v>
      </c>
      <c r="H4835" t="s">
        <v>12</v>
      </c>
      <c r="I4835" t="s">
        <v>13</v>
      </c>
      <c r="J4835" t="s">
        <v>20</v>
      </c>
    </row>
    <row r="4836" spans="1:10" x14ac:dyDescent="0.25">
      <c r="A4836" s="1">
        <v>43643</v>
      </c>
      <c r="B4836" t="s">
        <v>15</v>
      </c>
      <c r="C4836" t="s">
        <v>16</v>
      </c>
      <c r="D4836" t="s">
        <v>30</v>
      </c>
      <c r="E4836">
        <v>1.99</v>
      </c>
      <c r="F4836">
        <v>600</v>
      </c>
      <c r="G4836">
        <v>1194</v>
      </c>
      <c r="H4836" t="s">
        <v>12</v>
      </c>
      <c r="I4836" t="s">
        <v>13</v>
      </c>
      <c r="J4836" t="s">
        <v>14</v>
      </c>
    </row>
    <row r="4837" spans="1:10" x14ac:dyDescent="0.25">
      <c r="A4837" s="1">
        <v>43643</v>
      </c>
      <c r="B4837" t="s">
        <v>10</v>
      </c>
      <c r="C4837" t="s">
        <v>102</v>
      </c>
      <c r="D4837" t="s">
        <v>30</v>
      </c>
      <c r="E4837">
        <v>1.99</v>
      </c>
      <c r="F4837">
        <v>400</v>
      </c>
      <c r="G4837">
        <v>796</v>
      </c>
      <c r="H4837" t="s">
        <v>21</v>
      </c>
      <c r="I4837" t="s">
        <v>13</v>
      </c>
      <c r="J4837" t="s">
        <v>20</v>
      </c>
    </row>
    <row r="4838" spans="1:10" x14ac:dyDescent="0.25">
      <c r="A4838" s="1">
        <v>43643</v>
      </c>
      <c r="B4838" t="s">
        <v>15</v>
      </c>
      <c r="C4838" t="s">
        <v>103</v>
      </c>
      <c r="D4838" t="s">
        <v>29</v>
      </c>
      <c r="E4838">
        <v>4.99</v>
      </c>
      <c r="F4838">
        <v>900</v>
      </c>
      <c r="G4838">
        <v>4491</v>
      </c>
      <c r="H4838" t="s">
        <v>12</v>
      </c>
      <c r="I4838" t="s">
        <v>13</v>
      </c>
      <c r="J4838" t="s">
        <v>20</v>
      </c>
    </row>
    <row r="4839" spans="1:10" x14ac:dyDescent="0.25">
      <c r="A4839" s="1">
        <v>43643</v>
      </c>
      <c r="B4839" t="s">
        <v>10</v>
      </c>
      <c r="C4839" t="s">
        <v>102</v>
      </c>
      <c r="D4839" t="s">
        <v>33</v>
      </c>
      <c r="E4839">
        <v>3.99</v>
      </c>
      <c r="F4839">
        <v>200</v>
      </c>
      <c r="G4839">
        <v>798</v>
      </c>
      <c r="H4839" t="s">
        <v>12</v>
      </c>
      <c r="I4839" t="s">
        <v>13</v>
      </c>
      <c r="J4839" t="s">
        <v>14</v>
      </c>
    </row>
    <row r="4840" spans="1:10" x14ac:dyDescent="0.25">
      <c r="A4840" s="1">
        <v>43643</v>
      </c>
      <c r="B4840" t="s">
        <v>10</v>
      </c>
      <c r="C4840" t="s">
        <v>22</v>
      </c>
      <c r="D4840" t="s">
        <v>32</v>
      </c>
      <c r="E4840">
        <v>0.99</v>
      </c>
      <c r="F4840">
        <v>300</v>
      </c>
      <c r="G4840">
        <v>297</v>
      </c>
      <c r="H4840" t="s">
        <v>21</v>
      </c>
      <c r="I4840" t="s">
        <v>13</v>
      </c>
      <c r="J4840" t="s">
        <v>20</v>
      </c>
    </row>
    <row r="4841" spans="1:10" x14ac:dyDescent="0.25">
      <c r="A4841" s="1">
        <v>43643</v>
      </c>
      <c r="B4841" t="s">
        <v>15</v>
      </c>
      <c r="C4841" t="s">
        <v>22</v>
      </c>
      <c r="D4841" t="s">
        <v>29</v>
      </c>
      <c r="E4841">
        <v>4.99</v>
      </c>
      <c r="F4841">
        <v>100</v>
      </c>
      <c r="G4841">
        <v>499</v>
      </c>
      <c r="H4841" t="s">
        <v>12</v>
      </c>
      <c r="I4841" t="s">
        <v>13</v>
      </c>
      <c r="J4841" t="s">
        <v>25</v>
      </c>
    </row>
    <row r="4842" spans="1:10" x14ac:dyDescent="0.25">
      <c r="A4842" s="1">
        <v>43643</v>
      </c>
      <c r="B4842" t="s">
        <v>10</v>
      </c>
      <c r="C4842" t="s">
        <v>104</v>
      </c>
      <c r="D4842" t="s">
        <v>32</v>
      </c>
      <c r="E4842">
        <v>0.99</v>
      </c>
      <c r="F4842">
        <v>500</v>
      </c>
      <c r="G4842">
        <v>495</v>
      </c>
      <c r="H4842" t="s">
        <v>21</v>
      </c>
      <c r="I4842" t="s">
        <v>13</v>
      </c>
      <c r="J4842" t="s">
        <v>17</v>
      </c>
    </row>
    <row r="4843" spans="1:10" x14ac:dyDescent="0.25">
      <c r="A4843" s="1">
        <v>43643</v>
      </c>
      <c r="B4843" t="s">
        <v>10</v>
      </c>
      <c r="C4843" t="s">
        <v>11</v>
      </c>
      <c r="D4843" t="s">
        <v>31</v>
      </c>
      <c r="E4843">
        <v>2.99</v>
      </c>
      <c r="F4843">
        <v>200</v>
      </c>
      <c r="G4843">
        <v>598</v>
      </c>
      <c r="H4843" t="s">
        <v>12</v>
      </c>
      <c r="I4843" t="s">
        <v>23</v>
      </c>
      <c r="J4843" t="s">
        <v>25</v>
      </c>
    </row>
    <row r="4844" spans="1:10" x14ac:dyDescent="0.25">
      <c r="A4844" s="1">
        <v>43643</v>
      </c>
      <c r="B4844" t="s">
        <v>15</v>
      </c>
      <c r="C4844" t="s">
        <v>102</v>
      </c>
      <c r="D4844" t="s">
        <v>30</v>
      </c>
      <c r="E4844">
        <v>1.99</v>
      </c>
      <c r="F4844">
        <v>600</v>
      </c>
      <c r="G4844">
        <v>1194</v>
      </c>
      <c r="H4844" t="s">
        <v>12</v>
      </c>
      <c r="I4844" t="s">
        <v>13</v>
      </c>
      <c r="J4844" t="s">
        <v>25</v>
      </c>
    </row>
    <row r="4845" spans="1:10" x14ac:dyDescent="0.25">
      <c r="A4845" s="1">
        <v>43643</v>
      </c>
      <c r="B4845" t="s">
        <v>10</v>
      </c>
      <c r="C4845" t="s">
        <v>103</v>
      </c>
      <c r="D4845" t="s">
        <v>31</v>
      </c>
      <c r="E4845">
        <v>2.99</v>
      </c>
      <c r="F4845">
        <v>400</v>
      </c>
      <c r="G4845">
        <v>1196</v>
      </c>
      <c r="H4845" t="s">
        <v>12</v>
      </c>
      <c r="I4845" t="s">
        <v>13</v>
      </c>
      <c r="J4845" t="s">
        <v>17</v>
      </c>
    </row>
    <row r="4846" spans="1:10" x14ac:dyDescent="0.25">
      <c r="A4846" s="1">
        <v>43643</v>
      </c>
      <c r="B4846" t="s">
        <v>15</v>
      </c>
      <c r="C4846" t="s">
        <v>11</v>
      </c>
      <c r="D4846" t="s">
        <v>31</v>
      </c>
      <c r="E4846">
        <v>2.99</v>
      </c>
      <c r="F4846">
        <v>800</v>
      </c>
      <c r="G4846">
        <v>2392</v>
      </c>
      <c r="H4846" t="s">
        <v>21</v>
      </c>
      <c r="I4846" t="s">
        <v>13</v>
      </c>
      <c r="J4846" t="s">
        <v>20</v>
      </c>
    </row>
    <row r="4847" spans="1:10" x14ac:dyDescent="0.25">
      <c r="A4847" s="1">
        <v>43643</v>
      </c>
      <c r="B4847" t="s">
        <v>15</v>
      </c>
      <c r="C4847" t="s">
        <v>24</v>
      </c>
      <c r="D4847" t="s">
        <v>29</v>
      </c>
      <c r="E4847">
        <v>4.99</v>
      </c>
      <c r="F4847">
        <v>100</v>
      </c>
      <c r="G4847">
        <v>499</v>
      </c>
      <c r="H4847" t="s">
        <v>12</v>
      </c>
      <c r="I4847" t="s">
        <v>13</v>
      </c>
      <c r="J4847" t="s">
        <v>20</v>
      </c>
    </row>
    <row r="4848" spans="1:10" x14ac:dyDescent="0.25">
      <c r="A4848" s="1">
        <v>43643</v>
      </c>
      <c r="B4848" t="s">
        <v>18</v>
      </c>
      <c r="C4848" t="s">
        <v>103</v>
      </c>
      <c r="D4848" t="s">
        <v>29</v>
      </c>
      <c r="E4848">
        <v>4.99</v>
      </c>
      <c r="F4848">
        <v>500</v>
      </c>
      <c r="G4848">
        <v>2495</v>
      </c>
      <c r="H4848" t="s">
        <v>21</v>
      </c>
      <c r="I4848" t="s">
        <v>13</v>
      </c>
      <c r="J4848" t="s">
        <v>25</v>
      </c>
    </row>
    <row r="4849" spans="1:10" x14ac:dyDescent="0.25">
      <c r="A4849" s="1">
        <v>43643</v>
      </c>
      <c r="B4849" t="s">
        <v>10</v>
      </c>
      <c r="C4849" t="s">
        <v>11</v>
      </c>
      <c r="D4849" t="s">
        <v>31</v>
      </c>
      <c r="E4849">
        <v>2.99</v>
      </c>
      <c r="F4849">
        <v>100</v>
      </c>
      <c r="G4849">
        <v>299</v>
      </c>
      <c r="H4849" t="s">
        <v>12</v>
      </c>
      <c r="I4849" t="s">
        <v>13</v>
      </c>
      <c r="J4849" t="s">
        <v>25</v>
      </c>
    </row>
    <row r="4850" spans="1:10" x14ac:dyDescent="0.25">
      <c r="A4850" s="1">
        <v>43643</v>
      </c>
      <c r="B4850" t="s">
        <v>15</v>
      </c>
      <c r="C4850" t="s">
        <v>102</v>
      </c>
      <c r="D4850" t="s">
        <v>31</v>
      </c>
      <c r="E4850">
        <v>2.99</v>
      </c>
      <c r="F4850">
        <v>600</v>
      </c>
      <c r="G4850">
        <v>1794</v>
      </c>
      <c r="H4850" t="s">
        <v>12</v>
      </c>
      <c r="I4850" t="s">
        <v>13</v>
      </c>
      <c r="J4850" t="s">
        <v>26</v>
      </c>
    </row>
    <row r="4851" spans="1:10" x14ac:dyDescent="0.25">
      <c r="A4851" s="1">
        <v>43644</v>
      </c>
      <c r="B4851" t="s">
        <v>15</v>
      </c>
      <c r="C4851" t="s">
        <v>102</v>
      </c>
      <c r="D4851" t="s">
        <v>33</v>
      </c>
      <c r="E4851">
        <v>3.99</v>
      </c>
      <c r="F4851">
        <v>1000</v>
      </c>
      <c r="G4851">
        <v>3990</v>
      </c>
      <c r="H4851" t="s">
        <v>21</v>
      </c>
      <c r="I4851" t="s">
        <v>13</v>
      </c>
      <c r="J4851" t="s">
        <v>14</v>
      </c>
    </row>
    <row r="4852" spans="1:10" x14ac:dyDescent="0.25">
      <c r="A4852" s="1">
        <v>43644</v>
      </c>
      <c r="B4852" t="s">
        <v>18</v>
      </c>
      <c r="C4852" t="s">
        <v>11</v>
      </c>
      <c r="D4852" t="s">
        <v>29</v>
      </c>
      <c r="E4852">
        <v>4.99</v>
      </c>
      <c r="F4852">
        <v>1000</v>
      </c>
      <c r="G4852">
        <v>4990</v>
      </c>
      <c r="H4852" t="s">
        <v>12</v>
      </c>
      <c r="I4852" t="s">
        <v>13</v>
      </c>
      <c r="J4852" t="s">
        <v>20</v>
      </c>
    </row>
    <row r="4853" spans="1:10" x14ac:dyDescent="0.25">
      <c r="A4853" s="1">
        <v>43644</v>
      </c>
      <c r="B4853" t="s">
        <v>15</v>
      </c>
      <c r="C4853" t="s">
        <v>16</v>
      </c>
      <c r="D4853" t="s">
        <v>29</v>
      </c>
      <c r="E4853">
        <v>4.99</v>
      </c>
      <c r="F4853">
        <v>100</v>
      </c>
      <c r="G4853">
        <v>499</v>
      </c>
      <c r="H4853" t="s">
        <v>12</v>
      </c>
      <c r="I4853" t="s">
        <v>13</v>
      </c>
      <c r="J4853" t="s">
        <v>20</v>
      </c>
    </row>
    <row r="4854" spans="1:10" x14ac:dyDescent="0.25">
      <c r="A4854" s="1">
        <v>43645</v>
      </c>
      <c r="B4854" t="s">
        <v>15</v>
      </c>
      <c r="C4854" t="s">
        <v>24</v>
      </c>
      <c r="D4854" t="s">
        <v>33</v>
      </c>
      <c r="E4854">
        <v>3.99</v>
      </c>
      <c r="F4854">
        <v>900</v>
      </c>
      <c r="G4854">
        <v>3591</v>
      </c>
      <c r="H4854" t="s">
        <v>12</v>
      </c>
      <c r="I4854" t="s">
        <v>13</v>
      </c>
      <c r="J4854" t="s">
        <v>14</v>
      </c>
    </row>
    <row r="4855" spans="1:10" x14ac:dyDescent="0.25">
      <c r="A4855" s="1">
        <v>43645</v>
      </c>
      <c r="B4855" t="s">
        <v>15</v>
      </c>
      <c r="C4855" t="s">
        <v>11</v>
      </c>
      <c r="D4855" t="s">
        <v>33</v>
      </c>
      <c r="E4855">
        <v>3.99</v>
      </c>
      <c r="F4855">
        <v>700</v>
      </c>
      <c r="G4855">
        <v>2793</v>
      </c>
      <c r="H4855" t="s">
        <v>12</v>
      </c>
      <c r="I4855" t="s">
        <v>13</v>
      </c>
      <c r="J4855" t="s">
        <v>25</v>
      </c>
    </row>
    <row r="4856" spans="1:10" x14ac:dyDescent="0.25">
      <c r="A4856" s="1">
        <v>43645</v>
      </c>
      <c r="B4856" t="s">
        <v>10</v>
      </c>
      <c r="C4856" t="s">
        <v>16</v>
      </c>
      <c r="D4856" t="s">
        <v>31</v>
      </c>
      <c r="E4856">
        <v>2.99</v>
      </c>
      <c r="F4856">
        <v>800</v>
      </c>
      <c r="G4856">
        <v>2392</v>
      </c>
      <c r="H4856" t="s">
        <v>12</v>
      </c>
      <c r="I4856" t="s">
        <v>13</v>
      </c>
      <c r="J4856" t="s">
        <v>25</v>
      </c>
    </row>
    <row r="4857" spans="1:10" x14ac:dyDescent="0.25">
      <c r="A4857" s="1">
        <v>43645</v>
      </c>
      <c r="B4857" t="s">
        <v>18</v>
      </c>
      <c r="C4857" t="s">
        <v>104</v>
      </c>
      <c r="D4857" t="s">
        <v>31</v>
      </c>
      <c r="E4857">
        <v>2.99</v>
      </c>
      <c r="F4857">
        <v>400</v>
      </c>
      <c r="G4857">
        <v>1196</v>
      </c>
      <c r="H4857" t="s">
        <v>12</v>
      </c>
      <c r="I4857" t="s">
        <v>23</v>
      </c>
      <c r="J4857" t="s">
        <v>20</v>
      </c>
    </row>
    <row r="4858" spans="1:10" x14ac:dyDescent="0.25">
      <c r="A4858" s="1">
        <v>43645</v>
      </c>
      <c r="B4858" t="s">
        <v>10</v>
      </c>
      <c r="C4858" t="s">
        <v>16</v>
      </c>
      <c r="D4858" t="s">
        <v>31</v>
      </c>
      <c r="E4858">
        <v>2.99</v>
      </c>
      <c r="F4858">
        <v>500</v>
      </c>
      <c r="G4858">
        <v>1495</v>
      </c>
      <c r="H4858" t="s">
        <v>21</v>
      </c>
      <c r="I4858" t="s">
        <v>13</v>
      </c>
      <c r="J4858" t="s">
        <v>20</v>
      </c>
    </row>
    <row r="4859" spans="1:10" x14ac:dyDescent="0.25">
      <c r="A4859" s="1">
        <v>43645</v>
      </c>
      <c r="B4859" t="s">
        <v>15</v>
      </c>
      <c r="C4859" t="s">
        <v>22</v>
      </c>
      <c r="D4859" t="s">
        <v>29</v>
      </c>
      <c r="E4859">
        <v>4.99</v>
      </c>
      <c r="F4859">
        <v>100</v>
      </c>
      <c r="G4859">
        <v>499</v>
      </c>
      <c r="H4859" t="s">
        <v>12</v>
      </c>
      <c r="I4859" t="s">
        <v>23</v>
      </c>
      <c r="J4859" t="s">
        <v>14</v>
      </c>
    </row>
    <row r="4860" spans="1:10" x14ac:dyDescent="0.25">
      <c r="A4860" s="1">
        <v>43646</v>
      </c>
      <c r="B4860" t="s">
        <v>15</v>
      </c>
      <c r="C4860" t="s">
        <v>104</v>
      </c>
      <c r="D4860" t="s">
        <v>29</v>
      </c>
      <c r="E4860">
        <v>4.99</v>
      </c>
      <c r="F4860">
        <v>1000</v>
      </c>
      <c r="G4860">
        <v>4990</v>
      </c>
      <c r="H4860" t="s">
        <v>21</v>
      </c>
      <c r="I4860" t="s">
        <v>13</v>
      </c>
      <c r="J4860" t="s">
        <v>17</v>
      </c>
    </row>
    <row r="4861" spans="1:10" x14ac:dyDescent="0.25">
      <c r="A4861" s="1">
        <v>43646</v>
      </c>
      <c r="B4861" t="s">
        <v>10</v>
      </c>
      <c r="C4861" t="s">
        <v>11</v>
      </c>
      <c r="D4861" t="s">
        <v>30</v>
      </c>
      <c r="E4861">
        <v>1.99</v>
      </c>
      <c r="F4861">
        <v>900</v>
      </c>
      <c r="G4861">
        <v>1791</v>
      </c>
      <c r="H4861" t="s">
        <v>12</v>
      </c>
      <c r="I4861" t="s">
        <v>13</v>
      </c>
      <c r="J4861" t="s">
        <v>20</v>
      </c>
    </row>
    <row r="4862" spans="1:10" x14ac:dyDescent="0.25">
      <c r="A4862" s="1">
        <v>43646</v>
      </c>
      <c r="B4862" t="s">
        <v>15</v>
      </c>
      <c r="C4862" t="s">
        <v>104</v>
      </c>
      <c r="D4862" t="s">
        <v>30</v>
      </c>
      <c r="E4862">
        <v>1.99</v>
      </c>
      <c r="F4862">
        <v>400</v>
      </c>
      <c r="G4862">
        <v>796</v>
      </c>
      <c r="H4862" t="s">
        <v>21</v>
      </c>
      <c r="I4862" t="s">
        <v>13</v>
      </c>
      <c r="J4862" t="s">
        <v>20</v>
      </c>
    </row>
    <row r="4863" spans="1:10" x14ac:dyDescent="0.25">
      <c r="A4863" s="1">
        <v>43647</v>
      </c>
      <c r="B4863" t="s">
        <v>15</v>
      </c>
      <c r="C4863" t="s">
        <v>104</v>
      </c>
      <c r="D4863" t="s">
        <v>30</v>
      </c>
      <c r="E4863">
        <v>1.99</v>
      </c>
      <c r="F4863">
        <v>200</v>
      </c>
      <c r="G4863">
        <v>398</v>
      </c>
      <c r="H4863" t="s">
        <v>12</v>
      </c>
      <c r="I4863" t="s">
        <v>13</v>
      </c>
      <c r="J4863" t="s">
        <v>25</v>
      </c>
    </row>
    <row r="4864" spans="1:10" x14ac:dyDescent="0.25">
      <c r="A4864" s="1">
        <v>43647</v>
      </c>
      <c r="B4864" t="s">
        <v>15</v>
      </c>
      <c r="C4864" t="s">
        <v>16</v>
      </c>
      <c r="D4864" t="s">
        <v>29</v>
      </c>
      <c r="E4864">
        <v>4.99</v>
      </c>
      <c r="F4864">
        <v>400</v>
      </c>
      <c r="G4864">
        <v>1996</v>
      </c>
      <c r="H4864" t="s">
        <v>12</v>
      </c>
      <c r="I4864" t="s">
        <v>13</v>
      </c>
      <c r="J4864" t="s">
        <v>20</v>
      </c>
    </row>
    <row r="4865" spans="1:10" x14ac:dyDescent="0.25">
      <c r="A4865" s="1">
        <v>43647</v>
      </c>
      <c r="B4865" t="s">
        <v>18</v>
      </c>
      <c r="C4865" t="s">
        <v>102</v>
      </c>
      <c r="D4865" t="s">
        <v>29</v>
      </c>
      <c r="E4865">
        <v>4.99</v>
      </c>
      <c r="F4865">
        <v>500</v>
      </c>
      <c r="G4865">
        <v>2495</v>
      </c>
      <c r="H4865" t="s">
        <v>21</v>
      </c>
      <c r="I4865" t="s">
        <v>13</v>
      </c>
      <c r="J4865" t="s">
        <v>17</v>
      </c>
    </row>
    <row r="4866" spans="1:10" x14ac:dyDescent="0.25">
      <c r="A4866" s="1">
        <v>43647</v>
      </c>
      <c r="B4866" t="s">
        <v>18</v>
      </c>
      <c r="C4866" t="s">
        <v>22</v>
      </c>
      <c r="D4866" t="s">
        <v>32</v>
      </c>
      <c r="E4866">
        <v>0.99</v>
      </c>
      <c r="F4866">
        <v>500</v>
      </c>
      <c r="G4866">
        <v>495</v>
      </c>
      <c r="H4866" t="s">
        <v>21</v>
      </c>
      <c r="I4866" t="s">
        <v>13</v>
      </c>
      <c r="J4866" t="s">
        <v>25</v>
      </c>
    </row>
    <row r="4867" spans="1:10" x14ac:dyDescent="0.25">
      <c r="A4867" s="1">
        <v>43647</v>
      </c>
      <c r="B4867" t="s">
        <v>18</v>
      </c>
      <c r="C4867" t="s">
        <v>24</v>
      </c>
      <c r="D4867" t="s">
        <v>33</v>
      </c>
      <c r="E4867">
        <v>3.99</v>
      </c>
      <c r="F4867">
        <v>700</v>
      </c>
      <c r="G4867">
        <v>2793</v>
      </c>
      <c r="H4867" t="s">
        <v>21</v>
      </c>
      <c r="I4867" t="s">
        <v>13</v>
      </c>
      <c r="J4867" t="s">
        <v>25</v>
      </c>
    </row>
    <row r="4868" spans="1:10" x14ac:dyDescent="0.25">
      <c r="A4868" s="1">
        <v>43648</v>
      </c>
      <c r="B4868" t="s">
        <v>15</v>
      </c>
      <c r="C4868" t="s">
        <v>24</v>
      </c>
      <c r="D4868" t="s">
        <v>30</v>
      </c>
      <c r="E4868">
        <v>1.99</v>
      </c>
      <c r="F4868">
        <v>900</v>
      </c>
      <c r="G4868">
        <v>1791</v>
      </c>
      <c r="H4868" t="s">
        <v>12</v>
      </c>
      <c r="I4868" t="s">
        <v>13</v>
      </c>
      <c r="J4868" t="s">
        <v>17</v>
      </c>
    </row>
    <row r="4869" spans="1:10" x14ac:dyDescent="0.25">
      <c r="A4869" s="1">
        <v>43648</v>
      </c>
      <c r="B4869" t="s">
        <v>10</v>
      </c>
      <c r="C4869" t="s">
        <v>104</v>
      </c>
      <c r="D4869" t="s">
        <v>31</v>
      </c>
      <c r="E4869">
        <v>2.99</v>
      </c>
      <c r="F4869">
        <v>1000</v>
      </c>
      <c r="G4869">
        <v>2990</v>
      </c>
      <c r="H4869" t="s">
        <v>12</v>
      </c>
      <c r="I4869" t="s">
        <v>13</v>
      </c>
      <c r="J4869" t="s">
        <v>14</v>
      </c>
    </row>
    <row r="4870" spans="1:10" x14ac:dyDescent="0.25">
      <c r="A4870" s="1">
        <v>43648</v>
      </c>
      <c r="B4870" t="s">
        <v>10</v>
      </c>
      <c r="C4870" t="s">
        <v>24</v>
      </c>
      <c r="D4870" t="s">
        <v>30</v>
      </c>
      <c r="E4870">
        <v>1.99</v>
      </c>
      <c r="F4870">
        <v>700</v>
      </c>
      <c r="G4870">
        <v>1393</v>
      </c>
      <c r="H4870" t="s">
        <v>12</v>
      </c>
      <c r="I4870" t="s">
        <v>23</v>
      </c>
      <c r="J4870" t="s">
        <v>20</v>
      </c>
    </row>
    <row r="4871" spans="1:10" x14ac:dyDescent="0.25">
      <c r="A4871" s="1">
        <v>43648</v>
      </c>
      <c r="B4871" t="s">
        <v>15</v>
      </c>
      <c r="C4871" t="s">
        <v>11</v>
      </c>
      <c r="D4871" t="s">
        <v>32</v>
      </c>
      <c r="E4871">
        <v>0.99</v>
      </c>
      <c r="F4871">
        <v>800</v>
      </c>
      <c r="G4871">
        <v>792</v>
      </c>
      <c r="H4871" t="s">
        <v>12</v>
      </c>
      <c r="I4871" t="s">
        <v>23</v>
      </c>
      <c r="J4871" t="s">
        <v>17</v>
      </c>
    </row>
    <row r="4872" spans="1:10" x14ac:dyDescent="0.25">
      <c r="A4872" s="1">
        <v>43648</v>
      </c>
      <c r="B4872" t="s">
        <v>10</v>
      </c>
      <c r="C4872" t="s">
        <v>16</v>
      </c>
      <c r="D4872" t="s">
        <v>29</v>
      </c>
      <c r="E4872">
        <v>4.99</v>
      </c>
      <c r="F4872">
        <v>500</v>
      </c>
      <c r="G4872">
        <v>2495</v>
      </c>
      <c r="H4872" t="s">
        <v>12</v>
      </c>
      <c r="I4872" t="s">
        <v>23</v>
      </c>
      <c r="J4872" t="s">
        <v>25</v>
      </c>
    </row>
    <row r="4873" spans="1:10" x14ac:dyDescent="0.25">
      <c r="A4873" s="1">
        <v>43648</v>
      </c>
      <c r="B4873" t="s">
        <v>15</v>
      </c>
      <c r="C4873" t="s">
        <v>22</v>
      </c>
      <c r="D4873" t="s">
        <v>32</v>
      </c>
      <c r="E4873">
        <v>0.99</v>
      </c>
      <c r="F4873">
        <v>500</v>
      </c>
      <c r="G4873">
        <v>495</v>
      </c>
      <c r="H4873" t="s">
        <v>21</v>
      </c>
      <c r="I4873" t="s">
        <v>13</v>
      </c>
      <c r="J4873" t="s">
        <v>25</v>
      </c>
    </row>
    <row r="4874" spans="1:10" x14ac:dyDescent="0.25">
      <c r="A4874" s="1">
        <v>43648</v>
      </c>
      <c r="B4874" t="s">
        <v>10</v>
      </c>
      <c r="C4874" t="s">
        <v>11</v>
      </c>
      <c r="D4874" t="s">
        <v>31</v>
      </c>
      <c r="E4874">
        <v>2.99</v>
      </c>
      <c r="F4874">
        <v>900</v>
      </c>
      <c r="G4874">
        <v>2691</v>
      </c>
      <c r="H4874" t="s">
        <v>12</v>
      </c>
      <c r="I4874" t="s">
        <v>13</v>
      </c>
      <c r="J4874" t="s">
        <v>20</v>
      </c>
    </row>
    <row r="4875" spans="1:10" x14ac:dyDescent="0.25">
      <c r="A4875" s="1">
        <v>43648</v>
      </c>
      <c r="B4875" t="s">
        <v>10</v>
      </c>
      <c r="C4875" t="s">
        <v>24</v>
      </c>
      <c r="D4875" t="s">
        <v>33</v>
      </c>
      <c r="E4875">
        <v>3.99</v>
      </c>
      <c r="F4875">
        <v>100</v>
      </c>
      <c r="G4875">
        <v>399</v>
      </c>
      <c r="H4875" t="s">
        <v>21</v>
      </c>
      <c r="I4875" t="s">
        <v>23</v>
      </c>
      <c r="J4875" t="s">
        <v>25</v>
      </c>
    </row>
    <row r="4876" spans="1:10" x14ac:dyDescent="0.25">
      <c r="A4876" s="1">
        <v>43648</v>
      </c>
      <c r="B4876" t="s">
        <v>18</v>
      </c>
      <c r="C4876" t="s">
        <v>16</v>
      </c>
      <c r="D4876" t="s">
        <v>30</v>
      </c>
      <c r="E4876">
        <v>1.99</v>
      </c>
      <c r="F4876">
        <v>1000</v>
      </c>
      <c r="G4876">
        <v>1990</v>
      </c>
      <c r="H4876" t="s">
        <v>12</v>
      </c>
      <c r="I4876" t="s">
        <v>13</v>
      </c>
      <c r="J4876" t="s">
        <v>14</v>
      </c>
    </row>
    <row r="4877" spans="1:10" x14ac:dyDescent="0.25">
      <c r="A4877" s="1">
        <v>43648</v>
      </c>
      <c r="B4877" t="s">
        <v>10</v>
      </c>
      <c r="C4877" t="s">
        <v>102</v>
      </c>
      <c r="D4877" t="s">
        <v>33</v>
      </c>
      <c r="E4877">
        <v>3.99</v>
      </c>
      <c r="F4877">
        <v>700</v>
      </c>
      <c r="G4877">
        <v>2793</v>
      </c>
      <c r="H4877" t="s">
        <v>21</v>
      </c>
      <c r="I4877" t="s">
        <v>23</v>
      </c>
      <c r="J4877" t="s">
        <v>17</v>
      </c>
    </row>
    <row r="4878" spans="1:10" x14ac:dyDescent="0.25">
      <c r="A4878" s="1">
        <v>43649</v>
      </c>
      <c r="B4878" t="s">
        <v>18</v>
      </c>
      <c r="C4878" t="s">
        <v>24</v>
      </c>
      <c r="D4878" t="s">
        <v>33</v>
      </c>
      <c r="E4878">
        <v>3.99</v>
      </c>
      <c r="F4878">
        <v>1000</v>
      </c>
      <c r="G4878">
        <v>3990</v>
      </c>
      <c r="H4878" t="s">
        <v>12</v>
      </c>
      <c r="I4878" t="s">
        <v>13</v>
      </c>
      <c r="J4878" t="s">
        <v>20</v>
      </c>
    </row>
    <row r="4879" spans="1:10" x14ac:dyDescent="0.25">
      <c r="A4879" s="1">
        <v>43650</v>
      </c>
      <c r="B4879" t="s">
        <v>18</v>
      </c>
      <c r="C4879" t="s">
        <v>22</v>
      </c>
      <c r="D4879" t="s">
        <v>30</v>
      </c>
      <c r="E4879">
        <v>1.99</v>
      </c>
      <c r="F4879">
        <v>700</v>
      </c>
      <c r="G4879">
        <v>1393</v>
      </c>
      <c r="H4879" t="s">
        <v>12</v>
      </c>
      <c r="I4879" t="s">
        <v>13</v>
      </c>
      <c r="J4879" t="s">
        <v>20</v>
      </c>
    </row>
    <row r="4880" spans="1:10" x14ac:dyDescent="0.25">
      <c r="A4880" s="1">
        <v>43650</v>
      </c>
      <c r="B4880" t="s">
        <v>18</v>
      </c>
      <c r="C4880" t="s">
        <v>16</v>
      </c>
      <c r="D4880" t="s">
        <v>33</v>
      </c>
      <c r="E4880">
        <v>3.99</v>
      </c>
      <c r="F4880">
        <v>400</v>
      </c>
      <c r="G4880">
        <v>1596</v>
      </c>
      <c r="H4880" t="s">
        <v>12</v>
      </c>
      <c r="I4880" t="s">
        <v>13</v>
      </c>
      <c r="J4880" t="s">
        <v>26</v>
      </c>
    </row>
    <row r="4881" spans="1:10" x14ac:dyDescent="0.25">
      <c r="A4881" s="1">
        <v>43651</v>
      </c>
      <c r="B4881" t="s">
        <v>10</v>
      </c>
      <c r="C4881" t="s">
        <v>22</v>
      </c>
      <c r="D4881" t="s">
        <v>32</v>
      </c>
      <c r="E4881">
        <v>0.99</v>
      </c>
      <c r="F4881">
        <v>700</v>
      </c>
      <c r="G4881">
        <v>693</v>
      </c>
      <c r="H4881" t="s">
        <v>12</v>
      </c>
      <c r="I4881" t="s">
        <v>23</v>
      </c>
      <c r="J4881" t="s">
        <v>20</v>
      </c>
    </row>
    <row r="4882" spans="1:10" x14ac:dyDescent="0.25">
      <c r="A4882" s="1">
        <v>43652</v>
      </c>
      <c r="B4882" t="s">
        <v>18</v>
      </c>
      <c r="C4882" t="s">
        <v>102</v>
      </c>
      <c r="D4882" t="s">
        <v>29</v>
      </c>
      <c r="E4882">
        <v>4.99</v>
      </c>
      <c r="F4882">
        <v>900</v>
      </c>
      <c r="G4882">
        <v>4491</v>
      </c>
      <c r="H4882" t="s">
        <v>21</v>
      </c>
      <c r="I4882" t="s">
        <v>13</v>
      </c>
      <c r="J4882" t="s">
        <v>26</v>
      </c>
    </row>
    <row r="4883" spans="1:10" x14ac:dyDescent="0.25">
      <c r="A4883" s="1">
        <v>43652</v>
      </c>
      <c r="B4883" t="s">
        <v>10</v>
      </c>
      <c r="C4883" t="s">
        <v>104</v>
      </c>
      <c r="D4883" t="s">
        <v>30</v>
      </c>
      <c r="E4883">
        <v>1.99</v>
      </c>
      <c r="F4883">
        <v>500</v>
      </c>
      <c r="G4883">
        <v>995</v>
      </c>
      <c r="H4883" t="s">
        <v>21</v>
      </c>
      <c r="I4883" t="s">
        <v>13</v>
      </c>
      <c r="J4883" t="s">
        <v>20</v>
      </c>
    </row>
    <row r="4884" spans="1:10" x14ac:dyDescent="0.25">
      <c r="A4884" s="1">
        <v>43652</v>
      </c>
      <c r="B4884" t="s">
        <v>18</v>
      </c>
      <c r="C4884" t="s">
        <v>103</v>
      </c>
      <c r="D4884" t="s">
        <v>29</v>
      </c>
      <c r="E4884">
        <v>4.99</v>
      </c>
      <c r="F4884">
        <v>500</v>
      </c>
      <c r="G4884">
        <v>2495</v>
      </c>
      <c r="H4884" t="s">
        <v>12</v>
      </c>
      <c r="I4884" t="s">
        <v>23</v>
      </c>
      <c r="J4884" t="s">
        <v>20</v>
      </c>
    </row>
    <row r="4885" spans="1:10" x14ac:dyDescent="0.25">
      <c r="A4885" s="1">
        <v>43652</v>
      </c>
      <c r="B4885" t="s">
        <v>10</v>
      </c>
      <c r="C4885" t="s">
        <v>22</v>
      </c>
      <c r="D4885" t="s">
        <v>31</v>
      </c>
      <c r="E4885">
        <v>2.99</v>
      </c>
      <c r="F4885">
        <v>200</v>
      </c>
      <c r="G4885">
        <v>598</v>
      </c>
      <c r="H4885" t="s">
        <v>21</v>
      </c>
      <c r="I4885" t="s">
        <v>13</v>
      </c>
      <c r="J4885" t="s">
        <v>25</v>
      </c>
    </row>
    <row r="4886" spans="1:10" x14ac:dyDescent="0.25">
      <c r="A4886" s="1">
        <v>43652</v>
      </c>
      <c r="B4886" t="s">
        <v>18</v>
      </c>
      <c r="C4886" t="s">
        <v>24</v>
      </c>
      <c r="D4886" t="s">
        <v>31</v>
      </c>
      <c r="E4886">
        <v>2.99</v>
      </c>
      <c r="F4886">
        <v>500</v>
      </c>
      <c r="G4886">
        <v>1495</v>
      </c>
      <c r="H4886" t="s">
        <v>12</v>
      </c>
      <c r="I4886" t="s">
        <v>13</v>
      </c>
      <c r="J4886" t="s">
        <v>20</v>
      </c>
    </row>
    <row r="4887" spans="1:10" x14ac:dyDescent="0.25">
      <c r="A4887" s="1">
        <v>43652</v>
      </c>
      <c r="B4887" t="s">
        <v>18</v>
      </c>
      <c r="C4887" t="s">
        <v>22</v>
      </c>
      <c r="D4887" t="s">
        <v>31</v>
      </c>
      <c r="E4887">
        <v>2.99</v>
      </c>
      <c r="F4887">
        <v>300</v>
      </c>
      <c r="G4887">
        <v>897</v>
      </c>
      <c r="H4887" t="s">
        <v>21</v>
      </c>
      <c r="I4887" t="s">
        <v>13</v>
      </c>
      <c r="J4887" t="s">
        <v>25</v>
      </c>
    </row>
    <row r="4888" spans="1:10" x14ac:dyDescent="0.25">
      <c r="A4888" s="1">
        <v>43652</v>
      </c>
      <c r="B4888" t="s">
        <v>10</v>
      </c>
      <c r="C4888" t="s">
        <v>22</v>
      </c>
      <c r="D4888" t="s">
        <v>32</v>
      </c>
      <c r="E4888">
        <v>0.99</v>
      </c>
      <c r="F4888">
        <v>300</v>
      </c>
      <c r="G4888">
        <v>297</v>
      </c>
      <c r="H4888" t="s">
        <v>12</v>
      </c>
      <c r="I4888" t="s">
        <v>13</v>
      </c>
      <c r="J4888" t="s">
        <v>17</v>
      </c>
    </row>
    <row r="4889" spans="1:10" x14ac:dyDescent="0.25">
      <c r="A4889" s="1">
        <v>43652</v>
      </c>
      <c r="B4889" t="s">
        <v>10</v>
      </c>
      <c r="C4889" t="s">
        <v>104</v>
      </c>
      <c r="D4889" t="s">
        <v>29</v>
      </c>
      <c r="E4889">
        <v>4.99</v>
      </c>
      <c r="F4889">
        <v>300</v>
      </c>
      <c r="G4889">
        <v>1497</v>
      </c>
      <c r="H4889" t="s">
        <v>12</v>
      </c>
      <c r="I4889" t="s">
        <v>13</v>
      </c>
      <c r="J4889" t="s">
        <v>14</v>
      </c>
    </row>
    <row r="4890" spans="1:10" x14ac:dyDescent="0.25">
      <c r="A4890" s="1">
        <v>43652</v>
      </c>
      <c r="B4890" t="s">
        <v>18</v>
      </c>
      <c r="C4890" t="s">
        <v>24</v>
      </c>
      <c r="D4890" t="s">
        <v>32</v>
      </c>
      <c r="E4890">
        <v>0.99</v>
      </c>
      <c r="F4890">
        <v>700</v>
      </c>
      <c r="G4890">
        <v>693</v>
      </c>
      <c r="H4890" t="s">
        <v>12</v>
      </c>
      <c r="I4890" t="s">
        <v>13</v>
      </c>
      <c r="J4890" t="s">
        <v>20</v>
      </c>
    </row>
    <row r="4891" spans="1:10" x14ac:dyDescent="0.25">
      <c r="A4891" s="1">
        <v>43652</v>
      </c>
      <c r="B4891" t="s">
        <v>15</v>
      </c>
      <c r="C4891" t="s">
        <v>22</v>
      </c>
      <c r="D4891" t="s">
        <v>29</v>
      </c>
      <c r="E4891">
        <v>4.99</v>
      </c>
      <c r="F4891">
        <v>100</v>
      </c>
      <c r="G4891">
        <v>499</v>
      </c>
      <c r="H4891" t="s">
        <v>12</v>
      </c>
      <c r="I4891" t="s">
        <v>13</v>
      </c>
      <c r="J4891" t="s">
        <v>20</v>
      </c>
    </row>
    <row r="4892" spans="1:10" x14ac:dyDescent="0.25">
      <c r="A4892" s="1">
        <v>43653</v>
      </c>
      <c r="B4892" t="s">
        <v>10</v>
      </c>
      <c r="C4892" t="s">
        <v>16</v>
      </c>
      <c r="D4892" t="s">
        <v>29</v>
      </c>
      <c r="E4892">
        <v>4.99</v>
      </c>
      <c r="F4892">
        <v>700</v>
      </c>
      <c r="G4892">
        <v>3493</v>
      </c>
      <c r="H4892" t="s">
        <v>21</v>
      </c>
      <c r="I4892" t="s">
        <v>13</v>
      </c>
      <c r="J4892" t="s">
        <v>20</v>
      </c>
    </row>
    <row r="4893" spans="1:10" x14ac:dyDescent="0.25">
      <c r="A4893" s="1">
        <v>43653</v>
      </c>
      <c r="B4893" t="s">
        <v>15</v>
      </c>
      <c r="C4893" t="s">
        <v>16</v>
      </c>
      <c r="D4893" t="s">
        <v>33</v>
      </c>
      <c r="E4893">
        <v>3.99</v>
      </c>
      <c r="F4893">
        <v>800</v>
      </c>
      <c r="G4893">
        <v>3192</v>
      </c>
      <c r="H4893" t="s">
        <v>12</v>
      </c>
      <c r="I4893" t="s">
        <v>13</v>
      </c>
      <c r="J4893" t="s">
        <v>14</v>
      </c>
    </row>
    <row r="4894" spans="1:10" x14ac:dyDescent="0.25">
      <c r="A4894" s="1">
        <v>43653</v>
      </c>
      <c r="B4894" t="s">
        <v>15</v>
      </c>
      <c r="C4894" t="s">
        <v>103</v>
      </c>
      <c r="D4894" t="s">
        <v>30</v>
      </c>
      <c r="E4894">
        <v>1.99</v>
      </c>
      <c r="F4894">
        <v>400</v>
      </c>
      <c r="G4894">
        <v>796</v>
      </c>
      <c r="H4894" t="s">
        <v>12</v>
      </c>
      <c r="I4894" t="s">
        <v>13</v>
      </c>
      <c r="J4894" t="s">
        <v>20</v>
      </c>
    </row>
    <row r="4895" spans="1:10" x14ac:dyDescent="0.25">
      <c r="A4895" s="1">
        <v>43653</v>
      </c>
      <c r="B4895" t="s">
        <v>15</v>
      </c>
      <c r="C4895" t="s">
        <v>102</v>
      </c>
      <c r="D4895" t="s">
        <v>30</v>
      </c>
      <c r="E4895">
        <v>1.99</v>
      </c>
      <c r="F4895">
        <v>800</v>
      </c>
      <c r="G4895">
        <v>1592</v>
      </c>
      <c r="H4895" t="s">
        <v>12</v>
      </c>
      <c r="I4895" t="s">
        <v>13</v>
      </c>
      <c r="J4895" t="s">
        <v>25</v>
      </c>
    </row>
    <row r="4896" spans="1:10" x14ac:dyDescent="0.25">
      <c r="A4896" s="1">
        <v>43653</v>
      </c>
      <c r="B4896" t="s">
        <v>15</v>
      </c>
      <c r="C4896" t="s">
        <v>22</v>
      </c>
      <c r="D4896" t="s">
        <v>33</v>
      </c>
      <c r="E4896">
        <v>3.99</v>
      </c>
      <c r="F4896">
        <v>500</v>
      </c>
      <c r="G4896">
        <v>1995</v>
      </c>
      <c r="H4896" t="s">
        <v>12</v>
      </c>
      <c r="I4896" t="s">
        <v>13</v>
      </c>
      <c r="J4896" t="s">
        <v>25</v>
      </c>
    </row>
    <row r="4897" spans="1:10" x14ac:dyDescent="0.25">
      <c r="A4897" s="1">
        <v>43653</v>
      </c>
      <c r="B4897" t="s">
        <v>10</v>
      </c>
      <c r="C4897" t="s">
        <v>24</v>
      </c>
      <c r="D4897" t="s">
        <v>31</v>
      </c>
      <c r="E4897">
        <v>2.99</v>
      </c>
      <c r="F4897">
        <v>600</v>
      </c>
      <c r="G4897">
        <v>1794</v>
      </c>
      <c r="H4897" t="s">
        <v>12</v>
      </c>
      <c r="I4897" t="s">
        <v>13</v>
      </c>
      <c r="J4897" t="s">
        <v>20</v>
      </c>
    </row>
    <row r="4898" spans="1:10" x14ac:dyDescent="0.25">
      <c r="A4898" s="1">
        <v>43653</v>
      </c>
      <c r="B4898" t="s">
        <v>15</v>
      </c>
      <c r="C4898" t="s">
        <v>102</v>
      </c>
      <c r="D4898" t="s">
        <v>31</v>
      </c>
      <c r="E4898">
        <v>2.99</v>
      </c>
      <c r="F4898">
        <v>600</v>
      </c>
      <c r="G4898">
        <v>1794</v>
      </c>
      <c r="H4898" t="s">
        <v>12</v>
      </c>
      <c r="I4898" t="s">
        <v>13</v>
      </c>
      <c r="J4898" t="s">
        <v>14</v>
      </c>
    </row>
    <row r="4899" spans="1:10" x14ac:dyDescent="0.25">
      <c r="A4899" s="1">
        <v>43654</v>
      </c>
      <c r="B4899" t="s">
        <v>10</v>
      </c>
      <c r="C4899" t="s">
        <v>11</v>
      </c>
      <c r="D4899" t="s">
        <v>33</v>
      </c>
      <c r="E4899">
        <v>3.99</v>
      </c>
      <c r="F4899">
        <v>200</v>
      </c>
      <c r="G4899">
        <v>798</v>
      </c>
      <c r="H4899" t="s">
        <v>12</v>
      </c>
      <c r="I4899" t="s">
        <v>13</v>
      </c>
      <c r="J4899" t="s">
        <v>20</v>
      </c>
    </row>
    <row r="4900" spans="1:10" x14ac:dyDescent="0.25">
      <c r="A4900" s="1">
        <v>43654</v>
      </c>
      <c r="B4900" t="s">
        <v>15</v>
      </c>
      <c r="C4900" t="s">
        <v>11</v>
      </c>
      <c r="D4900" t="s">
        <v>30</v>
      </c>
      <c r="E4900">
        <v>1.99</v>
      </c>
      <c r="F4900">
        <v>700</v>
      </c>
      <c r="G4900">
        <v>1393</v>
      </c>
      <c r="H4900" t="s">
        <v>21</v>
      </c>
      <c r="I4900" t="s">
        <v>13</v>
      </c>
      <c r="J4900" t="s">
        <v>25</v>
      </c>
    </row>
    <row r="4901" spans="1:10" x14ac:dyDescent="0.25">
      <c r="A4901" s="1">
        <v>43654</v>
      </c>
      <c r="B4901" t="s">
        <v>10</v>
      </c>
      <c r="C4901" t="s">
        <v>16</v>
      </c>
      <c r="D4901" t="s">
        <v>29</v>
      </c>
      <c r="E4901">
        <v>4.99</v>
      </c>
      <c r="F4901">
        <v>700</v>
      </c>
      <c r="G4901">
        <v>3493</v>
      </c>
      <c r="H4901" t="s">
        <v>12</v>
      </c>
      <c r="I4901" t="s">
        <v>13</v>
      </c>
      <c r="J4901" t="s">
        <v>14</v>
      </c>
    </row>
    <row r="4902" spans="1:10" x14ac:dyDescent="0.25">
      <c r="A4902" s="1">
        <v>43654</v>
      </c>
      <c r="B4902" t="s">
        <v>18</v>
      </c>
      <c r="C4902" t="s">
        <v>24</v>
      </c>
      <c r="D4902" t="s">
        <v>31</v>
      </c>
      <c r="E4902">
        <v>2.99</v>
      </c>
      <c r="F4902">
        <v>100</v>
      </c>
      <c r="G4902">
        <v>299</v>
      </c>
      <c r="H4902" t="s">
        <v>12</v>
      </c>
      <c r="I4902" t="s">
        <v>13</v>
      </c>
      <c r="J4902" t="s">
        <v>20</v>
      </c>
    </row>
    <row r="4903" spans="1:10" x14ac:dyDescent="0.25">
      <c r="A4903" s="1">
        <v>43654</v>
      </c>
      <c r="B4903" t="s">
        <v>15</v>
      </c>
      <c r="C4903" t="s">
        <v>102</v>
      </c>
      <c r="D4903" t="s">
        <v>33</v>
      </c>
      <c r="E4903">
        <v>3.99</v>
      </c>
      <c r="F4903">
        <v>300</v>
      </c>
      <c r="G4903">
        <v>1197</v>
      </c>
      <c r="H4903" t="s">
        <v>12</v>
      </c>
      <c r="I4903" t="s">
        <v>13</v>
      </c>
      <c r="J4903" t="s">
        <v>14</v>
      </c>
    </row>
    <row r="4904" spans="1:10" x14ac:dyDescent="0.25">
      <c r="A4904" s="1">
        <v>43654</v>
      </c>
      <c r="B4904" t="s">
        <v>15</v>
      </c>
      <c r="C4904" t="s">
        <v>16</v>
      </c>
      <c r="D4904" t="s">
        <v>31</v>
      </c>
      <c r="E4904">
        <v>2.99</v>
      </c>
      <c r="F4904">
        <v>200</v>
      </c>
      <c r="G4904">
        <v>598</v>
      </c>
      <c r="H4904" t="s">
        <v>21</v>
      </c>
      <c r="I4904" t="s">
        <v>13</v>
      </c>
      <c r="J4904" t="s">
        <v>25</v>
      </c>
    </row>
    <row r="4905" spans="1:10" x14ac:dyDescent="0.25">
      <c r="A4905" s="1">
        <v>43655</v>
      </c>
      <c r="B4905" t="s">
        <v>10</v>
      </c>
      <c r="C4905" t="s">
        <v>22</v>
      </c>
      <c r="D4905" t="s">
        <v>32</v>
      </c>
      <c r="E4905">
        <v>0.99</v>
      </c>
      <c r="F4905">
        <v>900</v>
      </c>
      <c r="G4905">
        <v>891</v>
      </c>
      <c r="H4905" t="s">
        <v>12</v>
      </c>
      <c r="I4905" t="s">
        <v>13</v>
      </c>
      <c r="J4905" t="s">
        <v>17</v>
      </c>
    </row>
    <row r="4906" spans="1:10" x14ac:dyDescent="0.25">
      <c r="A4906" s="1">
        <v>43655</v>
      </c>
      <c r="B4906" t="s">
        <v>10</v>
      </c>
      <c r="C4906" t="s">
        <v>24</v>
      </c>
      <c r="D4906" t="s">
        <v>29</v>
      </c>
      <c r="E4906">
        <v>4.99</v>
      </c>
      <c r="F4906">
        <v>900</v>
      </c>
      <c r="G4906">
        <v>4491</v>
      </c>
      <c r="H4906" t="s">
        <v>21</v>
      </c>
      <c r="I4906" t="s">
        <v>13</v>
      </c>
      <c r="J4906" t="s">
        <v>20</v>
      </c>
    </row>
    <row r="4907" spans="1:10" x14ac:dyDescent="0.25">
      <c r="A4907" s="1">
        <v>43655</v>
      </c>
      <c r="B4907" t="s">
        <v>10</v>
      </c>
      <c r="C4907" t="s">
        <v>102</v>
      </c>
      <c r="D4907" t="s">
        <v>32</v>
      </c>
      <c r="E4907">
        <v>0.99</v>
      </c>
      <c r="F4907">
        <v>100</v>
      </c>
      <c r="G4907">
        <v>99</v>
      </c>
      <c r="H4907" t="s">
        <v>12</v>
      </c>
      <c r="I4907" t="s">
        <v>13</v>
      </c>
      <c r="J4907" t="s">
        <v>17</v>
      </c>
    </row>
    <row r="4908" spans="1:10" x14ac:dyDescent="0.25">
      <c r="A4908" s="1">
        <v>43655</v>
      </c>
      <c r="B4908" t="s">
        <v>10</v>
      </c>
      <c r="C4908" t="s">
        <v>104</v>
      </c>
      <c r="D4908" t="s">
        <v>30</v>
      </c>
      <c r="E4908">
        <v>1.99</v>
      </c>
      <c r="F4908">
        <v>900</v>
      </c>
      <c r="G4908">
        <v>1791</v>
      </c>
      <c r="H4908" t="s">
        <v>12</v>
      </c>
      <c r="I4908" t="s">
        <v>13</v>
      </c>
      <c r="J4908" t="s">
        <v>20</v>
      </c>
    </row>
    <row r="4909" spans="1:10" x14ac:dyDescent="0.25">
      <c r="A4909" s="1">
        <v>43655</v>
      </c>
      <c r="B4909" t="s">
        <v>18</v>
      </c>
      <c r="C4909" t="s">
        <v>11</v>
      </c>
      <c r="D4909" t="s">
        <v>31</v>
      </c>
      <c r="E4909">
        <v>2.99</v>
      </c>
      <c r="F4909">
        <v>100</v>
      </c>
      <c r="G4909">
        <v>299</v>
      </c>
      <c r="H4909" t="s">
        <v>12</v>
      </c>
      <c r="I4909" t="s">
        <v>13</v>
      </c>
      <c r="J4909" t="s">
        <v>20</v>
      </c>
    </row>
    <row r="4910" spans="1:10" x14ac:dyDescent="0.25">
      <c r="A4910" s="1">
        <v>43655</v>
      </c>
      <c r="B4910" t="s">
        <v>15</v>
      </c>
      <c r="C4910" t="s">
        <v>104</v>
      </c>
      <c r="D4910" t="s">
        <v>30</v>
      </c>
      <c r="E4910">
        <v>1.99</v>
      </c>
      <c r="F4910">
        <v>800</v>
      </c>
      <c r="G4910">
        <v>1592</v>
      </c>
      <c r="H4910" t="s">
        <v>12</v>
      </c>
      <c r="I4910" t="s">
        <v>13</v>
      </c>
      <c r="J4910" t="s">
        <v>25</v>
      </c>
    </row>
    <row r="4911" spans="1:10" x14ac:dyDescent="0.25">
      <c r="A4911" s="1">
        <v>43655</v>
      </c>
      <c r="B4911" t="s">
        <v>18</v>
      </c>
      <c r="C4911" t="s">
        <v>102</v>
      </c>
      <c r="D4911" t="s">
        <v>33</v>
      </c>
      <c r="E4911">
        <v>3.99</v>
      </c>
      <c r="F4911">
        <v>300</v>
      </c>
      <c r="G4911">
        <v>1197</v>
      </c>
      <c r="H4911" t="s">
        <v>21</v>
      </c>
      <c r="I4911" t="s">
        <v>13</v>
      </c>
      <c r="J4911" t="s">
        <v>25</v>
      </c>
    </row>
    <row r="4912" spans="1:10" x14ac:dyDescent="0.25">
      <c r="A4912" s="1">
        <v>43655</v>
      </c>
      <c r="B4912" t="s">
        <v>18</v>
      </c>
      <c r="C4912" t="s">
        <v>104</v>
      </c>
      <c r="D4912" t="s">
        <v>32</v>
      </c>
      <c r="E4912">
        <v>0.99</v>
      </c>
      <c r="F4912">
        <v>800</v>
      </c>
      <c r="G4912">
        <v>792</v>
      </c>
      <c r="H4912" t="s">
        <v>12</v>
      </c>
      <c r="I4912" t="s">
        <v>13</v>
      </c>
      <c r="J4912" t="s">
        <v>17</v>
      </c>
    </row>
    <row r="4913" spans="1:10" x14ac:dyDescent="0.25">
      <c r="A4913" s="1">
        <v>43655</v>
      </c>
      <c r="B4913" t="s">
        <v>10</v>
      </c>
      <c r="C4913" t="s">
        <v>104</v>
      </c>
      <c r="D4913" t="s">
        <v>30</v>
      </c>
      <c r="E4913">
        <v>1.99</v>
      </c>
      <c r="F4913">
        <v>300</v>
      </c>
      <c r="G4913">
        <v>597</v>
      </c>
      <c r="H4913" t="s">
        <v>21</v>
      </c>
      <c r="I4913" t="s">
        <v>13</v>
      </c>
      <c r="J4913" t="s">
        <v>20</v>
      </c>
    </row>
    <row r="4914" spans="1:10" x14ac:dyDescent="0.25">
      <c r="A4914" s="1">
        <v>43655</v>
      </c>
      <c r="B4914" t="s">
        <v>10</v>
      </c>
      <c r="C4914" t="s">
        <v>16</v>
      </c>
      <c r="D4914" t="s">
        <v>30</v>
      </c>
      <c r="E4914">
        <v>1.99</v>
      </c>
      <c r="F4914">
        <v>700</v>
      </c>
      <c r="G4914">
        <v>1393</v>
      </c>
      <c r="H4914" t="s">
        <v>12</v>
      </c>
      <c r="I4914" t="s">
        <v>13</v>
      </c>
      <c r="J4914" t="s">
        <v>25</v>
      </c>
    </row>
    <row r="4915" spans="1:10" x14ac:dyDescent="0.25">
      <c r="A4915" s="1">
        <v>43655</v>
      </c>
      <c r="B4915" t="s">
        <v>15</v>
      </c>
      <c r="C4915" t="s">
        <v>16</v>
      </c>
      <c r="D4915" t="s">
        <v>32</v>
      </c>
      <c r="E4915">
        <v>0.99</v>
      </c>
      <c r="F4915">
        <v>900</v>
      </c>
      <c r="G4915">
        <v>891</v>
      </c>
      <c r="H4915" t="s">
        <v>12</v>
      </c>
      <c r="I4915" t="s">
        <v>13</v>
      </c>
      <c r="J4915" t="s">
        <v>20</v>
      </c>
    </row>
    <row r="4916" spans="1:10" x14ac:dyDescent="0.25">
      <c r="A4916" s="1">
        <v>43656</v>
      </c>
      <c r="B4916" t="s">
        <v>10</v>
      </c>
      <c r="C4916" t="s">
        <v>11</v>
      </c>
      <c r="D4916" t="s">
        <v>33</v>
      </c>
      <c r="E4916">
        <v>3.99</v>
      </c>
      <c r="F4916">
        <v>600</v>
      </c>
      <c r="G4916">
        <v>2394</v>
      </c>
      <c r="H4916" t="s">
        <v>21</v>
      </c>
      <c r="I4916" t="s">
        <v>13</v>
      </c>
      <c r="J4916" t="s">
        <v>17</v>
      </c>
    </row>
    <row r="4917" spans="1:10" x14ac:dyDescent="0.25">
      <c r="A4917" s="1">
        <v>43656</v>
      </c>
      <c r="B4917" t="s">
        <v>15</v>
      </c>
      <c r="C4917" t="s">
        <v>22</v>
      </c>
      <c r="D4917" t="s">
        <v>29</v>
      </c>
      <c r="E4917">
        <v>4.99</v>
      </c>
      <c r="F4917">
        <v>300</v>
      </c>
      <c r="G4917">
        <v>1497</v>
      </c>
      <c r="H4917" t="s">
        <v>12</v>
      </c>
      <c r="I4917" t="s">
        <v>13</v>
      </c>
      <c r="J4917" t="s">
        <v>20</v>
      </c>
    </row>
    <row r="4918" spans="1:10" x14ac:dyDescent="0.25">
      <c r="A4918" s="1">
        <v>43656</v>
      </c>
      <c r="B4918" t="s">
        <v>10</v>
      </c>
      <c r="C4918" t="s">
        <v>103</v>
      </c>
      <c r="D4918" t="s">
        <v>29</v>
      </c>
      <c r="E4918">
        <v>4.99</v>
      </c>
      <c r="F4918">
        <v>600</v>
      </c>
      <c r="G4918">
        <v>2994</v>
      </c>
      <c r="H4918" t="s">
        <v>12</v>
      </c>
      <c r="I4918" t="s">
        <v>13</v>
      </c>
      <c r="J4918" t="s">
        <v>14</v>
      </c>
    </row>
    <row r="4919" spans="1:10" x14ac:dyDescent="0.25">
      <c r="A4919" s="1">
        <v>43657</v>
      </c>
      <c r="B4919" t="s">
        <v>15</v>
      </c>
      <c r="C4919" t="s">
        <v>102</v>
      </c>
      <c r="D4919" t="s">
        <v>30</v>
      </c>
      <c r="E4919">
        <v>1.99</v>
      </c>
      <c r="F4919">
        <v>900</v>
      </c>
      <c r="G4919">
        <v>1791</v>
      </c>
      <c r="H4919" t="s">
        <v>21</v>
      </c>
      <c r="I4919" t="s">
        <v>23</v>
      </c>
      <c r="J4919" t="s">
        <v>14</v>
      </c>
    </row>
    <row r="4920" spans="1:10" x14ac:dyDescent="0.25">
      <c r="A4920" s="1">
        <v>43657</v>
      </c>
      <c r="B4920" t="s">
        <v>10</v>
      </c>
      <c r="C4920" t="s">
        <v>16</v>
      </c>
      <c r="D4920" t="s">
        <v>29</v>
      </c>
      <c r="E4920">
        <v>4.99</v>
      </c>
      <c r="F4920">
        <v>300</v>
      </c>
      <c r="G4920">
        <v>1497</v>
      </c>
      <c r="H4920" t="s">
        <v>12</v>
      </c>
      <c r="I4920" t="s">
        <v>13</v>
      </c>
      <c r="J4920" t="s">
        <v>17</v>
      </c>
    </row>
    <row r="4921" spans="1:10" x14ac:dyDescent="0.25">
      <c r="A4921" s="1">
        <v>43657</v>
      </c>
      <c r="B4921" t="s">
        <v>10</v>
      </c>
      <c r="C4921" t="s">
        <v>104</v>
      </c>
      <c r="D4921" t="s">
        <v>30</v>
      </c>
      <c r="E4921">
        <v>1.99</v>
      </c>
      <c r="F4921">
        <v>200</v>
      </c>
      <c r="G4921">
        <v>398</v>
      </c>
      <c r="H4921" t="s">
        <v>12</v>
      </c>
      <c r="I4921" t="s">
        <v>13</v>
      </c>
      <c r="J4921" t="s">
        <v>14</v>
      </c>
    </row>
    <row r="4922" spans="1:10" x14ac:dyDescent="0.25">
      <c r="A4922" s="1">
        <v>43657</v>
      </c>
      <c r="B4922" t="s">
        <v>15</v>
      </c>
      <c r="C4922" t="s">
        <v>102</v>
      </c>
      <c r="D4922" t="s">
        <v>32</v>
      </c>
      <c r="E4922">
        <v>0.99</v>
      </c>
      <c r="F4922">
        <v>400</v>
      </c>
      <c r="G4922">
        <v>396</v>
      </c>
      <c r="H4922" t="s">
        <v>12</v>
      </c>
      <c r="I4922" t="s">
        <v>13</v>
      </c>
      <c r="J4922" t="s">
        <v>17</v>
      </c>
    </row>
    <row r="4923" spans="1:10" x14ac:dyDescent="0.25">
      <c r="A4923" s="1">
        <v>43657</v>
      </c>
      <c r="B4923" t="s">
        <v>15</v>
      </c>
      <c r="C4923" t="s">
        <v>24</v>
      </c>
      <c r="D4923" t="s">
        <v>31</v>
      </c>
      <c r="E4923">
        <v>2.99</v>
      </c>
      <c r="F4923">
        <v>100</v>
      </c>
      <c r="G4923">
        <v>299</v>
      </c>
      <c r="H4923" t="s">
        <v>21</v>
      </c>
      <c r="I4923" t="s">
        <v>13</v>
      </c>
      <c r="J4923" t="s">
        <v>25</v>
      </c>
    </row>
    <row r="4924" spans="1:10" x14ac:dyDescent="0.25">
      <c r="A4924" s="1">
        <v>43657</v>
      </c>
      <c r="B4924" t="s">
        <v>18</v>
      </c>
      <c r="C4924" t="s">
        <v>102</v>
      </c>
      <c r="D4924" t="s">
        <v>33</v>
      </c>
      <c r="E4924">
        <v>3.99</v>
      </c>
      <c r="F4924">
        <v>900</v>
      </c>
      <c r="G4924">
        <v>3591</v>
      </c>
      <c r="H4924" t="s">
        <v>12</v>
      </c>
      <c r="I4924" t="s">
        <v>13</v>
      </c>
      <c r="J4924" t="s">
        <v>20</v>
      </c>
    </row>
    <row r="4925" spans="1:10" x14ac:dyDescent="0.25">
      <c r="A4925" s="1">
        <v>43657</v>
      </c>
      <c r="B4925" t="s">
        <v>15</v>
      </c>
      <c r="C4925" t="s">
        <v>16</v>
      </c>
      <c r="D4925" t="s">
        <v>31</v>
      </c>
      <c r="E4925">
        <v>2.99</v>
      </c>
      <c r="F4925">
        <v>700</v>
      </c>
      <c r="G4925">
        <v>2093</v>
      </c>
      <c r="H4925" t="s">
        <v>12</v>
      </c>
      <c r="I4925" t="s">
        <v>13</v>
      </c>
      <c r="J4925" t="s">
        <v>20</v>
      </c>
    </row>
    <row r="4926" spans="1:10" x14ac:dyDescent="0.25">
      <c r="A4926" s="1">
        <v>43657</v>
      </c>
      <c r="B4926" t="s">
        <v>15</v>
      </c>
      <c r="C4926" t="s">
        <v>22</v>
      </c>
      <c r="D4926" t="s">
        <v>33</v>
      </c>
      <c r="E4926">
        <v>3.99</v>
      </c>
      <c r="F4926">
        <v>900</v>
      </c>
      <c r="G4926">
        <v>3591</v>
      </c>
      <c r="H4926" t="s">
        <v>12</v>
      </c>
      <c r="I4926" t="s">
        <v>23</v>
      </c>
      <c r="J4926" t="s">
        <v>17</v>
      </c>
    </row>
    <row r="4927" spans="1:10" x14ac:dyDescent="0.25">
      <c r="A4927" s="1">
        <v>43657</v>
      </c>
      <c r="B4927" t="s">
        <v>15</v>
      </c>
      <c r="C4927" t="s">
        <v>24</v>
      </c>
      <c r="D4927" t="s">
        <v>30</v>
      </c>
      <c r="E4927">
        <v>1.99</v>
      </c>
      <c r="F4927">
        <v>300</v>
      </c>
      <c r="G4927">
        <v>597</v>
      </c>
      <c r="H4927" t="s">
        <v>21</v>
      </c>
      <c r="I4927" t="s">
        <v>13</v>
      </c>
      <c r="J4927" t="s">
        <v>14</v>
      </c>
    </row>
    <row r="4928" spans="1:10" x14ac:dyDescent="0.25">
      <c r="A4928" s="1">
        <v>43657</v>
      </c>
      <c r="B4928" t="s">
        <v>18</v>
      </c>
      <c r="C4928" t="s">
        <v>104</v>
      </c>
      <c r="D4928" t="s">
        <v>31</v>
      </c>
      <c r="E4928">
        <v>2.99</v>
      </c>
      <c r="F4928">
        <v>100</v>
      </c>
      <c r="G4928">
        <v>299</v>
      </c>
      <c r="H4928" t="s">
        <v>12</v>
      </c>
      <c r="I4928" t="s">
        <v>13</v>
      </c>
      <c r="J4928" t="s">
        <v>25</v>
      </c>
    </row>
    <row r="4929" spans="1:10" x14ac:dyDescent="0.25">
      <c r="A4929" s="1">
        <v>43657</v>
      </c>
      <c r="B4929" t="s">
        <v>15</v>
      </c>
      <c r="C4929" t="s">
        <v>102</v>
      </c>
      <c r="D4929" t="s">
        <v>29</v>
      </c>
      <c r="E4929">
        <v>4.99</v>
      </c>
      <c r="F4929">
        <v>700</v>
      </c>
      <c r="G4929">
        <v>3493</v>
      </c>
      <c r="H4929" t="s">
        <v>12</v>
      </c>
      <c r="I4929" t="s">
        <v>13</v>
      </c>
      <c r="J4929" t="s">
        <v>14</v>
      </c>
    </row>
    <row r="4930" spans="1:10" x14ac:dyDescent="0.25">
      <c r="A4930" s="1">
        <v>43657</v>
      </c>
      <c r="B4930" t="s">
        <v>15</v>
      </c>
      <c r="C4930" t="s">
        <v>24</v>
      </c>
      <c r="D4930" t="s">
        <v>30</v>
      </c>
      <c r="E4930">
        <v>1.99</v>
      </c>
      <c r="F4930">
        <v>200</v>
      </c>
      <c r="G4930">
        <v>398</v>
      </c>
      <c r="H4930" t="s">
        <v>21</v>
      </c>
      <c r="I4930" t="s">
        <v>13</v>
      </c>
      <c r="J4930" t="s">
        <v>20</v>
      </c>
    </row>
    <row r="4931" spans="1:10" x14ac:dyDescent="0.25">
      <c r="A4931" s="1">
        <v>43657</v>
      </c>
      <c r="B4931" t="s">
        <v>15</v>
      </c>
      <c r="C4931" t="s">
        <v>22</v>
      </c>
      <c r="D4931" t="s">
        <v>29</v>
      </c>
      <c r="E4931">
        <v>4.99</v>
      </c>
      <c r="F4931">
        <v>700</v>
      </c>
      <c r="G4931">
        <v>3493</v>
      </c>
      <c r="H4931" t="s">
        <v>12</v>
      </c>
      <c r="I4931" t="s">
        <v>13</v>
      </c>
      <c r="J4931" t="s">
        <v>25</v>
      </c>
    </row>
    <row r="4932" spans="1:10" x14ac:dyDescent="0.25">
      <c r="A4932" s="1">
        <v>43657</v>
      </c>
      <c r="B4932" t="s">
        <v>15</v>
      </c>
      <c r="C4932" t="s">
        <v>102</v>
      </c>
      <c r="D4932" t="s">
        <v>29</v>
      </c>
      <c r="E4932">
        <v>4.99</v>
      </c>
      <c r="F4932">
        <v>100</v>
      </c>
      <c r="G4932">
        <v>499</v>
      </c>
      <c r="H4932" t="s">
        <v>12</v>
      </c>
      <c r="I4932" t="s">
        <v>13</v>
      </c>
      <c r="J4932" t="s">
        <v>20</v>
      </c>
    </row>
    <row r="4933" spans="1:10" x14ac:dyDescent="0.25">
      <c r="A4933" s="1">
        <v>43657</v>
      </c>
      <c r="B4933" t="s">
        <v>18</v>
      </c>
      <c r="C4933" t="s">
        <v>16</v>
      </c>
      <c r="D4933" t="s">
        <v>33</v>
      </c>
      <c r="E4933">
        <v>3.99</v>
      </c>
      <c r="F4933">
        <v>300</v>
      </c>
      <c r="G4933">
        <v>1197</v>
      </c>
      <c r="H4933" t="s">
        <v>12</v>
      </c>
      <c r="I4933" t="s">
        <v>13</v>
      </c>
      <c r="J4933" t="s">
        <v>20</v>
      </c>
    </row>
    <row r="4934" spans="1:10" x14ac:dyDescent="0.25">
      <c r="A4934" s="1">
        <v>43657</v>
      </c>
      <c r="B4934" t="s">
        <v>18</v>
      </c>
      <c r="C4934" t="s">
        <v>11</v>
      </c>
      <c r="D4934" t="s">
        <v>30</v>
      </c>
      <c r="E4934">
        <v>1.99</v>
      </c>
      <c r="F4934">
        <v>1000</v>
      </c>
      <c r="G4934">
        <v>1990</v>
      </c>
      <c r="H4934" t="s">
        <v>21</v>
      </c>
      <c r="I4934" t="s">
        <v>13</v>
      </c>
      <c r="J4934" t="s">
        <v>20</v>
      </c>
    </row>
    <row r="4935" spans="1:10" x14ac:dyDescent="0.25">
      <c r="A4935" s="1">
        <v>43657</v>
      </c>
      <c r="B4935" t="s">
        <v>10</v>
      </c>
      <c r="C4935" t="s">
        <v>103</v>
      </c>
      <c r="D4935" t="s">
        <v>31</v>
      </c>
      <c r="E4935">
        <v>2.99</v>
      </c>
      <c r="F4935">
        <v>900</v>
      </c>
      <c r="G4935">
        <v>2691</v>
      </c>
      <c r="H4935" t="s">
        <v>21</v>
      </c>
      <c r="I4935" t="s">
        <v>13</v>
      </c>
      <c r="J4935" t="s">
        <v>25</v>
      </c>
    </row>
    <row r="4936" spans="1:10" x14ac:dyDescent="0.25">
      <c r="A4936" s="1">
        <v>43657</v>
      </c>
      <c r="B4936" t="s">
        <v>18</v>
      </c>
      <c r="C4936" t="s">
        <v>103</v>
      </c>
      <c r="D4936" t="s">
        <v>31</v>
      </c>
      <c r="E4936">
        <v>2.99</v>
      </c>
      <c r="F4936">
        <v>500</v>
      </c>
      <c r="G4936">
        <v>1495</v>
      </c>
      <c r="H4936" t="s">
        <v>12</v>
      </c>
      <c r="I4936" t="s">
        <v>13</v>
      </c>
      <c r="J4936" t="s">
        <v>25</v>
      </c>
    </row>
    <row r="4937" spans="1:10" x14ac:dyDescent="0.25">
      <c r="A4937" s="1">
        <v>43657</v>
      </c>
      <c r="B4937" t="s">
        <v>15</v>
      </c>
      <c r="C4937" t="s">
        <v>22</v>
      </c>
      <c r="D4937" t="s">
        <v>33</v>
      </c>
      <c r="E4937">
        <v>3.99</v>
      </c>
      <c r="F4937">
        <v>200</v>
      </c>
      <c r="G4937">
        <v>798</v>
      </c>
      <c r="H4937" t="s">
        <v>21</v>
      </c>
      <c r="I4937" t="s">
        <v>13</v>
      </c>
      <c r="J4937" t="s">
        <v>25</v>
      </c>
    </row>
    <row r="4938" spans="1:10" x14ac:dyDescent="0.25">
      <c r="A4938" s="1">
        <v>43657</v>
      </c>
      <c r="B4938" t="s">
        <v>15</v>
      </c>
      <c r="C4938" t="s">
        <v>11</v>
      </c>
      <c r="D4938" t="s">
        <v>31</v>
      </c>
      <c r="E4938">
        <v>2.99</v>
      </c>
      <c r="F4938">
        <v>300</v>
      </c>
      <c r="G4938">
        <v>897</v>
      </c>
      <c r="H4938" t="s">
        <v>12</v>
      </c>
      <c r="I4938" t="s">
        <v>13</v>
      </c>
      <c r="J4938" t="s">
        <v>20</v>
      </c>
    </row>
    <row r="4939" spans="1:10" x14ac:dyDescent="0.25">
      <c r="A4939" s="1">
        <v>43658</v>
      </c>
      <c r="B4939" t="s">
        <v>15</v>
      </c>
      <c r="C4939" t="s">
        <v>104</v>
      </c>
      <c r="D4939" t="s">
        <v>32</v>
      </c>
      <c r="E4939">
        <v>0.99</v>
      </c>
      <c r="F4939">
        <v>1000</v>
      </c>
      <c r="G4939">
        <v>990</v>
      </c>
      <c r="H4939" t="s">
        <v>12</v>
      </c>
      <c r="I4939" t="s">
        <v>13</v>
      </c>
      <c r="J4939" t="s">
        <v>25</v>
      </c>
    </row>
    <row r="4940" spans="1:10" x14ac:dyDescent="0.25">
      <c r="A4940" s="1">
        <v>43658</v>
      </c>
      <c r="B4940" t="s">
        <v>10</v>
      </c>
      <c r="C4940" t="s">
        <v>16</v>
      </c>
      <c r="D4940" t="s">
        <v>33</v>
      </c>
      <c r="E4940">
        <v>3.99</v>
      </c>
      <c r="F4940">
        <v>400</v>
      </c>
      <c r="G4940">
        <v>1596</v>
      </c>
      <c r="H4940" t="s">
        <v>12</v>
      </c>
      <c r="I4940" t="s">
        <v>13</v>
      </c>
      <c r="J4940" t="s">
        <v>20</v>
      </c>
    </row>
    <row r="4941" spans="1:10" x14ac:dyDescent="0.25">
      <c r="A4941" s="1">
        <v>43658</v>
      </c>
      <c r="B4941" t="s">
        <v>10</v>
      </c>
      <c r="C4941" t="s">
        <v>11</v>
      </c>
      <c r="D4941" t="s">
        <v>30</v>
      </c>
      <c r="E4941">
        <v>1.99</v>
      </c>
      <c r="F4941">
        <v>500</v>
      </c>
      <c r="G4941">
        <v>995</v>
      </c>
      <c r="H4941" t="s">
        <v>21</v>
      </c>
      <c r="I4941" t="s">
        <v>13</v>
      </c>
      <c r="J4941" t="s">
        <v>14</v>
      </c>
    </row>
    <row r="4942" spans="1:10" x14ac:dyDescent="0.25">
      <c r="A4942" s="1">
        <v>43659</v>
      </c>
      <c r="B4942" t="s">
        <v>10</v>
      </c>
      <c r="C4942" t="s">
        <v>104</v>
      </c>
      <c r="D4942" t="s">
        <v>31</v>
      </c>
      <c r="E4942">
        <v>2.99</v>
      </c>
      <c r="F4942">
        <v>1000</v>
      </c>
      <c r="G4942">
        <v>2990</v>
      </c>
      <c r="H4942" t="s">
        <v>12</v>
      </c>
      <c r="I4942" t="s">
        <v>13</v>
      </c>
      <c r="J4942" t="s">
        <v>26</v>
      </c>
    </row>
    <row r="4943" spans="1:10" x14ac:dyDescent="0.25">
      <c r="A4943" s="1">
        <v>43660</v>
      </c>
      <c r="B4943" t="s">
        <v>15</v>
      </c>
      <c r="C4943" t="s">
        <v>102</v>
      </c>
      <c r="D4943" t="s">
        <v>32</v>
      </c>
      <c r="E4943">
        <v>0.99</v>
      </c>
      <c r="F4943">
        <v>900</v>
      </c>
      <c r="G4943">
        <v>891</v>
      </c>
      <c r="H4943" t="s">
        <v>12</v>
      </c>
      <c r="I4943" t="s">
        <v>13</v>
      </c>
      <c r="J4943" t="s">
        <v>20</v>
      </c>
    </row>
    <row r="4944" spans="1:10" x14ac:dyDescent="0.25">
      <c r="A4944" s="1">
        <v>43660</v>
      </c>
      <c r="B4944" t="s">
        <v>15</v>
      </c>
      <c r="C4944" t="s">
        <v>24</v>
      </c>
      <c r="D4944" t="s">
        <v>30</v>
      </c>
      <c r="E4944">
        <v>1.99</v>
      </c>
      <c r="F4944">
        <v>600</v>
      </c>
      <c r="G4944">
        <v>1194</v>
      </c>
      <c r="H4944" t="s">
        <v>12</v>
      </c>
      <c r="I4944" t="s">
        <v>13</v>
      </c>
      <c r="J4944" t="s">
        <v>17</v>
      </c>
    </row>
    <row r="4945" spans="1:10" x14ac:dyDescent="0.25">
      <c r="A4945" s="1">
        <v>43660</v>
      </c>
      <c r="B4945" t="s">
        <v>15</v>
      </c>
      <c r="C4945" t="s">
        <v>24</v>
      </c>
      <c r="D4945" t="s">
        <v>29</v>
      </c>
      <c r="E4945">
        <v>4.99</v>
      </c>
      <c r="F4945">
        <v>900</v>
      </c>
      <c r="G4945">
        <v>4491</v>
      </c>
      <c r="H4945" t="s">
        <v>12</v>
      </c>
      <c r="I4945" t="s">
        <v>13</v>
      </c>
      <c r="J4945" t="s">
        <v>14</v>
      </c>
    </row>
    <row r="4946" spans="1:10" x14ac:dyDescent="0.25">
      <c r="A4946" s="1">
        <v>43661</v>
      </c>
      <c r="B4946" t="s">
        <v>15</v>
      </c>
      <c r="C4946" t="s">
        <v>104</v>
      </c>
      <c r="D4946" t="s">
        <v>30</v>
      </c>
      <c r="E4946">
        <v>1.99</v>
      </c>
      <c r="F4946">
        <v>1000</v>
      </c>
      <c r="G4946">
        <v>1990</v>
      </c>
      <c r="H4946" t="s">
        <v>12</v>
      </c>
      <c r="I4946" t="s">
        <v>13</v>
      </c>
      <c r="J4946" t="s">
        <v>25</v>
      </c>
    </row>
    <row r="4947" spans="1:10" x14ac:dyDescent="0.25">
      <c r="A4947" s="1">
        <v>43661</v>
      </c>
      <c r="B4947" t="s">
        <v>15</v>
      </c>
      <c r="C4947" t="s">
        <v>16</v>
      </c>
      <c r="D4947" t="s">
        <v>32</v>
      </c>
      <c r="E4947">
        <v>0.99</v>
      </c>
      <c r="F4947">
        <v>400</v>
      </c>
      <c r="G4947">
        <v>396</v>
      </c>
      <c r="H4947" t="s">
        <v>12</v>
      </c>
      <c r="I4947" t="s">
        <v>23</v>
      </c>
      <c r="J4947" t="s">
        <v>26</v>
      </c>
    </row>
    <row r="4948" spans="1:10" x14ac:dyDescent="0.25">
      <c r="A4948" s="1">
        <v>43661</v>
      </c>
      <c r="B4948" t="s">
        <v>10</v>
      </c>
      <c r="C4948" t="s">
        <v>22</v>
      </c>
      <c r="D4948" t="s">
        <v>32</v>
      </c>
      <c r="E4948">
        <v>0.99</v>
      </c>
      <c r="F4948">
        <v>200</v>
      </c>
      <c r="G4948">
        <v>198</v>
      </c>
      <c r="H4948" t="s">
        <v>12</v>
      </c>
      <c r="I4948" t="s">
        <v>13</v>
      </c>
      <c r="J4948" t="s">
        <v>25</v>
      </c>
    </row>
    <row r="4949" spans="1:10" x14ac:dyDescent="0.25">
      <c r="A4949" s="1">
        <v>43662</v>
      </c>
      <c r="B4949" t="s">
        <v>15</v>
      </c>
      <c r="C4949" t="s">
        <v>22</v>
      </c>
      <c r="D4949" t="s">
        <v>29</v>
      </c>
      <c r="E4949">
        <v>4.99</v>
      </c>
      <c r="F4949">
        <v>500</v>
      </c>
      <c r="G4949">
        <v>2495</v>
      </c>
      <c r="H4949" t="s">
        <v>12</v>
      </c>
      <c r="I4949" t="s">
        <v>13</v>
      </c>
      <c r="J4949" t="s">
        <v>20</v>
      </c>
    </row>
    <row r="4950" spans="1:10" x14ac:dyDescent="0.25">
      <c r="A4950" s="1">
        <v>43662</v>
      </c>
      <c r="B4950" t="s">
        <v>18</v>
      </c>
      <c r="C4950" t="s">
        <v>24</v>
      </c>
      <c r="D4950" t="s">
        <v>30</v>
      </c>
      <c r="E4950">
        <v>1.99</v>
      </c>
      <c r="F4950">
        <v>300</v>
      </c>
      <c r="G4950">
        <v>597</v>
      </c>
      <c r="H4950" t="s">
        <v>12</v>
      </c>
      <c r="I4950" t="s">
        <v>13</v>
      </c>
      <c r="J4950" t="s">
        <v>20</v>
      </c>
    </row>
    <row r="4951" spans="1:10" x14ac:dyDescent="0.25">
      <c r="A4951" s="1">
        <v>43662</v>
      </c>
      <c r="B4951" t="s">
        <v>10</v>
      </c>
      <c r="C4951" t="s">
        <v>104</v>
      </c>
      <c r="D4951" t="s">
        <v>31</v>
      </c>
      <c r="E4951">
        <v>2.99</v>
      </c>
      <c r="F4951">
        <v>500</v>
      </c>
      <c r="G4951">
        <v>1495</v>
      </c>
      <c r="H4951" t="s">
        <v>12</v>
      </c>
      <c r="I4951" t="s">
        <v>23</v>
      </c>
      <c r="J4951" t="s">
        <v>26</v>
      </c>
    </row>
    <row r="4952" spans="1:10" x14ac:dyDescent="0.25">
      <c r="A4952" s="1">
        <v>43662</v>
      </c>
      <c r="B4952" t="s">
        <v>18</v>
      </c>
      <c r="C4952" t="s">
        <v>24</v>
      </c>
      <c r="D4952" t="s">
        <v>29</v>
      </c>
      <c r="E4952">
        <v>4.99</v>
      </c>
      <c r="F4952">
        <v>800</v>
      </c>
      <c r="G4952">
        <v>3992</v>
      </c>
      <c r="H4952" t="s">
        <v>21</v>
      </c>
      <c r="I4952" t="s">
        <v>13</v>
      </c>
      <c r="J4952" t="s">
        <v>17</v>
      </c>
    </row>
    <row r="4953" spans="1:10" x14ac:dyDescent="0.25">
      <c r="A4953" s="1">
        <v>43663</v>
      </c>
      <c r="B4953" t="s">
        <v>18</v>
      </c>
      <c r="C4953" t="s">
        <v>11</v>
      </c>
      <c r="D4953" t="s">
        <v>32</v>
      </c>
      <c r="E4953">
        <v>0.99</v>
      </c>
      <c r="F4953">
        <v>100</v>
      </c>
      <c r="G4953">
        <v>99</v>
      </c>
      <c r="H4953" t="s">
        <v>12</v>
      </c>
      <c r="I4953" t="s">
        <v>13</v>
      </c>
      <c r="J4953" t="s">
        <v>20</v>
      </c>
    </row>
    <row r="4954" spans="1:10" x14ac:dyDescent="0.25">
      <c r="A4954" s="1">
        <v>43663</v>
      </c>
      <c r="B4954" t="s">
        <v>10</v>
      </c>
      <c r="C4954" t="s">
        <v>102</v>
      </c>
      <c r="D4954" t="s">
        <v>31</v>
      </c>
      <c r="E4954">
        <v>2.99</v>
      </c>
      <c r="F4954">
        <v>600</v>
      </c>
      <c r="G4954">
        <v>1794</v>
      </c>
      <c r="H4954" t="s">
        <v>21</v>
      </c>
      <c r="I4954" t="s">
        <v>13</v>
      </c>
      <c r="J4954" t="s">
        <v>20</v>
      </c>
    </row>
    <row r="4955" spans="1:10" x14ac:dyDescent="0.25">
      <c r="A4955" s="1">
        <v>43663</v>
      </c>
      <c r="B4955" t="s">
        <v>18</v>
      </c>
      <c r="C4955" t="s">
        <v>104</v>
      </c>
      <c r="D4955" t="s">
        <v>30</v>
      </c>
      <c r="E4955">
        <v>1.99</v>
      </c>
      <c r="F4955">
        <v>1000</v>
      </c>
      <c r="G4955">
        <v>1990</v>
      </c>
      <c r="H4955" t="s">
        <v>12</v>
      </c>
      <c r="I4955" t="s">
        <v>13</v>
      </c>
      <c r="J4955" t="s">
        <v>25</v>
      </c>
    </row>
    <row r="4956" spans="1:10" x14ac:dyDescent="0.25">
      <c r="A4956" s="1">
        <v>43663</v>
      </c>
      <c r="B4956" t="s">
        <v>15</v>
      </c>
      <c r="C4956" t="s">
        <v>103</v>
      </c>
      <c r="D4956" t="s">
        <v>31</v>
      </c>
      <c r="E4956">
        <v>2.99</v>
      </c>
      <c r="F4956">
        <v>600</v>
      </c>
      <c r="G4956">
        <v>1794</v>
      </c>
      <c r="H4956" t="s">
        <v>12</v>
      </c>
      <c r="I4956" t="s">
        <v>23</v>
      </c>
      <c r="J4956" t="s">
        <v>20</v>
      </c>
    </row>
    <row r="4957" spans="1:10" x14ac:dyDescent="0.25">
      <c r="A4957" s="1">
        <v>43664</v>
      </c>
      <c r="B4957" t="s">
        <v>10</v>
      </c>
      <c r="C4957" t="s">
        <v>16</v>
      </c>
      <c r="D4957" t="s">
        <v>32</v>
      </c>
      <c r="E4957">
        <v>0.99</v>
      </c>
      <c r="F4957">
        <v>600</v>
      </c>
      <c r="G4957">
        <v>594</v>
      </c>
      <c r="H4957" t="s">
        <v>12</v>
      </c>
      <c r="I4957" t="s">
        <v>13</v>
      </c>
      <c r="J4957" t="s">
        <v>25</v>
      </c>
    </row>
    <row r="4958" spans="1:10" x14ac:dyDescent="0.25">
      <c r="A4958" s="1">
        <v>43664</v>
      </c>
      <c r="B4958" t="s">
        <v>18</v>
      </c>
      <c r="C4958" t="s">
        <v>102</v>
      </c>
      <c r="D4958" t="s">
        <v>31</v>
      </c>
      <c r="E4958">
        <v>2.99</v>
      </c>
      <c r="F4958">
        <v>1000</v>
      </c>
      <c r="G4958">
        <v>2990</v>
      </c>
      <c r="H4958" t="s">
        <v>12</v>
      </c>
      <c r="I4958" t="s">
        <v>13</v>
      </c>
      <c r="J4958" t="s">
        <v>20</v>
      </c>
    </row>
    <row r="4959" spans="1:10" x14ac:dyDescent="0.25">
      <c r="A4959" s="1">
        <v>43664</v>
      </c>
      <c r="B4959" t="s">
        <v>18</v>
      </c>
      <c r="C4959" t="s">
        <v>102</v>
      </c>
      <c r="D4959" t="s">
        <v>33</v>
      </c>
      <c r="E4959">
        <v>3.99</v>
      </c>
      <c r="F4959">
        <v>1000</v>
      </c>
      <c r="G4959">
        <v>3990</v>
      </c>
      <c r="H4959" t="s">
        <v>21</v>
      </c>
      <c r="I4959" t="s">
        <v>13</v>
      </c>
      <c r="J4959" t="s">
        <v>14</v>
      </c>
    </row>
    <row r="4960" spans="1:10" x14ac:dyDescent="0.25">
      <c r="A4960" s="1">
        <v>43664</v>
      </c>
      <c r="B4960" t="s">
        <v>15</v>
      </c>
      <c r="C4960" t="s">
        <v>104</v>
      </c>
      <c r="D4960" t="s">
        <v>29</v>
      </c>
      <c r="E4960">
        <v>4.99</v>
      </c>
      <c r="F4960">
        <v>300</v>
      </c>
      <c r="G4960">
        <v>1497</v>
      </c>
      <c r="H4960" t="s">
        <v>12</v>
      </c>
      <c r="I4960" t="s">
        <v>13</v>
      </c>
      <c r="J4960" t="s">
        <v>25</v>
      </c>
    </row>
    <row r="4961" spans="1:10" x14ac:dyDescent="0.25">
      <c r="A4961" s="1">
        <v>43664</v>
      </c>
      <c r="B4961" t="s">
        <v>15</v>
      </c>
      <c r="C4961" t="s">
        <v>104</v>
      </c>
      <c r="D4961" t="s">
        <v>29</v>
      </c>
      <c r="E4961">
        <v>4.99</v>
      </c>
      <c r="F4961">
        <v>900</v>
      </c>
      <c r="G4961">
        <v>4491</v>
      </c>
      <c r="H4961" t="s">
        <v>12</v>
      </c>
      <c r="I4961" t="s">
        <v>13</v>
      </c>
      <c r="J4961" t="s">
        <v>20</v>
      </c>
    </row>
    <row r="4962" spans="1:10" x14ac:dyDescent="0.25">
      <c r="A4962" s="1">
        <v>43664</v>
      </c>
      <c r="B4962" t="s">
        <v>15</v>
      </c>
      <c r="C4962" t="s">
        <v>24</v>
      </c>
      <c r="D4962" t="s">
        <v>32</v>
      </c>
      <c r="E4962">
        <v>0.99</v>
      </c>
      <c r="F4962">
        <v>300</v>
      </c>
      <c r="G4962">
        <v>297</v>
      </c>
      <c r="H4962" t="s">
        <v>21</v>
      </c>
      <c r="I4962" t="s">
        <v>13</v>
      </c>
      <c r="J4962" t="s">
        <v>17</v>
      </c>
    </row>
    <row r="4963" spans="1:10" x14ac:dyDescent="0.25">
      <c r="A4963" s="1">
        <v>43664</v>
      </c>
      <c r="B4963" t="s">
        <v>10</v>
      </c>
      <c r="C4963" t="s">
        <v>104</v>
      </c>
      <c r="D4963" t="s">
        <v>31</v>
      </c>
      <c r="E4963">
        <v>2.99</v>
      </c>
      <c r="F4963">
        <v>200</v>
      </c>
      <c r="G4963">
        <v>598</v>
      </c>
      <c r="H4963" t="s">
        <v>12</v>
      </c>
      <c r="I4963" t="s">
        <v>23</v>
      </c>
      <c r="J4963" t="s">
        <v>20</v>
      </c>
    </row>
    <row r="4964" spans="1:10" x14ac:dyDescent="0.25">
      <c r="A4964" s="1">
        <v>43664</v>
      </c>
      <c r="B4964" t="s">
        <v>10</v>
      </c>
      <c r="C4964" t="s">
        <v>104</v>
      </c>
      <c r="D4964" t="s">
        <v>32</v>
      </c>
      <c r="E4964">
        <v>0.99</v>
      </c>
      <c r="F4964">
        <v>900</v>
      </c>
      <c r="G4964">
        <v>891</v>
      </c>
      <c r="H4964" t="s">
        <v>12</v>
      </c>
      <c r="I4964" t="s">
        <v>13</v>
      </c>
      <c r="J4964" t="s">
        <v>17</v>
      </c>
    </row>
    <row r="4965" spans="1:10" x14ac:dyDescent="0.25">
      <c r="A4965" s="1">
        <v>43664</v>
      </c>
      <c r="B4965" t="s">
        <v>10</v>
      </c>
      <c r="C4965" t="s">
        <v>16</v>
      </c>
      <c r="D4965" t="s">
        <v>29</v>
      </c>
      <c r="E4965">
        <v>4.99</v>
      </c>
      <c r="F4965">
        <v>900</v>
      </c>
      <c r="G4965">
        <v>4491</v>
      </c>
      <c r="H4965" t="s">
        <v>21</v>
      </c>
      <c r="I4965" t="s">
        <v>13</v>
      </c>
      <c r="J4965" t="s">
        <v>20</v>
      </c>
    </row>
    <row r="4966" spans="1:10" x14ac:dyDescent="0.25">
      <c r="A4966" s="1">
        <v>43664</v>
      </c>
      <c r="B4966" t="s">
        <v>10</v>
      </c>
      <c r="C4966" t="s">
        <v>102</v>
      </c>
      <c r="D4966" t="s">
        <v>29</v>
      </c>
      <c r="E4966">
        <v>4.99</v>
      </c>
      <c r="F4966">
        <v>400</v>
      </c>
      <c r="G4966">
        <v>1996</v>
      </c>
      <c r="H4966" t="s">
        <v>21</v>
      </c>
      <c r="I4966" t="s">
        <v>13</v>
      </c>
      <c r="J4966" t="s">
        <v>14</v>
      </c>
    </row>
    <row r="4967" spans="1:10" x14ac:dyDescent="0.25">
      <c r="A4967" s="1">
        <v>43665</v>
      </c>
      <c r="B4967" t="s">
        <v>15</v>
      </c>
      <c r="C4967" t="s">
        <v>24</v>
      </c>
      <c r="D4967" t="s">
        <v>30</v>
      </c>
      <c r="E4967">
        <v>1.99</v>
      </c>
      <c r="F4967">
        <v>600</v>
      </c>
      <c r="G4967">
        <v>1194</v>
      </c>
      <c r="H4967" t="s">
        <v>12</v>
      </c>
      <c r="I4967" t="s">
        <v>13</v>
      </c>
      <c r="J4967" t="s">
        <v>25</v>
      </c>
    </row>
    <row r="4968" spans="1:10" x14ac:dyDescent="0.25">
      <c r="A4968" s="1">
        <v>43665</v>
      </c>
      <c r="B4968" t="s">
        <v>15</v>
      </c>
      <c r="C4968" t="s">
        <v>22</v>
      </c>
      <c r="D4968" t="s">
        <v>31</v>
      </c>
      <c r="E4968">
        <v>2.99</v>
      </c>
      <c r="F4968">
        <v>300</v>
      </c>
      <c r="G4968">
        <v>897</v>
      </c>
      <c r="H4968" t="s">
        <v>21</v>
      </c>
      <c r="I4968" t="s">
        <v>13</v>
      </c>
      <c r="J4968" t="s">
        <v>25</v>
      </c>
    </row>
    <row r="4969" spans="1:10" x14ac:dyDescent="0.25">
      <c r="A4969" s="1">
        <v>43665</v>
      </c>
      <c r="B4969" t="s">
        <v>15</v>
      </c>
      <c r="C4969" t="s">
        <v>16</v>
      </c>
      <c r="D4969" t="s">
        <v>31</v>
      </c>
      <c r="E4969">
        <v>2.99</v>
      </c>
      <c r="F4969">
        <v>600</v>
      </c>
      <c r="G4969">
        <v>1794</v>
      </c>
      <c r="H4969" t="s">
        <v>12</v>
      </c>
      <c r="I4969" t="s">
        <v>13</v>
      </c>
      <c r="J4969" t="s">
        <v>25</v>
      </c>
    </row>
    <row r="4970" spans="1:10" x14ac:dyDescent="0.25">
      <c r="A4970" s="1">
        <v>43666</v>
      </c>
      <c r="B4970" t="s">
        <v>18</v>
      </c>
      <c r="C4970" t="s">
        <v>104</v>
      </c>
      <c r="D4970" t="s">
        <v>32</v>
      </c>
      <c r="E4970">
        <v>0.99</v>
      </c>
      <c r="F4970">
        <v>300</v>
      </c>
      <c r="G4970">
        <v>297</v>
      </c>
      <c r="H4970" t="s">
        <v>21</v>
      </c>
      <c r="I4970" t="s">
        <v>13</v>
      </c>
      <c r="J4970" t="s">
        <v>25</v>
      </c>
    </row>
    <row r="4971" spans="1:10" x14ac:dyDescent="0.25">
      <c r="A4971" s="1">
        <v>43666</v>
      </c>
      <c r="B4971" t="s">
        <v>18</v>
      </c>
      <c r="C4971" t="s">
        <v>24</v>
      </c>
      <c r="D4971" t="s">
        <v>29</v>
      </c>
      <c r="E4971">
        <v>4.99</v>
      </c>
      <c r="F4971">
        <v>1000</v>
      </c>
      <c r="G4971">
        <v>4990</v>
      </c>
      <c r="H4971" t="s">
        <v>21</v>
      </c>
      <c r="I4971" t="s">
        <v>23</v>
      </c>
      <c r="J4971" t="s">
        <v>17</v>
      </c>
    </row>
    <row r="4972" spans="1:10" x14ac:dyDescent="0.25">
      <c r="A4972" s="1">
        <v>43666</v>
      </c>
      <c r="B4972" t="s">
        <v>10</v>
      </c>
      <c r="C4972" t="s">
        <v>11</v>
      </c>
      <c r="D4972" t="s">
        <v>31</v>
      </c>
      <c r="E4972">
        <v>2.99</v>
      </c>
      <c r="F4972">
        <v>400</v>
      </c>
      <c r="G4972">
        <v>1196</v>
      </c>
      <c r="H4972" t="s">
        <v>12</v>
      </c>
      <c r="I4972" t="s">
        <v>23</v>
      </c>
      <c r="J4972" t="s">
        <v>20</v>
      </c>
    </row>
    <row r="4973" spans="1:10" x14ac:dyDescent="0.25">
      <c r="A4973" s="1">
        <v>43666</v>
      </c>
      <c r="B4973" t="s">
        <v>10</v>
      </c>
      <c r="C4973" t="s">
        <v>11</v>
      </c>
      <c r="D4973" t="s">
        <v>31</v>
      </c>
      <c r="E4973">
        <v>2.99</v>
      </c>
      <c r="F4973">
        <v>900</v>
      </c>
      <c r="G4973">
        <v>2691</v>
      </c>
      <c r="H4973" t="s">
        <v>12</v>
      </c>
      <c r="I4973" t="s">
        <v>13</v>
      </c>
      <c r="J4973" t="s">
        <v>20</v>
      </c>
    </row>
    <row r="4974" spans="1:10" x14ac:dyDescent="0.25">
      <c r="A4974" s="1">
        <v>43667</v>
      </c>
      <c r="B4974" t="s">
        <v>10</v>
      </c>
      <c r="C4974" t="s">
        <v>103</v>
      </c>
      <c r="D4974" t="s">
        <v>30</v>
      </c>
      <c r="E4974">
        <v>1.99</v>
      </c>
      <c r="F4974">
        <v>800</v>
      </c>
      <c r="G4974">
        <v>1592</v>
      </c>
      <c r="H4974" t="s">
        <v>12</v>
      </c>
      <c r="I4974" t="s">
        <v>23</v>
      </c>
      <c r="J4974" t="s">
        <v>26</v>
      </c>
    </row>
    <row r="4975" spans="1:10" x14ac:dyDescent="0.25">
      <c r="A4975" s="1">
        <v>43668</v>
      </c>
      <c r="B4975" t="s">
        <v>18</v>
      </c>
      <c r="C4975" t="s">
        <v>103</v>
      </c>
      <c r="D4975" t="s">
        <v>33</v>
      </c>
      <c r="E4975">
        <v>3.99</v>
      </c>
      <c r="F4975">
        <v>500</v>
      </c>
      <c r="G4975">
        <v>1995</v>
      </c>
      <c r="H4975" t="s">
        <v>12</v>
      </c>
      <c r="I4975" t="s">
        <v>13</v>
      </c>
      <c r="J4975" t="s">
        <v>20</v>
      </c>
    </row>
    <row r="4976" spans="1:10" x14ac:dyDescent="0.25">
      <c r="A4976" s="1">
        <v>43668</v>
      </c>
      <c r="B4976" t="s">
        <v>18</v>
      </c>
      <c r="C4976" t="s">
        <v>104</v>
      </c>
      <c r="D4976" t="s">
        <v>32</v>
      </c>
      <c r="E4976">
        <v>0.99</v>
      </c>
      <c r="F4976">
        <v>100</v>
      </c>
      <c r="G4976">
        <v>99</v>
      </c>
      <c r="H4976" t="s">
        <v>12</v>
      </c>
      <c r="I4976" t="s">
        <v>13</v>
      </c>
      <c r="J4976" t="s">
        <v>26</v>
      </c>
    </row>
    <row r="4977" spans="1:10" x14ac:dyDescent="0.25">
      <c r="A4977" s="1">
        <v>43668</v>
      </c>
      <c r="B4977" t="s">
        <v>18</v>
      </c>
      <c r="C4977" t="s">
        <v>103</v>
      </c>
      <c r="D4977" t="s">
        <v>30</v>
      </c>
      <c r="E4977">
        <v>1.99</v>
      </c>
      <c r="F4977">
        <v>600</v>
      </c>
      <c r="G4977">
        <v>1194</v>
      </c>
      <c r="H4977" t="s">
        <v>12</v>
      </c>
      <c r="I4977" t="s">
        <v>13</v>
      </c>
      <c r="J4977" t="s">
        <v>14</v>
      </c>
    </row>
    <row r="4978" spans="1:10" x14ac:dyDescent="0.25">
      <c r="A4978" s="1">
        <v>43668</v>
      </c>
      <c r="B4978" t="s">
        <v>15</v>
      </c>
      <c r="C4978" t="s">
        <v>16</v>
      </c>
      <c r="D4978" t="s">
        <v>30</v>
      </c>
      <c r="E4978">
        <v>1.99</v>
      </c>
      <c r="F4978">
        <v>900</v>
      </c>
      <c r="G4978">
        <v>1791</v>
      </c>
      <c r="H4978" t="s">
        <v>12</v>
      </c>
      <c r="I4978" t="s">
        <v>13</v>
      </c>
      <c r="J4978" t="s">
        <v>20</v>
      </c>
    </row>
    <row r="4979" spans="1:10" x14ac:dyDescent="0.25">
      <c r="A4979" s="1">
        <v>43668</v>
      </c>
      <c r="B4979" t="s">
        <v>10</v>
      </c>
      <c r="C4979" t="s">
        <v>104</v>
      </c>
      <c r="D4979" t="s">
        <v>33</v>
      </c>
      <c r="E4979">
        <v>3.99</v>
      </c>
      <c r="F4979">
        <v>900</v>
      </c>
      <c r="G4979">
        <v>3591</v>
      </c>
      <c r="H4979" t="s">
        <v>12</v>
      </c>
      <c r="I4979" t="s">
        <v>23</v>
      </c>
      <c r="J4979" t="s">
        <v>25</v>
      </c>
    </row>
    <row r="4980" spans="1:10" x14ac:dyDescent="0.25">
      <c r="A4980" s="1">
        <v>43668</v>
      </c>
      <c r="B4980" t="s">
        <v>18</v>
      </c>
      <c r="C4980" t="s">
        <v>22</v>
      </c>
      <c r="D4980" t="s">
        <v>29</v>
      </c>
      <c r="E4980">
        <v>4.99</v>
      </c>
      <c r="F4980">
        <v>300</v>
      </c>
      <c r="G4980">
        <v>1497</v>
      </c>
      <c r="H4980" t="s">
        <v>12</v>
      </c>
      <c r="I4980" t="s">
        <v>13</v>
      </c>
      <c r="J4980" t="s">
        <v>14</v>
      </c>
    </row>
    <row r="4981" spans="1:10" x14ac:dyDescent="0.25">
      <c r="A4981" s="1">
        <v>43668</v>
      </c>
      <c r="B4981" t="s">
        <v>10</v>
      </c>
      <c r="C4981" t="s">
        <v>24</v>
      </c>
      <c r="D4981" t="s">
        <v>31</v>
      </c>
      <c r="E4981">
        <v>2.99</v>
      </c>
      <c r="F4981">
        <v>600</v>
      </c>
      <c r="G4981">
        <v>1794</v>
      </c>
      <c r="H4981" t="s">
        <v>12</v>
      </c>
      <c r="I4981" t="s">
        <v>13</v>
      </c>
      <c r="J4981" t="s">
        <v>14</v>
      </c>
    </row>
    <row r="4982" spans="1:10" x14ac:dyDescent="0.25">
      <c r="A4982" s="1">
        <v>43668</v>
      </c>
      <c r="B4982" t="s">
        <v>15</v>
      </c>
      <c r="C4982" t="s">
        <v>22</v>
      </c>
      <c r="D4982" t="s">
        <v>31</v>
      </c>
      <c r="E4982">
        <v>2.99</v>
      </c>
      <c r="F4982">
        <v>400</v>
      </c>
      <c r="G4982">
        <v>1196</v>
      </c>
      <c r="H4982" t="s">
        <v>21</v>
      </c>
      <c r="I4982" t="s">
        <v>13</v>
      </c>
      <c r="J4982" t="s">
        <v>25</v>
      </c>
    </row>
    <row r="4983" spans="1:10" x14ac:dyDescent="0.25">
      <c r="A4983" s="1">
        <v>43668</v>
      </c>
      <c r="B4983" t="s">
        <v>15</v>
      </c>
      <c r="C4983" t="s">
        <v>16</v>
      </c>
      <c r="D4983" t="s">
        <v>33</v>
      </c>
      <c r="E4983">
        <v>3.99</v>
      </c>
      <c r="F4983">
        <v>100</v>
      </c>
      <c r="G4983">
        <v>399</v>
      </c>
      <c r="H4983" t="s">
        <v>12</v>
      </c>
      <c r="I4983" t="s">
        <v>13</v>
      </c>
      <c r="J4983" t="s">
        <v>14</v>
      </c>
    </row>
    <row r="4984" spans="1:10" x14ac:dyDescent="0.25">
      <c r="A4984" s="1">
        <v>43669</v>
      </c>
      <c r="B4984" t="s">
        <v>15</v>
      </c>
      <c r="C4984" t="s">
        <v>11</v>
      </c>
      <c r="D4984" t="s">
        <v>33</v>
      </c>
      <c r="E4984">
        <v>3.99</v>
      </c>
      <c r="F4984">
        <v>900</v>
      </c>
      <c r="G4984">
        <v>3591</v>
      </c>
      <c r="H4984" t="s">
        <v>21</v>
      </c>
      <c r="I4984" t="s">
        <v>13</v>
      </c>
      <c r="J4984" t="s">
        <v>17</v>
      </c>
    </row>
    <row r="4985" spans="1:10" x14ac:dyDescent="0.25">
      <c r="A4985" s="1">
        <v>43670</v>
      </c>
      <c r="B4985" t="s">
        <v>10</v>
      </c>
      <c r="C4985" t="s">
        <v>103</v>
      </c>
      <c r="D4985" t="s">
        <v>31</v>
      </c>
      <c r="E4985">
        <v>2.99</v>
      </c>
      <c r="F4985">
        <v>1000</v>
      </c>
      <c r="G4985">
        <v>2990</v>
      </c>
      <c r="H4985" t="s">
        <v>21</v>
      </c>
      <c r="I4985" t="s">
        <v>13</v>
      </c>
      <c r="J4985" t="s">
        <v>20</v>
      </c>
    </row>
    <row r="4986" spans="1:10" x14ac:dyDescent="0.25">
      <c r="A4986" s="1">
        <v>43671</v>
      </c>
      <c r="B4986" t="s">
        <v>15</v>
      </c>
      <c r="C4986" t="s">
        <v>11</v>
      </c>
      <c r="D4986" t="s">
        <v>29</v>
      </c>
      <c r="E4986">
        <v>4.99</v>
      </c>
      <c r="F4986">
        <v>300</v>
      </c>
      <c r="G4986">
        <v>1497</v>
      </c>
      <c r="H4986" t="s">
        <v>21</v>
      </c>
      <c r="I4986" t="s">
        <v>13</v>
      </c>
      <c r="J4986" t="s">
        <v>17</v>
      </c>
    </row>
    <row r="4987" spans="1:10" x14ac:dyDescent="0.25">
      <c r="A4987" s="1">
        <v>43671</v>
      </c>
      <c r="B4987" t="s">
        <v>18</v>
      </c>
      <c r="C4987" t="s">
        <v>102</v>
      </c>
      <c r="D4987" t="s">
        <v>30</v>
      </c>
      <c r="E4987">
        <v>1.99</v>
      </c>
      <c r="F4987">
        <v>1000</v>
      </c>
      <c r="G4987">
        <v>1990</v>
      </c>
      <c r="H4987" t="s">
        <v>12</v>
      </c>
      <c r="I4987" t="s">
        <v>13</v>
      </c>
      <c r="J4987" t="s">
        <v>14</v>
      </c>
    </row>
    <row r="4988" spans="1:10" x14ac:dyDescent="0.25">
      <c r="A4988" s="1">
        <v>43672</v>
      </c>
      <c r="B4988" t="s">
        <v>15</v>
      </c>
      <c r="C4988" t="s">
        <v>104</v>
      </c>
      <c r="D4988" t="s">
        <v>33</v>
      </c>
      <c r="E4988">
        <v>3.99</v>
      </c>
      <c r="F4988">
        <v>800</v>
      </c>
      <c r="G4988">
        <v>3192</v>
      </c>
      <c r="H4988" t="s">
        <v>21</v>
      </c>
      <c r="I4988" t="s">
        <v>13</v>
      </c>
      <c r="J4988" t="s">
        <v>20</v>
      </c>
    </row>
    <row r="4989" spans="1:10" x14ac:dyDescent="0.25">
      <c r="A4989" s="1">
        <v>43672</v>
      </c>
      <c r="B4989" t="s">
        <v>15</v>
      </c>
      <c r="C4989" t="s">
        <v>104</v>
      </c>
      <c r="D4989" t="s">
        <v>29</v>
      </c>
      <c r="E4989">
        <v>4.99</v>
      </c>
      <c r="F4989">
        <v>500</v>
      </c>
      <c r="G4989">
        <v>2495</v>
      </c>
      <c r="H4989" t="s">
        <v>12</v>
      </c>
      <c r="I4989" t="s">
        <v>13</v>
      </c>
      <c r="J4989" t="s">
        <v>20</v>
      </c>
    </row>
    <row r="4990" spans="1:10" x14ac:dyDescent="0.25">
      <c r="A4990" s="1">
        <v>43672</v>
      </c>
      <c r="B4990" t="s">
        <v>15</v>
      </c>
      <c r="C4990" t="s">
        <v>22</v>
      </c>
      <c r="D4990" t="s">
        <v>33</v>
      </c>
      <c r="E4990">
        <v>3.99</v>
      </c>
      <c r="F4990">
        <v>500</v>
      </c>
      <c r="G4990">
        <v>1995</v>
      </c>
      <c r="H4990" t="s">
        <v>12</v>
      </c>
      <c r="I4990" t="s">
        <v>13</v>
      </c>
      <c r="J4990" t="s">
        <v>14</v>
      </c>
    </row>
    <row r="4991" spans="1:10" x14ac:dyDescent="0.25">
      <c r="A4991" s="1">
        <v>43672</v>
      </c>
      <c r="B4991" t="s">
        <v>10</v>
      </c>
      <c r="C4991" t="s">
        <v>16</v>
      </c>
      <c r="D4991" t="s">
        <v>32</v>
      </c>
      <c r="E4991">
        <v>0.99</v>
      </c>
      <c r="F4991">
        <v>600</v>
      </c>
      <c r="G4991">
        <v>594</v>
      </c>
      <c r="H4991" t="s">
        <v>12</v>
      </c>
      <c r="I4991" t="s">
        <v>13</v>
      </c>
      <c r="J4991" t="s">
        <v>20</v>
      </c>
    </row>
    <row r="4992" spans="1:10" x14ac:dyDescent="0.25">
      <c r="A4992" s="1">
        <v>43673</v>
      </c>
      <c r="B4992" t="s">
        <v>10</v>
      </c>
      <c r="C4992" t="s">
        <v>24</v>
      </c>
      <c r="D4992" t="s">
        <v>30</v>
      </c>
      <c r="E4992">
        <v>1.99</v>
      </c>
      <c r="F4992">
        <v>1000</v>
      </c>
      <c r="G4992">
        <v>1990</v>
      </c>
      <c r="H4992" t="s">
        <v>12</v>
      </c>
      <c r="I4992" t="s">
        <v>23</v>
      </c>
      <c r="J4992" t="s">
        <v>20</v>
      </c>
    </row>
    <row r="4993" spans="1:10" x14ac:dyDescent="0.25">
      <c r="A4993" s="1">
        <v>43673</v>
      </c>
      <c r="B4993" t="s">
        <v>18</v>
      </c>
      <c r="C4993" t="s">
        <v>16</v>
      </c>
      <c r="D4993" t="s">
        <v>31</v>
      </c>
      <c r="E4993">
        <v>2.99</v>
      </c>
      <c r="F4993">
        <v>1000</v>
      </c>
      <c r="G4993">
        <v>2990</v>
      </c>
      <c r="H4993" t="s">
        <v>12</v>
      </c>
      <c r="I4993" t="s">
        <v>13</v>
      </c>
      <c r="J4993" t="s">
        <v>14</v>
      </c>
    </row>
    <row r="4994" spans="1:10" x14ac:dyDescent="0.25">
      <c r="A4994" s="1">
        <v>43673</v>
      </c>
      <c r="B4994" t="s">
        <v>10</v>
      </c>
      <c r="C4994" t="s">
        <v>103</v>
      </c>
      <c r="D4994" t="s">
        <v>29</v>
      </c>
      <c r="E4994">
        <v>4.99</v>
      </c>
      <c r="F4994">
        <v>900</v>
      </c>
      <c r="G4994">
        <v>4491</v>
      </c>
      <c r="H4994" t="s">
        <v>12</v>
      </c>
      <c r="I4994" t="s">
        <v>13</v>
      </c>
      <c r="J4994" t="s">
        <v>14</v>
      </c>
    </row>
    <row r="4995" spans="1:10" x14ac:dyDescent="0.25">
      <c r="A4995" s="1">
        <v>43673</v>
      </c>
      <c r="B4995" t="s">
        <v>18</v>
      </c>
      <c r="C4995" t="s">
        <v>24</v>
      </c>
      <c r="D4995" t="s">
        <v>31</v>
      </c>
      <c r="E4995">
        <v>2.99</v>
      </c>
      <c r="F4995">
        <v>700</v>
      </c>
      <c r="G4995">
        <v>2093</v>
      </c>
      <c r="H4995" t="s">
        <v>12</v>
      </c>
      <c r="I4995" t="s">
        <v>13</v>
      </c>
      <c r="J4995" t="s">
        <v>20</v>
      </c>
    </row>
    <row r="4996" spans="1:10" x14ac:dyDescent="0.25">
      <c r="A4996" s="1">
        <v>43673</v>
      </c>
      <c r="B4996" t="s">
        <v>15</v>
      </c>
      <c r="C4996" t="s">
        <v>102</v>
      </c>
      <c r="D4996" t="s">
        <v>29</v>
      </c>
      <c r="E4996">
        <v>4.99</v>
      </c>
      <c r="F4996">
        <v>200</v>
      </c>
      <c r="G4996">
        <v>998</v>
      </c>
      <c r="H4996" t="s">
        <v>12</v>
      </c>
      <c r="I4996" t="s">
        <v>23</v>
      </c>
      <c r="J4996" t="s">
        <v>20</v>
      </c>
    </row>
    <row r="4997" spans="1:10" x14ac:dyDescent="0.25">
      <c r="A4997" s="1">
        <v>43673</v>
      </c>
      <c r="B4997" t="s">
        <v>15</v>
      </c>
      <c r="C4997" t="s">
        <v>104</v>
      </c>
      <c r="D4997" t="s">
        <v>31</v>
      </c>
      <c r="E4997">
        <v>2.99</v>
      </c>
      <c r="F4997">
        <v>600</v>
      </c>
      <c r="G4997">
        <v>1794</v>
      </c>
      <c r="H4997" t="s">
        <v>12</v>
      </c>
      <c r="I4997" t="s">
        <v>13</v>
      </c>
      <c r="J4997" t="s">
        <v>20</v>
      </c>
    </row>
    <row r="4998" spans="1:10" x14ac:dyDescent="0.25">
      <c r="A4998" s="1">
        <v>43673</v>
      </c>
      <c r="B4998" t="s">
        <v>15</v>
      </c>
      <c r="C4998" t="s">
        <v>104</v>
      </c>
      <c r="D4998" t="s">
        <v>32</v>
      </c>
      <c r="E4998">
        <v>0.99</v>
      </c>
      <c r="F4998">
        <v>300</v>
      </c>
      <c r="G4998">
        <v>297</v>
      </c>
      <c r="H4998" t="s">
        <v>12</v>
      </c>
      <c r="I4998" t="s">
        <v>13</v>
      </c>
      <c r="J4998" t="s">
        <v>26</v>
      </c>
    </row>
    <row r="4999" spans="1:10" x14ac:dyDescent="0.25">
      <c r="A4999" s="1">
        <v>43673</v>
      </c>
      <c r="B4999" t="s">
        <v>18</v>
      </c>
      <c r="C4999" t="s">
        <v>11</v>
      </c>
      <c r="D4999" t="s">
        <v>31</v>
      </c>
      <c r="E4999">
        <v>2.99</v>
      </c>
      <c r="F4999">
        <v>200</v>
      </c>
      <c r="G4999">
        <v>598</v>
      </c>
      <c r="H4999" t="s">
        <v>12</v>
      </c>
      <c r="I4999" t="s">
        <v>23</v>
      </c>
      <c r="J4999" t="s">
        <v>14</v>
      </c>
    </row>
    <row r="5000" spans="1:10" x14ac:dyDescent="0.25">
      <c r="A5000" s="1">
        <v>43673</v>
      </c>
      <c r="B5000" t="s">
        <v>10</v>
      </c>
      <c r="C5000" t="s">
        <v>103</v>
      </c>
      <c r="D5000" t="s">
        <v>30</v>
      </c>
      <c r="E5000">
        <v>1.99</v>
      </c>
      <c r="F5000">
        <v>600</v>
      </c>
      <c r="G5000">
        <v>1194</v>
      </c>
      <c r="H5000" t="s">
        <v>12</v>
      </c>
      <c r="I5000" t="s">
        <v>23</v>
      </c>
      <c r="J5000" t="s">
        <v>20</v>
      </c>
    </row>
    <row r="5001" spans="1:10" x14ac:dyDescent="0.25">
      <c r="A5001" s="1">
        <v>43673</v>
      </c>
      <c r="B5001" t="s">
        <v>15</v>
      </c>
      <c r="C5001" t="s">
        <v>11</v>
      </c>
      <c r="D5001" t="s">
        <v>31</v>
      </c>
      <c r="E5001">
        <v>2.99</v>
      </c>
      <c r="F5001">
        <v>1000</v>
      </c>
      <c r="G5001">
        <v>2990</v>
      </c>
      <c r="H5001" t="s">
        <v>12</v>
      </c>
      <c r="I5001" t="s">
        <v>13</v>
      </c>
      <c r="J5001" t="s">
        <v>20</v>
      </c>
    </row>
    <row r="5002" spans="1:10" x14ac:dyDescent="0.25">
      <c r="A5002" s="1">
        <v>43673</v>
      </c>
      <c r="B5002" t="s">
        <v>15</v>
      </c>
      <c r="C5002" t="s">
        <v>22</v>
      </c>
      <c r="D5002" t="s">
        <v>32</v>
      </c>
      <c r="E5002">
        <v>0.99</v>
      </c>
      <c r="F5002">
        <v>800</v>
      </c>
      <c r="G5002">
        <v>792</v>
      </c>
      <c r="H5002" t="s">
        <v>12</v>
      </c>
      <c r="I5002" t="s">
        <v>13</v>
      </c>
      <c r="J5002" t="s">
        <v>20</v>
      </c>
    </row>
    <row r="5003" spans="1:10" x14ac:dyDescent="0.25">
      <c r="A5003" s="1">
        <v>43673</v>
      </c>
      <c r="B5003" t="s">
        <v>18</v>
      </c>
      <c r="C5003" t="s">
        <v>24</v>
      </c>
      <c r="D5003" t="s">
        <v>32</v>
      </c>
      <c r="E5003">
        <v>0.99</v>
      </c>
      <c r="F5003">
        <v>1000</v>
      </c>
      <c r="G5003">
        <v>990</v>
      </c>
      <c r="H5003" t="s">
        <v>12</v>
      </c>
      <c r="I5003" t="s">
        <v>13</v>
      </c>
      <c r="J5003" t="s">
        <v>20</v>
      </c>
    </row>
    <row r="5004" spans="1:10" x14ac:dyDescent="0.25">
      <c r="A5004" s="1">
        <v>43673</v>
      </c>
      <c r="B5004" t="s">
        <v>10</v>
      </c>
      <c r="C5004" t="s">
        <v>11</v>
      </c>
      <c r="D5004" t="s">
        <v>33</v>
      </c>
      <c r="E5004">
        <v>3.99</v>
      </c>
      <c r="F5004">
        <v>900</v>
      </c>
      <c r="G5004">
        <v>3591</v>
      </c>
      <c r="H5004" t="s">
        <v>12</v>
      </c>
      <c r="I5004" t="s">
        <v>13</v>
      </c>
      <c r="J5004" t="s">
        <v>20</v>
      </c>
    </row>
    <row r="5005" spans="1:10" x14ac:dyDescent="0.25">
      <c r="A5005" s="1">
        <v>43673</v>
      </c>
      <c r="B5005" t="s">
        <v>18</v>
      </c>
      <c r="C5005" t="s">
        <v>103</v>
      </c>
      <c r="D5005" t="s">
        <v>29</v>
      </c>
      <c r="E5005">
        <v>4.99</v>
      </c>
      <c r="F5005">
        <v>300</v>
      </c>
      <c r="G5005">
        <v>1497</v>
      </c>
      <c r="H5005" t="s">
        <v>12</v>
      </c>
      <c r="I5005" t="s">
        <v>13</v>
      </c>
      <c r="J5005" t="s">
        <v>26</v>
      </c>
    </row>
    <row r="5006" spans="1:10" x14ac:dyDescent="0.25">
      <c r="A5006" s="1">
        <v>43673</v>
      </c>
      <c r="B5006" t="s">
        <v>15</v>
      </c>
      <c r="C5006" t="s">
        <v>22</v>
      </c>
      <c r="D5006" t="s">
        <v>29</v>
      </c>
      <c r="E5006">
        <v>4.99</v>
      </c>
      <c r="F5006">
        <v>100</v>
      </c>
      <c r="G5006">
        <v>499</v>
      </c>
      <c r="H5006" t="s">
        <v>12</v>
      </c>
      <c r="I5006" t="s">
        <v>13</v>
      </c>
      <c r="J5006" t="s">
        <v>26</v>
      </c>
    </row>
    <row r="5007" spans="1:10" x14ac:dyDescent="0.25">
      <c r="A5007" s="1">
        <v>43673</v>
      </c>
      <c r="B5007" t="s">
        <v>18</v>
      </c>
      <c r="C5007" t="s">
        <v>22</v>
      </c>
      <c r="D5007" t="s">
        <v>31</v>
      </c>
      <c r="E5007">
        <v>2.99</v>
      </c>
      <c r="F5007">
        <v>200</v>
      </c>
      <c r="G5007">
        <v>598</v>
      </c>
      <c r="H5007" t="s">
        <v>12</v>
      </c>
      <c r="I5007" t="s">
        <v>13</v>
      </c>
      <c r="J5007" t="s">
        <v>17</v>
      </c>
    </row>
    <row r="5008" spans="1:10" x14ac:dyDescent="0.25">
      <c r="A5008" s="1">
        <v>43673</v>
      </c>
      <c r="B5008" t="s">
        <v>18</v>
      </c>
      <c r="C5008" t="s">
        <v>104</v>
      </c>
      <c r="D5008" t="s">
        <v>33</v>
      </c>
      <c r="E5008">
        <v>3.99</v>
      </c>
      <c r="F5008">
        <v>1000</v>
      </c>
      <c r="G5008">
        <v>3990</v>
      </c>
      <c r="H5008" t="s">
        <v>21</v>
      </c>
      <c r="I5008" t="s">
        <v>23</v>
      </c>
      <c r="J5008" t="s">
        <v>25</v>
      </c>
    </row>
    <row r="5009" spans="1:10" x14ac:dyDescent="0.25">
      <c r="A5009" s="1">
        <v>43673</v>
      </c>
      <c r="B5009" t="s">
        <v>18</v>
      </c>
      <c r="C5009" t="s">
        <v>102</v>
      </c>
      <c r="D5009" t="s">
        <v>32</v>
      </c>
      <c r="E5009">
        <v>0.99</v>
      </c>
      <c r="F5009">
        <v>200</v>
      </c>
      <c r="G5009">
        <v>198</v>
      </c>
      <c r="H5009" t="s">
        <v>21</v>
      </c>
      <c r="I5009" t="s">
        <v>13</v>
      </c>
      <c r="J5009" t="s">
        <v>20</v>
      </c>
    </row>
    <row r="5010" spans="1:10" x14ac:dyDescent="0.25">
      <c r="A5010" s="1">
        <v>43673</v>
      </c>
      <c r="B5010" t="s">
        <v>15</v>
      </c>
      <c r="C5010" t="s">
        <v>102</v>
      </c>
      <c r="D5010" t="s">
        <v>29</v>
      </c>
      <c r="E5010">
        <v>4.99</v>
      </c>
      <c r="F5010">
        <v>200</v>
      </c>
      <c r="G5010">
        <v>998</v>
      </c>
      <c r="H5010" t="s">
        <v>21</v>
      </c>
      <c r="I5010" t="s">
        <v>13</v>
      </c>
      <c r="J5010" t="s">
        <v>14</v>
      </c>
    </row>
    <row r="5011" spans="1:10" x14ac:dyDescent="0.25">
      <c r="A5011" s="1">
        <v>43673</v>
      </c>
      <c r="B5011" t="s">
        <v>15</v>
      </c>
      <c r="C5011" t="s">
        <v>11</v>
      </c>
      <c r="D5011" t="s">
        <v>31</v>
      </c>
      <c r="E5011">
        <v>2.99</v>
      </c>
      <c r="F5011">
        <v>400</v>
      </c>
      <c r="G5011">
        <v>1196</v>
      </c>
      <c r="H5011" t="s">
        <v>12</v>
      </c>
      <c r="I5011" t="s">
        <v>13</v>
      </c>
      <c r="J5011" t="s">
        <v>26</v>
      </c>
    </row>
    <row r="5012" spans="1:10" x14ac:dyDescent="0.25">
      <c r="A5012" s="1">
        <v>43673</v>
      </c>
      <c r="B5012" t="s">
        <v>15</v>
      </c>
      <c r="C5012" t="s">
        <v>102</v>
      </c>
      <c r="D5012" t="s">
        <v>31</v>
      </c>
      <c r="E5012">
        <v>2.99</v>
      </c>
      <c r="F5012">
        <v>900</v>
      </c>
      <c r="G5012">
        <v>2691</v>
      </c>
      <c r="H5012" t="s">
        <v>12</v>
      </c>
      <c r="I5012" t="s">
        <v>13</v>
      </c>
      <c r="J5012" t="s">
        <v>25</v>
      </c>
    </row>
    <row r="5013" spans="1:10" x14ac:dyDescent="0.25">
      <c r="A5013" s="1">
        <v>43673</v>
      </c>
      <c r="B5013" t="s">
        <v>15</v>
      </c>
      <c r="C5013" t="s">
        <v>16</v>
      </c>
      <c r="D5013" t="s">
        <v>29</v>
      </c>
      <c r="E5013">
        <v>4.99</v>
      </c>
      <c r="F5013">
        <v>800</v>
      </c>
      <c r="G5013">
        <v>3992</v>
      </c>
      <c r="H5013" t="s">
        <v>12</v>
      </c>
      <c r="I5013" t="s">
        <v>13</v>
      </c>
      <c r="J5013" t="s">
        <v>17</v>
      </c>
    </row>
    <row r="5014" spans="1:10" x14ac:dyDescent="0.25">
      <c r="A5014" s="1">
        <v>43674</v>
      </c>
      <c r="B5014" t="s">
        <v>15</v>
      </c>
      <c r="C5014" t="s">
        <v>11</v>
      </c>
      <c r="D5014" t="s">
        <v>31</v>
      </c>
      <c r="E5014">
        <v>2.99</v>
      </c>
      <c r="F5014">
        <v>100</v>
      </c>
      <c r="G5014">
        <v>299</v>
      </c>
      <c r="H5014" t="s">
        <v>21</v>
      </c>
      <c r="I5014" t="s">
        <v>13</v>
      </c>
      <c r="J5014" t="s">
        <v>25</v>
      </c>
    </row>
    <row r="5015" spans="1:10" x14ac:dyDescent="0.25">
      <c r="A5015" s="1">
        <v>43675</v>
      </c>
      <c r="B5015" t="s">
        <v>15</v>
      </c>
      <c r="C5015" t="s">
        <v>16</v>
      </c>
      <c r="D5015" t="s">
        <v>33</v>
      </c>
      <c r="E5015">
        <v>3.99</v>
      </c>
      <c r="F5015">
        <v>800</v>
      </c>
      <c r="G5015">
        <v>3192</v>
      </c>
      <c r="H5015" t="s">
        <v>21</v>
      </c>
      <c r="I5015" t="s">
        <v>13</v>
      </c>
      <c r="J5015" t="s">
        <v>25</v>
      </c>
    </row>
    <row r="5016" spans="1:10" x14ac:dyDescent="0.25">
      <c r="A5016" s="1">
        <v>43675</v>
      </c>
      <c r="B5016" t="s">
        <v>10</v>
      </c>
      <c r="C5016" t="s">
        <v>102</v>
      </c>
      <c r="D5016" t="s">
        <v>32</v>
      </c>
      <c r="E5016">
        <v>0.99</v>
      </c>
      <c r="F5016">
        <v>400</v>
      </c>
      <c r="G5016">
        <v>396</v>
      </c>
      <c r="H5016" t="s">
        <v>12</v>
      </c>
      <c r="I5016" t="s">
        <v>13</v>
      </c>
      <c r="J5016" t="s">
        <v>25</v>
      </c>
    </row>
    <row r="5017" spans="1:10" x14ac:dyDescent="0.25">
      <c r="A5017" s="1">
        <v>43675</v>
      </c>
      <c r="B5017" t="s">
        <v>10</v>
      </c>
      <c r="C5017" t="s">
        <v>16</v>
      </c>
      <c r="D5017" t="s">
        <v>31</v>
      </c>
      <c r="E5017">
        <v>2.99</v>
      </c>
      <c r="F5017">
        <v>900</v>
      </c>
      <c r="G5017">
        <v>2691</v>
      </c>
      <c r="H5017" t="s">
        <v>21</v>
      </c>
      <c r="I5017" t="s">
        <v>13</v>
      </c>
      <c r="J5017" t="s">
        <v>25</v>
      </c>
    </row>
    <row r="5018" spans="1:10" x14ac:dyDescent="0.25">
      <c r="A5018" s="1">
        <v>43675</v>
      </c>
      <c r="B5018" t="s">
        <v>15</v>
      </c>
      <c r="C5018" t="s">
        <v>103</v>
      </c>
      <c r="D5018" t="s">
        <v>31</v>
      </c>
      <c r="E5018">
        <v>2.99</v>
      </c>
      <c r="F5018">
        <v>600</v>
      </c>
      <c r="G5018">
        <v>1794</v>
      </c>
      <c r="H5018" t="s">
        <v>12</v>
      </c>
      <c r="I5018" t="s">
        <v>13</v>
      </c>
      <c r="J5018" t="s">
        <v>20</v>
      </c>
    </row>
    <row r="5019" spans="1:10" x14ac:dyDescent="0.25">
      <c r="A5019" s="1">
        <v>43675</v>
      </c>
      <c r="B5019" t="s">
        <v>18</v>
      </c>
      <c r="C5019" t="s">
        <v>16</v>
      </c>
      <c r="D5019" t="s">
        <v>32</v>
      </c>
      <c r="E5019">
        <v>0.99</v>
      </c>
      <c r="F5019">
        <v>100</v>
      </c>
      <c r="G5019">
        <v>99</v>
      </c>
      <c r="H5019" t="s">
        <v>12</v>
      </c>
      <c r="I5019" t="s">
        <v>23</v>
      </c>
      <c r="J5019" t="s">
        <v>17</v>
      </c>
    </row>
    <row r="5020" spans="1:10" x14ac:dyDescent="0.25">
      <c r="A5020" s="1">
        <v>43676</v>
      </c>
      <c r="B5020" t="s">
        <v>18</v>
      </c>
      <c r="C5020" t="s">
        <v>102</v>
      </c>
      <c r="D5020" t="s">
        <v>30</v>
      </c>
      <c r="E5020">
        <v>1.99</v>
      </c>
      <c r="F5020">
        <v>500</v>
      </c>
      <c r="G5020">
        <v>995</v>
      </c>
      <c r="H5020" t="s">
        <v>12</v>
      </c>
      <c r="I5020" t="s">
        <v>13</v>
      </c>
      <c r="J5020" t="s">
        <v>20</v>
      </c>
    </row>
    <row r="5021" spans="1:10" x14ac:dyDescent="0.25">
      <c r="A5021" s="1">
        <v>43676</v>
      </c>
      <c r="B5021" t="s">
        <v>15</v>
      </c>
      <c r="C5021" t="s">
        <v>102</v>
      </c>
      <c r="D5021" t="s">
        <v>33</v>
      </c>
      <c r="E5021">
        <v>3.99</v>
      </c>
      <c r="F5021">
        <v>400</v>
      </c>
      <c r="G5021">
        <v>1596</v>
      </c>
      <c r="H5021" t="s">
        <v>12</v>
      </c>
      <c r="I5021" t="s">
        <v>13</v>
      </c>
      <c r="J5021" t="s">
        <v>26</v>
      </c>
    </row>
    <row r="5022" spans="1:10" x14ac:dyDescent="0.25">
      <c r="A5022" s="1">
        <v>43676</v>
      </c>
      <c r="B5022" t="s">
        <v>15</v>
      </c>
      <c r="C5022" t="s">
        <v>103</v>
      </c>
      <c r="D5022" t="s">
        <v>29</v>
      </c>
      <c r="E5022">
        <v>4.99</v>
      </c>
      <c r="F5022">
        <v>600</v>
      </c>
      <c r="G5022">
        <v>2994</v>
      </c>
      <c r="H5022" t="s">
        <v>21</v>
      </c>
      <c r="I5022" t="s">
        <v>13</v>
      </c>
      <c r="J5022" t="s">
        <v>20</v>
      </c>
    </row>
    <row r="5023" spans="1:10" x14ac:dyDescent="0.25">
      <c r="A5023" s="1">
        <v>43676</v>
      </c>
      <c r="B5023" t="s">
        <v>10</v>
      </c>
      <c r="C5023" t="s">
        <v>22</v>
      </c>
      <c r="D5023" t="s">
        <v>33</v>
      </c>
      <c r="E5023">
        <v>3.99</v>
      </c>
      <c r="F5023">
        <v>200</v>
      </c>
      <c r="G5023">
        <v>798</v>
      </c>
      <c r="H5023" t="s">
        <v>12</v>
      </c>
      <c r="I5023" t="s">
        <v>13</v>
      </c>
      <c r="J5023" t="s">
        <v>14</v>
      </c>
    </row>
    <row r="5024" spans="1:10" x14ac:dyDescent="0.25">
      <c r="A5024" s="1">
        <v>43676</v>
      </c>
      <c r="B5024" t="s">
        <v>18</v>
      </c>
      <c r="C5024" t="s">
        <v>16</v>
      </c>
      <c r="D5024" t="s">
        <v>31</v>
      </c>
      <c r="E5024">
        <v>2.99</v>
      </c>
      <c r="F5024">
        <v>100</v>
      </c>
      <c r="G5024">
        <v>299</v>
      </c>
      <c r="H5024" t="s">
        <v>21</v>
      </c>
      <c r="I5024" t="s">
        <v>13</v>
      </c>
      <c r="J5024" t="s">
        <v>20</v>
      </c>
    </row>
    <row r="5025" spans="1:10" x14ac:dyDescent="0.25">
      <c r="A5025" s="1">
        <v>43676</v>
      </c>
      <c r="B5025" t="s">
        <v>10</v>
      </c>
      <c r="C5025" t="s">
        <v>24</v>
      </c>
      <c r="D5025" t="s">
        <v>29</v>
      </c>
      <c r="E5025">
        <v>4.99</v>
      </c>
      <c r="F5025">
        <v>200</v>
      </c>
      <c r="G5025">
        <v>998</v>
      </c>
      <c r="H5025" t="s">
        <v>21</v>
      </c>
      <c r="I5025" t="s">
        <v>13</v>
      </c>
      <c r="J5025" t="s">
        <v>20</v>
      </c>
    </row>
    <row r="5026" spans="1:10" x14ac:dyDescent="0.25">
      <c r="A5026" s="1">
        <v>43676</v>
      </c>
      <c r="B5026" t="s">
        <v>15</v>
      </c>
      <c r="C5026" t="s">
        <v>22</v>
      </c>
      <c r="D5026" t="s">
        <v>30</v>
      </c>
      <c r="E5026">
        <v>1.99</v>
      </c>
      <c r="F5026">
        <v>1000</v>
      </c>
      <c r="G5026">
        <v>1990</v>
      </c>
      <c r="H5026" t="s">
        <v>21</v>
      </c>
      <c r="I5026" t="s">
        <v>13</v>
      </c>
      <c r="J5026" t="s">
        <v>20</v>
      </c>
    </row>
    <row r="5027" spans="1:10" x14ac:dyDescent="0.25">
      <c r="A5027" s="1">
        <v>43676</v>
      </c>
      <c r="B5027" t="s">
        <v>10</v>
      </c>
      <c r="C5027" t="s">
        <v>103</v>
      </c>
      <c r="D5027" t="s">
        <v>32</v>
      </c>
      <c r="E5027">
        <v>0.99</v>
      </c>
      <c r="F5027">
        <v>200</v>
      </c>
      <c r="G5027">
        <v>198</v>
      </c>
      <c r="H5027" t="s">
        <v>12</v>
      </c>
      <c r="I5027" t="s">
        <v>13</v>
      </c>
      <c r="J5027" t="s">
        <v>25</v>
      </c>
    </row>
    <row r="5028" spans="1:10" x14ac:dyDescent="0.25">
      <c r="A5028" s="1">
        <v>43676</v>
      </c>
      <c r="B5028" t="s">
        <v>15</v>
      </c>
      <c r="C5028" t="s">
        <v>102</v>
      </c>
      <c r="D5028" t="s">
        <v>30</v>
      </c>
      <c r="E5028">
        <v>1.99</v>
      </c>
      <c r="F5028">
        <v>100</v>
      </c>
      <c r="G5028">
        <v>199</v>
      </c>
      <c r="H5028" t="s">
        <v>12</v>
      </c>
      <c r="I5028" t="s">
        <v>13</v>
      </c>
      <c r="J5028" t="s">
        <v>26</v>
      </c>
    </row>
    <row r="5029" spans="1:10" x14ac:dyDescent="0.25">
      <c r="A5029" s="1">
        <v>43676</v>
      </c>
      <c r="B5029" t="s">
        <v>10</v>
      </c>
      <c r="C5029" t="s">
        <v>102</v>
      </c>
      <c r="D5029" t="s">
        <v>30</v>
      </c>
      <c r="E5029">
        <v>1.99</v>
      </c>
      <c r="F5029">
        <v>300</v>
      </c>
      <c r="G5029">
        <v>597</v>
      </c>
      <c r="H5029" t="s">
        <v>21</v>
      </c>
      <c r="I5029" t="s">
        <v>13</v>
      </c>
      <c r="J5029" t="s">
        <v>20</v>
      </c>
    </row>
    <row r="5030" spans="1:10" x14ac:dyDescent="0.25">
      <c r="A5030" s="1">
        <v>43677</v>
      </c>
      <c r="B5030" t="s">
        <v>10</v>
      </c>
      <c r="C5030" t="s">
        <v>102</v>
      </c>
      <c r="D5030" t="s">
        <v>29</v>
      </c>
      <c r="E5030">
        <v>4.99</v>
      </c>
      <c r="F5030">
        <v>800</v>
      </c>
      <c r="G5030">
        <v>3992</v>
      </c>
      <c r="H5030" t="s">
        <v>21</v>
      </c>
      <c r="I5030" t="s">
        <v>13</v>
      </c>
      <c r="J5030" t="s">
        <v>20</v>
      </c>
    </row>
    <row r="5031" spans="1:10" x14ac:dyDescent="0.25">
      <c r="A5031" s="1">
        <v>43677</v>
      </c>
      <c r="B5031" t="s">
        <v>15</v>
      </c>
      <c r="C5031" t="s">
        <v>24</v>
      </c>
      <c r="D5031" t="s">
        <v>33</v>
      </c>
      <c r="E5031">
        <v>3.99</v>
      </c>
      <c r="F5031">
        <v>800</v>
      </c>
      <c r="G5031">
        <v>3192</v>
      </c>
      <c r="H5031" t="s">
        <v>21</v>
      </c>
      <c r="I5031" t="s">
        <v>13</v>
      </c>
      <c r="J5031" t="s">
        <v>17</v>
      </c>
    </row>
    <row r="5032" spans="1:10" x14ac:dyDescent="0.25">
      <c r="A5032" s="1">
        <v>43677</v>
      </c>
      <c r="B5032" t="s">
        <v>10</v>
      </c>
      <c r="C5032" t="s">
        <v>24</v>
      </c>
      <c r="D5032" t="s">
        <v>33</v>
      </c>
      <c r="E5032">
        <v>3.99</v>
      </c>
      <c r="F5032">
        <v>400</v>
      </c>
      <c r="G5032">
        <v>1596</v>
      </c>
      <c r="H5032" t="s">
        <v>21</v>
      </c>
      <c r="I5032" t="s">
        <v>13</v>
      </c>
      <c r="J5032" t="s">
        <v>20</v>
      </c>
    </row>
    <row r="5033" spans="1:10" x14ac:dyDescent="0.25">
      <c r="A5033" s="1">
        <v>43677</v>
      </c>
      <c r="B5033" t="s">
        <v>18</v>
      </c>
      <c r="C5033" t="s">
        <v>22</v>
      </c>
      <c r="D5033" t="s">
        <v>32</v>
      </c>
      <c r="E5033">
        <v>0.99</v>
      </c>
      <c r="F5033">
        <v>500</v>
      </c>
      <c r="G5033">
        <v>495</v>
      </c>
      <c r="H5033" t="s">
        <v>21</v>
      </c>
      <c r="I5033" t="s">
        <v>13</v>
      </c>
      <c r="J5033" t="s">
        <v>20</v>
      </c>
    </row>
    <row r="5034" spans="1:10" x14ac:dyDescent="0.25">
      <c r="A5034" s="1">
        <v>43677</v>
      </c>
      <c r="B5034" t="s">
        <v>15</v>
      </c>
      <c r="C5034" t="s">
        <v>24</v>
      </c>
      <c r="D5034" t="s">
        <v>31</v>
      </c>
      <c r="E5034">
        <v>2.99</v>
      </c>
      <c r="F5034">
        <v>800</v>
      </c>
      <c r="G5034">
        <v>2392</v>
      </c>
      <c r="H5034" t="s">
        <v>12</v>
      </c>
      <c r="I5034" t="s">
        <v>23</v>
      </c>
      <c r="J5034" t="s">
        <v>20</v>
      </c>
    </row>
    <row r="5035" spans="1:10" x14ac:dyDescent="0.25">
      <c r="A5035" s="1">
        <v>43677</v>
      </c>
      <c r="B5035" t="s">
        <v>15</v>
      </c>
      <c r="C5035" t="s">
        <v>24</v>
      </c>
      <c r="D5035" t="s">
        <v>33</v>
      </c>
      <c r="E5035">
        <v>3.99</v>
      </c>
      <c r="F5035">
        <v>100</v>
      </c>
      <c r="G5035">
        <v>399</v>
      </c>
      <c r="H5035" t="s">
        <v>21</v>
      </c>
      <c r="I5035" t="s">
        <v>13</v>
      </c>
      <c r="J5035" t="s">
        <v>20</v>
      </c>
    </row>
    <row r="5036" spans="1:10" x14ac:dyDescent="0.25">
      <c r="A5036" s="1">
        <v>43677</v>
      </c>
      <c r="B5036" t="s">
        <v>15</v>
      </c>
      <c r="C5036" t="s">
        <v>24</v>
      </c>
      <c r="D5036" t="s">
        <v>29</v>
      </c>
      <c r="E5036">
        <v>4.99</v>
      </c>
      <c r="F5036">
        <v>900</v>
      </c>
      <c r="G5036">
        <v>4491</v>
      </c>
      <c r="H5036" t="s">
        <v>12</v>
      </c>
      <c r="I5036" t="s">
        <v>13</v>
      </c>
      <c r="J5036" t="s">
        <v>20</v>
      </c>
    </row>
    <row r="5037" spans="1:10" x14ac:dyDescent="0.25">
      <c r="A5037" s="1">
        <v>43677</v>
      </c>
      <c r="B5037" t="s">
        <v>15</v>
      </c>
      <c r="C5037" t="s">
        <v>24</v>
      </c>
      <c r="D5037" t="s">
        <v>29</v>
      </c>
      <c r="E5037">
        <v>4.99</v>
      </c>
      <c r="F5037">
        <v>700</v>
      </c>
      <c r="G5037">
        <v>3493</v>
      </c>
      <c r="H5037" t="s">
        <v>21</v>
      </c>
      <c r="I5037" t="s">
        <v>13</v>
      </c>
      <c r="J5037" t="s">
        <v>26</v>
      </c>
    </row>
    <row r="5038" spans="1:10" x14ac:dyDescent="0.25">
      <c r="A5038" s="1">
        <v>43677</v>
      </c>
      <c r="B5038" t="s">
        <v>18</v>
      </c>
      <c r="C5038" t="s">
        <v>102</v>
      </c>
      <c r="D5038" t="s">
        <v>32</v>
      </c>
      <c r="E5038">
        <v>0.99</v>
      </c>
      <c r="F5038">
        <v>900</v>
      </c>
      <c r="G5038">
        <v>891</v>
      </c>
      <c r="H5038" t="s">
        <v>21</v>
      </c>
      <c r="I5038" t="s">
        <v>13</v>
      </c>
      <c r="J5038" t="s">
        <v>25</v>
      </c>
    </row>
    <row r="5039" spans="1:10" x14ac:dyDescent="0.25">
      <c r="A5039" s="1">
        <v>43677</v>
      </c>
      <c r="B5039" t="s">
        <v>15</v>
      </c>
      <c r="C5039" t="s">
        <v>16</v>
      </c>
      <c r="D5039" t="s">
        <v>30</v>
      </c>
      <c r="E5039">
        <v>1.99</v>
      </c>
      <c r="F5039">
        <v>800</v>
      </c>
      <c r="G5039">
        <v>1592</v>
      </c>
      <c r="H5039" t="s">
        <v>12</v>
      </c>
      <c r="I5039" t="s">
        <v>13</v>
      </c>
      <c r="J5039" t="s">
        <v>17</v>
      </c>
    </row>
    <row r="5040" spans="1:10" x14ac:dyDescent="0.25">
      <c r="A5040" s="1">
        <v>43678</v>
      </c>
      <c r="B5040" t="s">
        <v>18</v>
      </c>
      <c r="C5040" t="s">
        <v>22</v>
      </c>
      <c r="D5040" t="s">
        <v>29</v>
      </c>
      <c r="E5040">
        <v>4.99</v>
      </c>
      <c r="F5040">
        <v>400</v>
      </c>
      <c r="G5040">
        <v>1996</v>
      </c>
      <c r="H5040" t="s">
        <v>12</v>
      </c>
      <c r="I5040" t="s">
        <v>13</v>
      </c>
      <c r="J5040" t="s">
        <v>20</v>
      </c>
    </row>
    <row r="5041" spans="1:10" x14ac:dyDescent="0.25">
      <c r="A5041" s="1">
        <v>43678</v>
      </c>
      <c r="B5041" t="s">
        <v>15</v>
      </c>
      <c r="C5041" t="s">
        <v>11</v>
      </c>
      <c r="D5041" t="s">
        <v>31</v>
      </c>
      <c r="E5041">
        <v>2.99</v>
      </c>
      <c r="F5041">
        <v>900</v>
      </c>
      <c r="G5041">
        <v>2691</v>
      </c>
      <c r="H5041" t="s">
        <v>12</v>
      </c>
      <c r="I5041" t="s">
        <v>23</v>
      </c>
      <c r="J5041" t="s">
        <v>20</v>
      </c>
    </row>
    <row r="5042" spans="1:10" x14ac:dyDescent="0.25">
      <c r="A5042" s="1">
        <v>43678</v>
      </c>
      <c r="B5042" t="s">
        <v>15</v>
      </c>
      <c r="C5042" t="s">
        <v>102</v>
      </c>
      <c r="D5042" t="s">
        <v>32</v>
      </c>
      <c r="E5042">
        <v>0.99</v>
      </c>
      <c r="F5042">
        <v>100</v>
      </c>
      <c r="G5042">
        <v>99</v>
      </c>
      <c r="H5042" t="s">
        <v>12</v>
      </c>
      <c r="I5042" t="s">
        <v>13</v>
      </c>
      <c r="J5042" t="s">
        <v>25</v>
      </c>
    </row>
    <row r="5043" spans="1:10" x14ac:dyDescent="0.25">
      <c r="A5043" s="1">
        <v>43678</v>
      </c>
      <c r="B5043" t="s">
        <v>15</v>
      </c>
      <c r="C5043" t="s">
        <v>103</v>
      </c>
      <c r="D5043" t="s">
        <v>30</v>
      </c>
      <c r="E5043">
        <v>1.99</v>
      </c>
      <c r="F5043">
        <v>1000</v>
      </c>
      <c r="G5043">
        <v>1990</v>
      </c>
      <c r="H5043" t="s">
        <v>12</v>
      </c>
      <c r="I5043" t="s">
        <v>13</v>
      </c>
      <c r="J5043" t="s">
        <v>20</v>
      </c>
    </row>
    <row r="5044" spans="1:10" x14ac:dyDescent="0.25">
      <c r="A5044" s="1">
        <v>43678</v>
      </c>
      <c r="B5044" t="s">
        <v>15</v>
      </c>
      <c r="C5044" t="s">
        <v>103</v>
      </c>
      <c r="D5044" t="s">
        <v>32</v>
      </c>
      <c r="E5044">
        <v>0.99</v>
      </c>
      <c r="F5044">
        <v>1000</v>
      </c>
      <c r="G5044">
        <v>990</v>
      </c>
      <c r="H5044" t="s">
        <v>21</v>
      </c>
      <c r="I5044" t="s">
        <v>13</v>
      </c>
      <c r="J5044" t="s">
        <v>14</v>
      </c>
    </row>
    <row r="5045" spans="1:10" x14ac:dyDescent="0.25">
      <c r="A5045" s="1">
        <v>43678</v>
      </c>
      <c r="B5045" t="s">
        <v>18</v>
      </c>
      <c r="C5045" t="s">
        <v>102</v>
      </c>
      <c r="D5045" t="s">
        <v>29</v>
      </c>
      <c r="E5045">
        <v>4.99</v>
      </c>
      <c r="F5045">
        <v>1000</v>
      </c>
      <c r="G5045">
        <v>4990</v>
      </c>
      <c r="H5045" t="s">
        <v>12</v>
      </c>
      <c r="I5045" t="s">
        <v>13</v>
      </c>
      <c r="J5045" t="s">
        <v>20</v>
      </c>
    </row>
    <row r="5046" spans="1:10" x14ac:dyDescent="0.25">
      <c r="A5046" s="1">
        <v>43679</v>
      </c>
      <c r="B5046" t="s">
        <v>18</v>
      </c>
      <c r="C5046" t="s">
        <v>102</v>
      </c>
      <c r="D5046" t="s">
        <v>30</v>
      </c>
      <c r="E5046">
        <v>1.99</v>
      </c>
      <c r="F5046">
        <v>300</v>
      </c>
      <c r="G5046">
        <v>597</v>
      </c>
      <c r="H5046" t="s">
        <v>12</v>
      </c>
      <c r="I5046" t="s">
        <v>13</v>
      </c>
      <c r="J5046" t="s">
        <v>17</v>
      </c>
    </row>
    <row r="5047" spans="1:10" x14ac:dyDescent="0.25">
      <c r="A5047" s="1">
        <v>43679</v>
      </c>
      <c r="B5047" t="s">
        <v>10</v>
      </c>
      <c r="C5047" t="s">
        <v>16</v>
      </c>
      <c r="D5047" t="s">
        <v>33</v>
      </c>
      <c r="E5047">
        <v>3.99</v>
      </c>
      <c r="F5047">
        <v>400</v>
      </c>
      <c r="G5047">
        <v>1596</v>
      </c>
      <c r="H5047" t="s">
        <v>12</v>
      </c>
      <c r="I5047" t="s">
        <v>13</v>
      </c>
      <c r="J5047" t="s">
        <v>25</v>
      </c>
    </row>
    <row r="5048" spans="1:10" x14ac:dyDescent="0.25">
      <c r="A5048" s="1">
        <v>43679</v>
      </c>
      <c r="B5048" t="s">
        <v>15</v>
      </c>
      <c r="C5048" t="s">
        <v>16</v>
      </c>
      <c r="D5048" t="s">
        <v>29</v>
      </c>
      <c r="E5048">
        <v>4.99</v>
      </c>
      <c r="F5048">
        <v>500</v>
      </c>
      <c r="G5048">
        <v>2495</v>
      </c>
      <c r="H5048" t="s">
        <v>12</v>
      </c>
      <c r="I5048" t="s">
        <v>13</v>
      </c>
      <c r="J5048" t="s">
        <v>20</v>
      </c>
    </row>
    <row r="5049" spans="1:10" x14ac:dyDescent="0.25">
      <c r="A5049" s="1">
        <v>43680</v>
      </c>
      <c r="B5049" t="s">
        <v>10</v>
      </c>
      <c r="C5049" t="s">
        <v>102</v>
      </c>
      <c r="D5049" t="s">
        <v>33</v>
      </c>
      <c r="E5049">
        <v>3.99</v>
      </c>
      <c r="F5049">
        <v>800</v>
      </c>
      <c r="G5049">
        <v>3192</v>
      </c>
      <c r="H5049" t="s">
        <v>12</v>
      </c>
      <c r="I5049" t="s">
        <v>13</v>
      </c>
      <c r="J5049" t="s">
        <v>20</v>
      </c>
    </row>
    <row r="5050" spans="1:10" x14ac:dyDescent="0.25">
      <c r="A5050" s="1">
        <v>43680</v>
      </c>
      <c r="B5050" t="s">
        <v>10</v>
      </c>
      <c r="C5050" t="s">
        <v>103</v>
      </c>
      <c r="D5050" t="s">
        <v>33</v>
      </c>
      <c r="E5050">
        <v>3.99</v>
      </c>
      <c r="F5050">
        <v>300</v>
      </c>
      <c r="G5050">
        <v>1197</v>
      </c>
      <c r="H5050" t="s">
        <v>21</v>
      </c>
      <c r="I5050" t="s">
        <v>13</v>
      </c>
      <c r="J5050" t="s">
        <v>25</v>
      </c>
    </row>
    <row r="5051" spans="1:10" x14ac:dyDescent="0.25">
      <c r="A5051" s="1">
        <v>43681</v>
      </c>
      <c r="B5051" t="s">
        <v>10</v>
      </c>
      <c r="C5051" t="s">
        <v>103</v>
      </c>
      <c r="D5051" t="s">
        <v>30</v>
      </c>
      <c r="E5051">
        <v>1.99</v>
      </c>
      <c r="F5051">
        <v>100</v>
      </c>
      <c r="G5051">
        <v>199</v>
      </c>
      <c r="H5051" t="s">
        <v>12</v>
      </c>
      <c r="I5051" t="s">
        <v>13</v>
      </c>
      <c r="J5051" t="s">
        <v>20</v>
      </c>
    </row>
    <row r="5052" spans="1:10" x14ac:dyDescent="0.25">
      <c r="A5052" s="1">
        <v>43682</v>
      </c>
      <c r="B5052" t="s">
        <v>15</v>
      </c>
      <c r="C5052" t="s">
        <v>102</v>
      </c>
      <c r="D5052" t="s">
        <v>30</v>
      </c>
      <c r="E5052">
        <v>1.99</v>
      </c>
      <c r="F5052">
        <v>800</v>
      </c>
      <c r="G5052">
        <v>1592</v>
      </c>
      <c r="H5052" t="s">
        <v>21</v>
      </c>
      <c r="I5052" t="s">
        <v>13</v>
      </c>
      <c r="J5052" t="s">
        <v>20</v>
      </c>
    </row>
    <row r="5053" spans="1:10" x14ac:dyDescent="0.25">
      <c r="A5053" s="1">
        <v>43682</v>
      </c>
      <c r="B5053" t="s">
        <v>15</v>
      </c>
      <c r="C5053" t="s">
        <v>24</v>
      </c>
      <c r="D5053" t="s">
        <v>33</v>
      </c>
      <c r="E5053">
        <v>3.99</v>
      </c>
      <c r="F5053">
        <v>300</v>
      </c>
      <c r="G5053">
        <v>1197</v>
      </c>
      <c r="H5053" t="s">
        <v>21</v>
      </c>
      <c r="I5053" t="s">
        <v>13</v>
      </c>
      <c r="J5053" t="s">
        <v>25</v>
      </c>
    </row>
    <row r="5054" spans="1:10" x14ac:dyDescent="0.25">
      <c r="A5054" s="1">
        <v>43682</v>
      </c>
      <c r="B5054" t="s">
        <v>15</v>
      </c>
      <c r="C5054" t="s">
        <v>104</v>
      </c>
      <c r="D5054" t="s">
        <v>29</v>
      </c>
      <c r="E5054">
        <v>4.99</v>
      </c>
      <c r="F5054">
        <v>100</v>
      </c>
      <c r="G5054">
        <v>499</v>
      </c>
      <c r="H5054" t="s">
        <v>12</v>
      </c>
      <c r="I5054" t="s">
        <v>13</v>
      </c>
      <c r="J5054" t="s">
        <v>25</v>
      </c>
    </row>
    <row r="5055" spans="1:10" x14ac:dyDescent="0.25">
      <c r="A5055" s="1">
        <v>43682</v>
      </c>
      <c r="B5055" t="s">
        <v>15</v>
      </c>
      <c r="C5055" t="s">
        <v>103</v>
      </c>
      <c r="D5055" t="s">
        <v>31</v>
      </c>
      <c r="E5055">
        <v>2.99</v>
      </c>
      <c r="F5055">
        <v>900</v>
      </c>
      <c r="G5055">
        <v>2691</v>
      </c>
      <c r="H5055" t="s">
        <v>21</v>
      </c>
      <c r="I5055" t="s">
        <v>13</v>
      </c>
      <c r="J5055" t="s">
        <v>20</v>
      </c>
    </row>
    <row r="5056" spans="1:10" x14ac:dyDescent="0.25">
      <c r="A5056" s="1">
        <v>43682</v>
      </c>
      <c r="B5056" t="s">
        <v>10</v>
      </c>
      <c r="C5056" t="s">
        <v>24</v>
      </c>
      <c r="D5056" t="s">
        <v>31</v>
      </c>
      <c r="E5056">
        <v>2.99</v>
      </c>
      <c r="F5056">
        <v>800</v>
      </c>
      <c r="G5056">
        <v>2392</v>
      </c>
      <c r="H5056" t="s">
        <v>21</v>
      </c>
      <c r="I5056" t="s">
        <v>23</v>
      </c>
      <c r="J5056" t="s">
        <v>14</v>
      </c>
    </row>
    <row r="5057" spans="1:10" x14ac:dyDescent="0.25">
      <c r="A5057" s="1">
        <v>43682</v>
      </c>
      <c r="B5057" t="s">
        <v>10</v>
      </c>
      <c r="C5057" t="s">
        <v>24</v>
      </c>
      <c r="D5057" t="s">
        <v>29</v>
      </c>
      <c r="E5057">
        <v>4.99</v>
      </c>
      <c r="F5057">
        <v>400</v>
      </c>
      <c r="G5057">
        <v>1996</v>
      </c>
      <c r="H5057" t="s">
        <v>21</v>
      </c>
      <c r="I5057" t="s">
        <v>13</v>
      </c>
      <c r="J5057" t="s">
        <v>26</v>
      </c>
    </row>
    <row r="5058" spans="1:10" x14ac:dyDescent="0.25">
      <c r="A5058" s="1">
        <v>43682</v>
      </c>
      <c r="B5058" t="s">
        <v>15</v>
      </c>
      <c r="C5058" t="s">
        <v>103</v>
      </c>
      <c r="D5058" t="s">
        <v>30</v>
      </c>
      <c r="E5058">
        <v>1.99</v>
      </c>
      <c r="F5058">
        <v>600</v>
      </c>
      <c r="G5058">
        <v>1194</v>
      </c>
      <c r="H5058" t="s">
        <v>21</v>
      </c>
      <c r="I5058" t="s">
        <v>13</v>
      </c>
      <c r="J5058" t="s">
        <v>20</v>
      </c>
    </row>
    <row r="5059" spans="1:10" x14ac:dyDescent="0.25">
      <c r="A5059" s="1">
        <v>43682</v>
      </c>
      <c r="B5059" t="s">
        <v>18</v>
      </c>
      <c r="C5059" t="s">
        <v>102</v>
      </c>
      <c r="D5059" t="s">
        <v>30</v>
      </c>
      <c r="E5059">
        <v>1.99</v>
      </c>
      <c r="F5059">
        <v>700</v>
      </c>
      <c r="G5059">
        <v>1393</v>
      </c>
      <c r="H5059" t="s">
        <v>12</v>
      </c>
      <c r="I5059" t="s">
        <v>13</v>
      </c>
      <c r="J5059" t="s">
        <v>20</v>
      </c>
    </row>
    <row r="5060" spans="1:10" x14ac:dyDescent="0.25">
      <c r="A5060" s="1">
        <v>43682</v>
      </c>
      <c r="B5060" t="s">
        <v>15</v>
      </c>
      <c r="C5060" t="s">
        <v>16</v>
      </c>
      <c r="D5060" t="s">
        <v>31</v>
      </c>
      <c r="E5060">
        <v>2.99</v>
      </c>
      <c r="F5060">
        <v>500</v>
      </c>
      <c r="G5060">
        <v>1495</v>
      </c>
      <c r="H5060" t="s">
        <v>21</v>
      </c>
      <c r="I5060" t="s">
        <v>13</v>
      </c>
      <c r="J5060" t="s">
        <v>20</v>
      </c>
    </row>
    <row r="5061" spans="1:10" x14ac:dyDescent="0.25">
      <c r="A5061" s="1">
        <v>43682</v>
      </c>
      <c r="B5061" t="s">
        <v>15</v>
      </c>
      <c r="C5061" t="s">
        <v>24</v>
      </c>
      <c r="D5061" t="s">
        <v>31</v>
      </c>
      <c r="E5061">
        <v>2.99</v>
      </c>
      <c r="F5061">
        <v>1000</v>
      </c>
      <c r="G5061">
        <v>2990</v>
      </c>
      <c r="H5061" t="s">
        <v>12</v>
      </c>
      <c r="I5061" t="s">
        <v>13</v>
      </c>
      <c r="J5061" t="s">
        <v>20</v>
      </c>
    </row>
    <row r="5062" spans="1:10" x14ac:dyDescent="0.25">
      <c r="A5062" s="1">
        <v>43683</v>
      </c>
      <c r="B5062" t="s">
        <v>18</v>
      </c>
      <c r="C5062" t="s">
        <v>11</v>
      </c>
      <c r="D5062" t="s">
        <v>30</v>
      </c>
      <c r="E5062">
        <v>1.99</v>
      </c>
      <c r="F5062">
        <v>700</v>
      </c>
      <c r="G5062">
        <v>1393</v>
      </c>
      <c r="H5062" t="s">
        <v>12</v>
      </c>
      <c r="I5062" t="s">
        <v>13</v>
      </c>
      <c r="J5062" t="s">
        <v>14</v>
      </c>
    </row>
    <row r="5063" spans="1:10" x14ac:dyDescent="0.25">
      <c r="A5063" s="1">
        <v>43683</v>
      </c>
      <c r="B5063" t="s">
        <v>10</v>
      </c>
      <c r="C5063" t="s">
        <v>102</v>
      </c>
      <c r="D5063" t="s">
        <v>32</v>
      </c>
      <c r="E5063">
        <v>0.99</v>
      </c>
      <c r="F5063">
        <v>500</v>
      </c>
      <c r="G5063">
        <v>495</v>
      </c>
      <c r="H5063" t="s">
        <v>12</v>
      </c>
      <c r="I5063" t="s">
        <v>13</v>
      </c>
      <c r="J5063" t="s">
        <v>20</v>
      </c>
    </row>
    <row r="5064" spans="1:10" x14ac:dyDescent="0.25">
      <c r="A5064" s="1">
        <v>43684</v>
      </c>
      <c r="B5064" t="s">
        <v>10</v>
      </c>
      <c r="C5064" t="s">
        <v>24</v>
      </c>
      <c r="D5064" t="s">
        <v>30</v>
      </c>
      <c r="E5064">
        <v>1.99</v>
      </c>
      <c r="F5064">
        <v>700</v>
      </c>
      <c r="G5064">
        <v>1393</v>
      </c>
      <c r="H5064" t="s">
        <v>21</v>
      </c>
      <c r="I5064" t="s">
        <v>13</v>
      </c>
      <c r="J5064" t="s">
        <v>14</v>
      </c>
    </row>
    <row r="5065" spans="1:10" x14ac:dyDescent="0.25">
      <c r="A5065" s="1">
        <v>43684</v>
      </c>
      <c r="B5065" t="s">
        <v>10</v>
      </c>
      <c r="C5065" t="s">
        <v>11</v>
      </c>
      <c r="D5065" t="s">
        <v>30</v>
      </c>
      <c r="E5065">
        <v>1.99</v>
      </c>
      <c r="F5065">
        <v>900</v>
      </c>
      <c r="G5065">
        <v>1791</v>
      </c>
      <c r="H5065" t="s">
        <v>12</v>
      </c>
      <c r="I5065" t="s">
        <v>13</v>
      </c>
      <c r="J5065" t="s">
        <v>25</v>
      </c>
    </row>
    <row r="5066" spans="1:10" x14ac:dyDescent="0.25">
      <c r="A5066" s="1">
        <v>43684</v>
      </c>
      <c r="B5066" t="s">
        <v>15</v>
      </c>
      <c r="C5066" t="s">
        <v>103</v>
      </c>
      <c r="D5066" t="s">
        <v>30</v>
      </c>
      <c r="E5066">
        <v>1.99</v>
      </c>
      <c r="F5066">
        <v>300</v>
      </c>
      <c r="G5066">
        <v>597</v>
      </c>
      <c r="H5066" t="s">
        <v>12</v>
      </c>
      <c r="I5066" t="s">
        <v>13</v>
      </c>
      <c r="J5066" t="s">
        <v>20</v>
      </c>
    </row>
    <row r="5067" spans="1:10" x14ac:dyDescent="0.25">
      <c r="A5067" s="1">
        <v>43684</v>
      </c>
      <c r="B5067" t="s">
        <v>18</v>
      </c>
      <c r="C5067" t="s">
        <v>16</v>
      </c>
      <c r="D5067" t="s">
        <v>29</v>
      </c>
      <c r="E5067">
        <v>4.99</v>
      </c>
      <c r="F5067">
        <v>100</v>
      </c>
      <c r="G5067">
        <v>499</v>
      </c>
      <c r="H5067" t="s">
        <v>12</v>
      </c>
      <c r="I5067" t="s">
        <v>13</v>
      </c>
      <c r="J5067" t="s">
        <v>14</v>
      </c>
    </row>
    <row r="5068" spans="1:10" x14ac:dyDescent="0.25">
      <c r="A5068" s="1">
        <v>43684</v>
      </c>
      <c r="B5068" t="s">
        <v>10</v>
      </c>
      <c r="C5068" t="s">
        <v>16</v>
      </c>
      <c r="D5068" t="s">
        <v>29</v>
      </c>
      <c r="E5068">
        <v>4.99</v>
      </c>
      <c r="F5068">
        <v>400</v>
      </c>
      <c r="G5068">
        <v>1996</v>
      </c>
      <c r="H5068" t="s">
        <v>12</v>
      </c>
      <c r="I5068" t="s">
        <v>13</v>
      </c>
      <c r="J5068" t="s">
        <v>20</v>
      </c>
    </row>
    <row r="5069" spans="1:10" x14ac:dyDescent="0.25">
      <c r="A5069" s="1">
        <v>43685</v>
      </c>
      <c r="B5069" t="s">
        <v>15</v>
      </c>
      <c r="C5069" t="s">
        <v>11</v>
      </c>
      <c r="D5069" t="s">
        <v>30</v>
      </c>
      <c r="E5069">
        <v>1.99</v>
      </c>
      <c r="F5069">
        <v>200</v>
      </c>
      <c r="G5069">
        <v>398</v>
      </c>
      <c r="H5069" t="s">
        <v>12</v>
      </c>
      <c r="I5069" t="s">
        <v>13</v>
      </c>
      <c r="J5069" t="s">
        <v>20</v>
      </c>
    </row>
    <row r="5070" spans="1:10" x14ac:dyDescent="0.25">
      <c r="A5070" s="1">
        <v>43686</v>
      </c>
      <c r="B5070" t="s">
        <v>15</v>
      </c>
      <c r="C5070" t="s">
        <v>22</v>
      </c>
      <c r="D5070" t="s">
        <v>29</v>
      </c>
      <c r="E5070">
        <v>4.99</v>
      </c>
      <c r="F5070">
        <v>200</v>
      </c>
      <c r="G5070">
        <v>998</v>
      </c>
      <c r="H5070" t="s">
        <v>12</v>
      </c>
      <c r="I5070" t="s">
        <v>13</v>
      </c>
      <c r="J5070" t="s">
        <v>20</v>
      </c>
    </row>
    <row r="5071" spans="1:10" x14ac:dyDescent="0.25">
      <c r="A5071" s="1">
        <v>43686</v>
      </c>
      <c r="B5071" t="s">
        <v>10</v>
      </c>
      <c r="C5071" t="s">
        <v>102</v>
      </c>
      <c r="D5071" t="s">
        <v>31</v>
      </c>
      <c r="E5071">
        <v>2.99</v>
      </c>
      <c r="F5071">
        <v>500</v>
      </c>
      <c r="G5071">
        <v>1495</v>
      </c>
      <c r="H5071" t="s">
        <v>12</v>
      </c>
      <c r="I5071" t="s">
        <v>13</v>
      </c>
      <c r="J5071" t="s">
        <v>20</v>
      </c>
    </row>
    <row r="5072" spans="1:10" x14ac:dyDescent="0.25">
      <c r="A5072" s="1">
        <v>43686</v>
      </c>
      <c r="B5072" t="s">
        <v>10</v>
      </c>
      <c r="C5072" t="s">
        <v>24</v>
      </c>
      <c r="D5072" t="s">
        <v>33</v>
      </c>
      <c r="E5072">
        <v>3.99</v>
      </c>
      <c r="F5072">
        <v>400</v>
      </c>
      <c r="G5072">
        <v>1596</v>
      </c>
      <c r="H5072" t="s">
        <v>12</v>
      </c>
      <c r="I5072" t="s">
        <v>13</v>
      </c>
      <c r="J5072" t="s">
        <v>20</v>
      </c>
    </row>
    <row r="5073" spans="1:10" x14ac:dyDescent="0.25">
      <c r="A5073" s="1">
        <v>43686</v>
      </c>
      <c r="B5073" t="s">
        <v>18</v>
      </c>
      <c r="C5073" t="s">
        <v>102</v>
      </c>
      <c r="D5073" t="s">
        <v>32</v>
      </c>
      <c r="E5073">
        <v>0.99</v>
      </c>
      <c r="F5073">
        <v>600</v>
      </c>
      <c r="G5073">
        <v>594</v>
      </c>
      <c r="H5073" t="s">
        <v>21</v>
      </c>
      <c r="I5073" t="s">
        <v>13</v>
      </c>
      <c r="J5073" t="s">
        <v>25</v>
      </c>
    </row>
    <row r="5074" spans="1:10" x14ac:dyDescent="0.25">
      <c r="A5074" s="1">
        <v>43686</v>
      </c>
      <c r="B5074" t="s">
        <v>18</v>
      </c>
      <c r="C5074" t="s">
        <v>104</v>
      </c>
      <c r="D5074" t="s">
        <v>29</v>
      </c>
      <c r="E5074">
        <v>4.99</v>
      </c>
      <c r="F5074">
        <v>500</v>
      </c>
      <c r="G5074">
        <v>2495</v>
      </c>
      <c r="H5074" t="s">
        <v>12</v>
      </c>
      <c r="I5074" t="s">
        <v>13</v>
      </c>
      <c r="J5074" t="s">
        <v>20</v>
      </c>
    </row>
    <row r="5075" spans="1:10" x14ac:dyDescent="0.25">
      <c r="A5075" s="1">
        <v>43686</v>
      </c>
      <c r="B5075" t="s">
        <v>15</v>
      </c>
      <c r="C5075" t="s">
        <v>16</v>
      </c>
      <c r="D5075" t="s">
        <v>31</v>
      </c>
      <c r="E5075">
        <v>2.99</v>
      </c>
      <c r="F5075">
        <v>500</v>
      </c>
      <c r="G5075">
        <v>1495</v>
      </c>
      <c r="H5075" t="s">
        <v>12</v>
      </c>
      <c r="I5075" t="s">
        <v>13</v>
      </c>
      <c r="J5075" t="s">
        <v>20</v>
      </c>
    </row>
    <row r="5076" spans="1:10" x14ac:dyDescent="0.25">
      <c r="A5076" s="1">
        <v>43687</v>
      </c>
      <c r="B5076" t="s">
        <v>15</v>
      </c>
      <c r="C5076" t="s">
        <v>102</v>
      </c>
      <c r="D5076" t="s">
        <v>32</v>
      </c>
      <c r="E5076">
        <v>0.99</v>
      </c>
      <c r="F5076">
        <v>600</v>
      </c>
      <c r="G5076">
        <v>594</v>
      </c>
      <c r="H5076" t="s">
        <v>12</v>
      </c>
      <c r="I5076" t="s">
        <v>13</v>
      </c>
      <c r="J5076" t="s">
        <v>20</v>
      </c>
    </row>
    <row r="5077" spans="1:10" x14ac:dyDescent="0.25">
      <c r="A5077" s="1">
        <v>43687</v>
      </c>
      <c r="B5077" t="s">
        <v>15</v>
      </c>
      <c r="C5077" t="s">
        <v>24</v>
      </c>
      <c r="D5077" t="s">
        <v>31</v>
      </c>
      <c r="E5077">
        <v>2.99</v>
      </c>
      <c r="F5077">
        <v>200</v>
      </c>
      <c r="G5077">
        <v>598</v>
      </c>
      <c r="H5077" t="s">
        <v>12</v>
      </c>
      <c r="I5077" t="s">
        <v>23</v>
      </c>
      <c r="J5077" t="s">
        <v>14</v>
      </c>
    </row>
    <row r="5078" spans="1:10" x14ac:dyDescent="0.25">
      <c r="A5078" s="1">
        <v>43687</v>
      </c>
      <c r="B5078" t="s">
        <v>10</v>
      </c>
      <c r="C5078" t="s">
        <v>104</v>
      </c>
      <c r="D5078" t="s">
        <v>33</v>
      </c>
      <c r="E5078">
        <v>3.99</v>
      </c>
      <c r="F5078">
        <v>1000</v>
      </c>
      <c r="G5078">
        <v>3990</v>
      </c>
      <c r="H5078" t="s">
        <v>12</v>
      </c>
      <c r="I5078" t="s">
        <v>13</v>
      </c>
      <c r="J5078" t="s">
        <v>17</v>
      </c>
    </row>
    <row r="5079" spans="1:10" x14ac:dyDescent="0.25">
      <c r="A5079" s="1">
        <v>43687</v>
      </c>
      <c r="B5079" t="s">
        <v>15</v>
      </c>
      <c r="C5079" t="s">
        <v>104</v>
      </c>
      <c r="D5079" t="s">
        <v>31</v>
      </c>
      <c r="E5079">
        <v>2.99</v>
      </c>
      <c r="F5079">
        <v>100</v>
      </c>
      <c r="G5079">
        <v>299</v>
      </c>
      <c r="H5079" t="s">
        <v>12</v>
      </c>
      <c r="I5079" t="s">
        <v>13</v>
      </c>
      <c r="J5079" t="s">
        <v>20</v>
      </c>
    </row>
    <row r="5080" spans="1:10" x14ac:dyDescent="0.25">
      <c r="A5080" s="1">
        <v>43687</v>
      </c>
      <c r="B5080" t="s">
        <v>15</v>
      </c>
      <c r="C5080" t="s">
        <v>102</v>
      </c>
      <c r="D5080" t="s">
        <v>31</v>
      </c>
      <c r="E5080">
        <v>2.99</v>
      </c>
      <c r="F5080">
        <v>100</v>
      </c>
      <c r="G5080">
        <v>299</v>
      </c>
      <c r="H5080" t="s">
        <v>12</v>
      </c>
      <c r="I5080" t="s">
        <v>13</v>
      </c>
      <c r="J5080" t="s">
        <v>14</v>
      </c>
    </row>
    <row r="5081" spans="1:10" x14ac:dyDescent="0.25">
      <c r="A5081" s="1">
        <v>43687</v>
      </c>
      <c r="B5081" t="s">
        <v>18</v>
      </c>
      <c r="C5081" t="s">
        <v>16</v>
      </c>
      <c r="D5081" t="s">
        <v>32</v>
      </c>
      <c r="E5081">
        <v>0.99</v>
      </c>
      <c r="F5081">
        <v>800</v>
      </c>
      <c r="G5081">
        <v>792</v>
      </c>
      <c r="H5081" t="s">
        <v>12</v>
      </c>
      <c r="I5081" t="s">
        <v>13</v>
      </c>
      <c r="J5081" t="s">
        <v>20</v>
      </c>
    </row>
    <row r="5082" spans="1:10" x14ac:dyDescent="0.25">
      <c r="A5082" s="1">
        <v>43687</v>
      </c>
      <c r="B5082" t="s">
        <v>18</v>
      </c>
      <c r="C5082" t="s">
        <v>16</v>
      </c>
      <c r="D5082" t="s">
        <v>33</v>
      </c>
      <c r="E5082">
        <v>3.99</v>
      </c>
      <c r="F5082">
        <v>600</v>
      </c>
      <c r="G5082">
        <v>2394</v>
      </c>
      <c r="H5082" t="s">
        <v>12</v>
      </c>
      <c r="I5082" t="s">
        <v>13</v>
      </c>
      <c r="J5082" t="s">
        <v>14</v>
      </c>
    </row>
    <row r="5083" spans="1:10" x14ac:dyDescent="0.25">
      <c r="A5083" s="1">
        <v>43687</v>
      </c>
      <c r="B5083" t="s">
        <v>15</v>
      </c>
      <c r="C5083" t="s">
        <v>11</v>
      </c>
      <c r="D5083" t="s">
        <v>30</v>
      </c>
      <c r="E5083">
        <v>1.99</v>
      </c>
      <c r="F5083">
        <v>100</v>
      </c>
      <c r="G5083">
        <v>199</v>
      </c>
      <c r="H5083" t="s">
        <v>12</v>
      </c>
      <c r="I5083" t="s">
        <v>13</v>
      </c>
      <c r="J5083" t="s">
        <v>26</v>
      </c>
    </row>
    <row r="5084" spans="1:10" x14ac:dyDescent="0.25">
      <c r="A5084" s="1">
        <v>43687</v>
      </c>
      <c r="B5084" t="s">
        <v>10</v>
      </c>
      <c r="C5084" t="s">
        <v>24</v>
      </c>
      <c r="D5084" t="s">
        <v>30</v>
      </c>
      <c r="E5084">
        <v>1.99</v>
      </c>
      <c r="F5084">
        <v>600</v>
      </c>
      <c r="G5084">
        <v>1194</v>
      </c>
      <c r="H5084" t="s">
        <v>12</v>
      </c>
      <c r="I5084" t="s">
        <v>13</v>
      </c>
      <c r="J5084" t="s">
        <v>14</v>
      </c>
    </row>
    <row r="5085" spans="1:10" x14ac:dyDescent="0.25">
      <c r="A5085" s="1">
        <v>43687</v>
      </c>
      <c r="B5085" t="s">
        <v>18</v>
      </c>
      <c r="C5085" t="s">
        <v>11</v>
      </c>
      <c r="D5085" t="s">
        <v>30</v>
      </c>
      <c r="E5085">
        <v>1.99</v>
      </c>
      <c r="F5085">
        <v>300</v>
      </c>
      <c r="G5085">
        <v>597</v>
      </c>
      <c r="H5085" t="s">
        <v>12</v>
      </c>
      <c r="I5085" t="s">
        <v>13</v>
      </c>
      <c r="J5085" t="s">
        <v>25</v>
      </c>
    </row>
    <row r="5086" spans="1:10" x14ac:dyDescent="0.25">
      <c r="A5086" s="1">
        <v>43688</v>
      </c>
      <c r="B5086" t="s">
        <v>15</v>
      </c>
      <c r="C5086" t="s">
        <v>11</v>
      </c>
      <c r="D5086" t="s">
        <v>33</v>
      </c>
      <c r="E5086">
        <v>3.99</v>
      </c>
      <c r="F5086">
        <v>200</v>
      </c>
      <c r="G5086">
        <v>798</v>
      </c>
      <c r="H5086" t="s">
        <v>12</v>
      </c>
      <c r="I5086" t="s">
        <v>13</v>
      </c>
      <c r="J5086" t="s">
        <v>14</v>
      </c>
    </row>
    <row r="5087" spans="1:10" x14ac:dyDescent="0.25">
      <c r="A5087" s="1">
        <v>43688</v>
      </c>
      <c r="B5087" t="s">
        <v>18</v>
      </c>
      <c r="C5087" t="s">
        <v>103</v>
      </c>
      <c r="D5087" t="s">
        <v>30</v>
      </c>
      <c r="E5087">
        <v>1.99</v>
      </c>
      <c r="F5087">
        <v>600</v>
      </c>
      <c r="G5087">
        <v>1194</v>
      </c>
      <c r="H5087" t="s">
        <v>12</v>
      </c>
      <c r="I5087" t="s">
        <v>13</v>
      </c>
      <c r="J5087" t="s">
        <v>17</v>
      </c>
    </row>
    <row r="5088" spans="1:10" x14ac:dyDescent="0.25">
      <c r="A5088" s="1">
        <v>43688</v>
      </c>
      <c r="B5088" t="s">
        <v>15</v>
      </c>
      <c r="C5088" t="s">
        <v>11</v>
      </c>
      <c r="D5088" t="s">
        <v>30</v>
      </c>
      <c r="E5088">
        <v>1.99</v>
      </c>
      <c r="F5088">
        <v>100</v>
      </c>
      <c r="G5088">
        <v>199</v>
      </c>
      <c r="H5088" t="s">
        <v>12</v>
      </c>
      <c r="I5088" t="s">
        <v>13</v>
      </c>
      <c r="J5088" t="s">
        <v>25</v>
      </c>
    </row>
    <row r="5089" spans="1:10" x14ac:dyDescent="0.25">
      <c r="A5089" s="1">
        <v>43688</v>
      </c>
      <c r="B5089" t="s">
        <v>10</v>
      </c>
      <c r="C5089" t="s">
        <v>16</v>
      </c>
      <c r="D5089" t="s">
        <v>30</v>
      </c>
      <c r="E5089">
        <v>1.99</v>
      </c>
      <c r="F5089">
        <v>600</v>
      </c>
      <c r="G5089">
        <v>1194</v>
      </c>
      <c r="H5089" t="s">
        <v>21</v>
      </c>
      <c r="I5089" t="s">
        <v>13</v>
      </c>
      <c r="J5089" t="s">
        <v>25</v>
      </c>
    </row>
    <row r="5090" spans="1:10" x14ac:dyDescent="0.25">
      <c r="A5090" s="1">
        <v>43688</v>
      </c>
      <c r="B5090" t="s">
        <v>15</v>
      </c>
      <c r="C5090" t="s">
        <v>104</v>
      </c>
      <c r="D5090" t="s">
        <v>29</v>
      </c>
      <c r="E5090">
        <v>4.99</v>
      </c>
      <c r="F5090">
        <v>800</v>
      </c>
      <c r="G5090">
        <v>3992</v>
      </c>
      <c r="H5090" t="s">
        <v>12</v>
      </c>
      <c r="I5090" t="s">
        <v>13</v>
      </c>
      <c r="J5090" t="s">
        <v>20</v>
      </c>
    </row>
    <row r="5091" spans="1:10" x14ac:dyDescent="0.25">
      <c r="A5091" s="1">
        <v>43688</v>
      </c>
      <c r="B5091" t="s">
        <v>15</v>
      </c>
      <c r="C5091" t="s">
        <v>102</v>
      </c>
      <c r="D5091" t="s">
        <v>29</v>
      </c>
      <c r="E5091">
        <v>4.99</v>
      </c>
      <c r="F5091">
        <v>300</v>
      </c>
      <c r="G5091">
        <v>1497</v>
      </c>
      <c r="H5091" t="s">
        <v>12</v>
      </c>
      <c r="I5091" t="s">
        <v>13</v>
      </c>
      <c r="J5091" t="s">
        <v>25</v>
      </c>
    </row>
    <row r="5092" spans="1:10" x14ac:dyDescent="0.25">
      <c r="A5092" s="1">
        <v>43688</v>
      </c>
      <c r="B5092" t="s">
        <v>18</v>
      </c>
      <c r="C5092" t="s">
        <v>104</v>
      </c>
      <c r="D5092" t="s">
        <v>30</v>
      </c>
      <c r="E5092">
        <v>1.99</v>
      </c>
      <c r="F5092">
        <v>400</v>
      </c>
      <c r="G5092">
        <v>796</v>
      </c>
      <c r="H5092" t="s">
        <v>12</v>
      </c>
      <c r="I5092" t="s">
        <v>13</v>
      </c>
      <c r="J5092" t="s">
        <v>20</v>
      </c>
    </row>
    <row r="5093" spans="1:10" x14ac:dyDescent="0.25">
      <c r="A5093" s="1">
        <v>43688</v>
      </c>
      <c r="B5093" t="s">
        <v>18</v>
      </c>
      <c r="C5093" t="s">
        <v>102</v>
      </c>
      <c r="D5093" t="s">
        <v>33</v>
      </c>
      <c r="E5093">
        <v>3.99</v>
      </c>
      <c r="F5093">
        <v>700</v>
      </c>
      <c r="G5093">
        <v>2793</v>
      </c>
      <c r="H5093" t="s">
        <v>21</v>
      </c>
      <c r="I5093" t="s">
        <v>13</v>
      </c>
      <c r="J5093" t="s">
        <v>26</v>
      </c>
    </row>
    <row r="5094" spans="1:10" x14ac:dyDescent="0.25">
      <c r="A5094" s="1">
        <v>43688</v>
      </c>
      <c r="B5094" t="s">
        <v>18</v>
      </c>
      <c r="C5094" t="s">
        <v>24</v>
      </c>
      <c r="D5094" t="s">
        <v>30</v>
      </c>
      <c r="E5094">
        <v>1.99</v>
      </c>
      <c r="F5094">
        <v>200</v>
      </c>
      <c r="G5094">
        <v>398</v>
      </c>
      <c r="H5094" t="s">
        <v>21</v>
      </c>
      <c r="I5094" t="s">
        <v>13</v>
      </c>
      <c r="J5094" t="s">
        <v>20</v>
      </c>
    </row>
    <row r="5095" spans="1:10" x14ac:dyDescent="0.25">
      <c r="A5095" s="1">
        <v>43688</v>
      </c>
      <c r="B5095" t="s">
        <v>15</v>
      </c>
      <c r="C5095" t="s">
        <v>104</v>
      </c>
      <c r="D5095" t="s">
        <v>33</v>
      </c>
      <c r="E5095">
        <v>3.99</v>
      </c>
      <c r="F5095">
        <v>200</v>
      </c>
      <c r="G5095">
        <v>798</v>
      </c>
      <c r="H5095" t="s">
        <v>12</v>
      </c>
      <c r="I5095" t="s">
        <v>13</v>
      </c>
      <c r="J5095" t="s">
        <v>17</v>
      </c>
    </row>
    <row r="5096" spans="1:10" x14ac:dyDescent="0.25">
      <c r="A5096" s="1">
        <v>43688</v>
      </c>
      <c r="B5096" t="s">
        <v>15</v>
      </c>
      <c r="C5096" t="s">
        <v>102</v>
      </c>
      <c r="D5096" t="s">
        <v>31</v>
      </c>
      <c r="E5096">
        <v>2.99</v>
      </c>
      <c r="F5096">
        <v>600</v>
      </c>
      <c r="G5096">
        <v>1794</v>
      </c>
      <c r="H5096" t="s">
        <v>12</v>
      </c>
      <c r="I5096" t="s">
        <v>13</v>
      </c>
      <c r="J5096" t="s">
        <v>25</v>
      </c>
    </row>
    <row r="5097" spans="1:10" x14ac:dyDescent="0.25">
      <c r="A5097" s="1">
        <v>43689</v>
      </c>
      <c r="B5097" t="s">
        <v>18</v>
      </c>
      <c r="C5097" t="s">
        <v>24</v>
      </c>
      <c r="D5097" t="s">
        <v>29</v>
      </c>
      <c r="E5097">
        <v>4.99</v>
      </c>
      <c r="F5097">
        <v>400</v>
      </c>
      <c r="G5097">
        <v>1996</v>
      </c>
      <c r="H5097" t="s">
        <v>12</v>
      </c>
      <c r="I5097" t="s">
        <v>13</v>
      </c>
      <c r="J5097" t="s">
        <v>20</v>
      </c>
    </row>
    <row r="5098" spans="1:10" x14ac:dyDescent="0.25">
      <c r="A5098" s="1">
        <v>43689</v>
      </c>
      <c r="B5098" t="s">
        <v>18</v>
      </c>
      <c r="C5098" t="s">
        <v>16</v>
      </c>
      <c r="D5098" t="s">
        <v>33</v>
      </c>
      <c r="E5098">
        <v>3.99</v>
      </c>
      <c r="F5098">
        <v>300</v>
      </c>
      <c r="G5098">
        <v>1197</v>
      </c>
      <c r="H5098" t="s">
        <v>12</v>
      </c>
      <c r="I5098" t="s">
        <v>23</v>
      </c>
      <c r="J5098" t="s">
        <v>14</v>
      </c>
    </row>
    <row r="5099" spans="1:10" x14ac:dyDescent="0.25">
      <c r="A5099" s="1">
        <v>43689</v>
      </c>
      <c r="B5099" t="s">
        <v>10</v>
      </c>
      <c r="C5099" t="s">
        <v>11</v>
      </c>
      <c r="D5099" t="s">
        <v>33</v>
      </c>
      <c r="E5099">
        <v>3.99</v>
      </c>
      <c r="F5099">
        <v>200</v>
      </c>
      <c r="G5099">
        <v>798</v>
      </c>
      <c r="H5099" t="s">
        <v>21</v>
      </c>
      <c r="I5099" t="s">
        <v>13</v>
      </c>
      <c r="J5099" t="s">
        <v>26</v>
      </c>
    </row>
    <row r="5100" spans="1:10" x14ac:dyDescent="0.25">
      <c r="A5100" s="1">
        <v>43689</v>
      </c>
      <c r="B5100" t="s">
        <v>18</v>
      </c>
      <c r="C5100" t="s">
        <v>24</v>
      </c>
      <c r="D5100" t="s">
        <v>29</v>
      </c>
      <c r="E5100">
        <v>4.99</v>
      </c>
      <c r="F5100">
        <v>400</v>
      </c>
      <c r="G5100">
        <v>1996</v>
      </c>
      <c r="H5100" t="s">
        <v>12</v>
      </c>
      <c r="I5100" t="s">
        <v>13</v>
      </c>
      <c r="J5100" t="s">
        <v>14</v>
      </c>
    </row>
    <row r="5101" spans="1:10" x14ac:dyDescent="0.25">
      <c r="A5101" s="1">
        <v>43690</v>
      </c>
      <c r="B5101" t="s">
        <v>15</v>
      </c>
      <c r="C5101" t="s">
        <v>24</v>
      </c>
      <c r="D5101" t="s">
        <v>33</v>
      </c>
      <c r="E5101">
        <v>3.99</v>
      </c>
      <c r="F5101">
        <v>600</v>
      </c>
      <c r="G5101">
        <v>2394</v>
      </c>
      <c r="H5101" t="s">
        <v>12</v>
      </c>
      <c r="I5101" t="s">
        <v>13</v>
      </c>
      <c r="J5101" t="s">
        <v>14</v>
      </c>
    </row>
    <row r="5102" spans="1:10" x14ac:dyDescent="0.25">
      <c r="A5102" s="1">
        <v>43691</v>
      </c>
      <c r="B5102" t="s">
        <v>10</v>
      </c>
      <c r="C5102" t="s">
        <v>22</v>
      </c>
      <c r="D5102" t="s">
        <v>31</v>
      </c>
      <c r="E5102">
        <v>2.99</v>
      </c>
      <c r="F5102">
        <v>100</v>
      </c>
      <c r="G5102">
        <v>299</v>
      </c>
      <c r="H5102" t="s">
        <v>12</v>
      </c>
      <c r="I5102" t="s">
        <v>13</v>
      </c>
      <c r="J5102" t="s">
        <v>20</v>
      </c>
    </row>
    <row r="5103" spans="1:10" x14ac:dyDescent="0.25">
      <c r="A5103" s="1">
        <v>43691</v>
      </c>
      <c r="B5103" t="s">
        <v>10</v>
      </c>
      <c r="C5103" t="s">
        <v>24</v>
      </c>
      <c r="D5103" t="s">
        <v>33</v>
      </c>
      <c r="E5103">
        <v>3.99</v>
      </c>
      <c r="F5103">
        <v>200</v>
      </c>
      <c r="G5103">
        <v>798</v>
      </c>
      <c r="H5103" t="s">
        <v>21</v>
      </c>
      <c r="I5103" t="s">
        <v>13</v>
      </c>
      <c r="J5103" t="s">
        <v>14</v>
      </c>
    </row>
    <row r="5104" spans="1:10" x14ac:dyDescent="0.25">
      <c r="A5104" s="1">
        <v>43691</v>
      </c>
      <c r="B5104" t="s">
        <v>15</v>
      </c>
      <c r="C5104" t="s">
        <v>103</v>
      </c>
      <c r="D5104" t="s">
        <v>32</v>
      </c>
      <c r="E5104">
        <v>0.99</v>
      </c>
      <c r="F5104">
        <v>900</v>
      </c>
      <c r="G5104">
        <v>891</v>
      </c>
      <c r="H5104" t="s">
        <v>12</v>
      </c>
      <c r="I5104" t="s">
        <v>13</v>
      </c>
      <c r="J5104" t="s">
        <v>26</v>
      </c>
    </row>
    <row r="5105" spans="1:10" x14ac:dyDescent="0.25">
      <c r="A5105" s="1">
        <v>43691</v>
      </c>
      <c r="B5105" t="s">
        <v>18</v>
      </c>
      <c r="C5105" t="s">
        <v>103</v>
      </c>
      <c r="D5105" t="s">
        <v>29</v>
      </c>
      <c r="E5105">
        <v>4.99</v>
      </c>
      <c r="F5105">
        <v>300</v>
      </c>
      <c r="G5105">
        <v>1497</v>
      </c>
      <c r="H5105" t="s">
        <v>12</v>
      </c>
      <c r="I5105" t="s">
        <v>13</v>
      </c>
      <c r="J5105" t="s">
        <v>20</v>
      </c>
    </row>
    <row r="5106" spans="1:10" x14ac:dyDescent="0.25">
      <c r="A5106" s="1">
        <v>43691</v>
      </c>
      <c r="B5106" t="s">
        <v>15</v>
      </c>
      <c r="C5106" t="s">
        <v>102</v>
      </c>
      <c r="D5106" t="s">
        <v>30</v>
      </c>
      <c r="E5106">
        <v>1.99</v>
      </c>
      <c r="F5106">
        <v>400</v>
      </c>
      <c r="G5106">
        <v>796</v>
      </c>
      <c r="H5106" t="s">
        <v>21</v>
      </c>
      <c r="I5106" t="s">
        <v>23</v>
      </c>
      <c r="J5106" t="s">
        <v>25</v>
      </c>
    </row>
    <row r="5107" spans="1:10" x14ac:dyDescent="0.25">
      <c r="A5107" s="1">
        <v>43691</v>
      </c>
      <c r="B5107" t="s">
        <v>18</v>
      </c>
      <c r="C5107" t="s">
        <v>103</v>
      </c>
      <c r="D5107" t="s">
        <v>29</v>
      </c>
      <c r="E5107">
        <v>4.99</v>
      </c>
      <c r="F5107">
        <v>100</v>
      </c>
      <c r="G5107">
        <v>499</v>
      </c>
      <c r="H5107" t="s">
        <v>12</v>
      </c>
      <c r="I5107" t="s">
        <v>13</v>
      </c>
      <c r="J5107" t="s">
        <v>14</v>
      </c>
    </row>
    <row r="5108" spans="1:10" x14ac:dyDescent="0.25">
      <c r="A5108" s="1">
        <v>43691</v>
      </c>
      <c r="B5108" t="s">
        <v>18</v>
      </c>
      <c r="C5108" t="s">
        <v>24</v>
      </c>
      <c r="D5108" t="s">
        <v>31</v>
      </c>
      <c r="E5108">
        <v>2.99</v>
      </c>
      <c r="F5108">
        <v>800</v>
      </c>
      <c r="G5108">
        <v>2392</v>
      </c>
      <c r="H5108" t="s">
        <v>21</v>
      </c>
      <c r="I5108" t="s">
        <v>13</v>
      </c>
      <c r="J5108" t="s">
        <v>20</v>
      </c>
    </row>
    <row r="5109" spans="1:10" x14ac:dyDescent="0.25">
      <c r="A5109" s="1">
        <v>43691</v>
      </c>
      <c r="B5109" t="s">
        <v>10</v>
      </c>
      <c r="C5109" t="s">
        <v>102</v>
      </c>
      <c r="D5109" t="s">
        <v>29</v>
      </c>
      <c r="E5109">
        <v>4.99</v>
      </c>
      <c r="F5109">
        <v>400</v>
      </c>
      <c r="G5109">
        <v>1996</v>
      </c>
      <c r="H5109" t="s">
        <v>12</v>
      </c>
      <c r="I5109" t="s">
        <v>13</v>
      </c>
      <c r="J5109" t="s">
        <v>20</v>
      </c>
    </row>
    <row r="5110" spans="1:10" x14ac:dyDescent="0.25">
      <c r="A5110" s="1">
        <v>43691</v>
      </c>
      <c r="B5110" t="s">
        <v>18</v>
      </c>
      <c r="C5110" t="s">
        <v>102</v>
      </c>
      <c r="D5110" t="s">
        <v>31</v>
      </c>
      <c r="E5110">
        <v>2.99</v>
      </c>
      <c r="F5110">
        <v>200</v>
      </c>
      <c r="G5110">
        <v>598</v>
      </c>
      <c r="H5110" t="s">
        <v>21</v>
      </c>
      <c r="I5110" t="s">
        <v>13</v>
      </c>
      <c r="J5110" t="s">
        <v>26</v>
      </c>
    </row>
    <row r="5111" spans="1:10" x14ac:dyDescent="0.25">
      <c r="A5111" s="1">
        <v>43691</v>
      </c>
      <c r="B5111" t="s">
        <v>18</v>
      </c>
      <c r="C5111" t="s">
        <v>102</v>
      </c>
      <c r="D5111" t="s">
        <v>30</v>
      </c>
      <c r="E5111">
        <v>1.99</v>
      </c>
      <c r="F5111">
        <v>800</v>
      </c>
      <c r="G5111">
        <v>1592</v>
      </c>
      <c r="H5111" t="s">
        <v>12</v>
      </c>
      <c r="I5111" t="s">
        <v>13</v>
      </c>
      <c r="J5111" t="s">
        <v>14</v>
      </c>
    </row>
    <row r="5112" spans="1:10" x14ac:dyDescent="0.25">
      <c r="A5112" s="1">
        <v>43691</v>
      </c>
      <c r="B5112" t="s">
        <v>10</v>
      </c>
      <c r="C5112" t="s">
        <v>11</v>
      </c>
      <c r="D5112" t="s">
        <v>32</v>
      </c>
      <c r="E5112">
        <v>0.99</v>
      </c>
      <c r="F5112">
        <v>200</v>
      </c>
      <c r="G5112">
        <v>198</v>
      </c>
      <c r="H5112" t="s">
        <v>12</v>
      </c>
      <c r="I5112" t="s">
        <v>13</v>
      </c>
      <c r="J5112" t="s">
        <v>25</v>
      </c>
    </row>
    <row r="5113" spans="1:10" x14ac:dyDescent="0.25">
      <c r="A5113" s="1">
        <v>43692</v>
      </c>
      <c r="B5113" t="s">
        <v>18</v>
      </c>
      <c r="C5113" t="s">
        <v>22</v>
      </c>
      <c r="D5113" t="s">
        <v>32</v>
      </c>
      <c r="E5113">
        <v>0.99</v>
      </c>
      <c r="F5113">
        <v>700</v>
      </c>
      <c r="G5113">
        <v>693</v>
      </c>
      <c r="H5113" t="s">
        <v>21</v>
      </c>
      <c r="I5113" t="s">
        <v>23</v>
      </c>
      <c r="J5113" t="s">
        <v>17</v>
      </c>
    </row>
    <row r="5114" spans="1:10" x14ac:dyDescent="0.25">
      <c r="A5114" s="1">
        <v>43692</v>
      </c>
      <c r="B5114" t="s">
        <v>18</v>
      </c>
      <c r="C5114" t="s">
        <v>11</v>
      </c>
      <c r="D5114" t="s">
        <v>33</v>
      </c>
      <c r="E5114">
        <v>3.99</v>
      </c>
      <c r="F5114">
        <v>400</v>
      </c>
      <c r="G5114">
        <v>1596</v>
      </c>
      <c r="H5114" t="s">
        <v>21</v>
      </c>
      <c r="I5114" t="s">
        <v>13</v>
      </c>
      <c r="J5114" t="s">
        <v>20</v>
      </c>
    </row>
    <row r="5115" spans="1:10" x14ac:dyDescent="0.25">
      <c r="A5115" s="1">
        <v>43692</v>
      </c>
      <c r="B5115" t="s">
        <v>15</v>
      </c>
      <c r="C5115" t="s">
        <v>16</v>
      </c>
      <c r="D5115" t="s">
        <v>32</v>
      </c>
      <c r="E5115">
        <v>0.99</v>
      </c>
      <c r="F5115">
        <v>200</v>
      </c>
      <c r="G5115">
        <v>198</v>
      </c>
      <c r="H5115" t="s">
        <v>21</v>
      </c>
      <c r="I5115" t="s">
        <v>13</v>
      </c>
      <c r="J5115" t="s">
        <v>17</v>
      </c>
    </row>
    <row r="5116" spans="1:10" x14ac:dyDescent="0.25">
      <c r="A5116" s="1">
        <v>43692</v>
      </c>
      <c r="B5116" t="s">
        <v>18</v>
      </c>
      <c r="C5116" t="s">
        <v>16</v>
      </c>
      <c r="D5116" t="s">
        <v>29</v>
      </c>
      <c r="E5116">
        <v>4.99</v>
      </c>
      <c r="F5116">
        <v>900</v>
      </c>
      <c r="G5116">
        <v>4491</v>
      </c>
      <c r="H5116" t="s">
        <v>21</v>
      </c>
      <c r="I5116" t="s">
        <v>13</v>
      </c>
      <c r="J5116" t="s">
        <v>26</v>
      </c>
    </row>
    <row r="5117" spans="1:10" x14ac:dyDescent="0.25">
      <c r="A5117" s="1">
        <v>43692</v>
      </c>
      <c r="B5117" t="s">
        <v>10</v>
      </c>
      <c r="C5117" t="s">
        <v>24</v>
      </c>
      <c r="D5117" t="s">
        <v>33</v>
      </c>
      <c r="E5117">
        <v>3.99</v>
      </c>
      <c r="F5117">
        <v>200</v>
      </c>
      <c r="G5117">
        <v>798</v>
      </c>
      <c r="H5117" t="s">
        <v>12</v>
      </c>
      <c r="I5117" t="s">
        <v>13</v>
      </c>
      <c r="J5117" t="s">
        <v>20</v>
      </c>
    </row>
    <row r="5118" spans="1:10" x14ac:dyDescent="0.25">
      <c r="A5118" s="1">
        <v>43693</v>
      </c>
      <c r="B5118" t="s">
        <v>10</v>
      </c>
      <c r="C5118" t="s">
        <v>16</v>
      </c>
      <c r="D5118" t="s">
        <v>32</v>
      </c>
      <c r="E5118">
        <v>0.99</v>
      </c>
      <c r="F5118">
        <v>800</v>
      </c>
      <c r="G5118">
        <v>792</v>
      </c>
      <c r="H5118" t="s">
        <v>12</v>
      </c>
      <c r="I5118" t="s">
        <v>13</v>
      </c>
      <c r="J5118" t="s">
        <v>20</v>
      </c>
    </row>
    <row r="5119" spans="1:10" x14ac:dyDescent="0.25">
      <c r="A5119" s="1">
        <v>43693</v>
      </c>
      <c r="B5119" t="s">
        <v>18</v>
      </c>
      <c r="C5119" t="s">
        <v>103</v>
      </c>
      <c r="D5119" t="s">
        <v>30</v>
      </c>
      <c r="E5119">
        <v>1.99</v>
      </c>
      <c r="F5119">
        <v>300</v>
      </c>
      <c r="G5119">
        <v>597</v>
      </c>
      <c r="H5119" t="s">
        <v>21</v>
      </c>
      <c r="I5119" t="s">
        <v>13</v>
      </c>
      <c r="J5119" t="s">
        <v>17</v>
      </c>
    </row>
    <row r="5120" spans="1:10" x14ac:dyDescent="0.25">
      <c r="A5120" s="1">
        <v>43693</v>
      </c>
      <c r="B5120" t="s">
        <v>18</v>
      </c>
      <c r="C5120" t="s">
        <v>102</v>
      </c>
      <c r="D5120" t="s">
        <v>33</v>
      </c>
      <c r="E5120">
        <v>3.99</v>
      </c>
      <c r="F5120">
        <v>800</v>
      </c>
      <c r="G5120">
        <v>3192</v>
      </c>
      <c r="H5120" t="s">
        <v>12</v>
      </c>
      <c r="I5120" t="s">
        <v>13</v>
      </c>
      <c r="J5120" t="s">
        <v>20</v>
      </c>
    </row>
    <row r="5121" spans="1:10" x14ac:dyDescent="0.25">
      <c r="A5121" s="1">
        <v>43693</v>
      </c>
      <c r="B5121" t="s">
        <v>15</v>
      </c>
      <c r="C5121" t="s">
        <v>104</v>
      </c>
      <c r="D5121" t="s">
        <v>29</v>
      </c>
      <c r="E5121">
        <v>4.99</v>
      </c>
      <c r="F5121">
        <v>800</v>
      </c>
      <c r="G5121">
        <v>3992</v>
      </c>
      <c r="H5121" t="s">
        <v>12</v>
      </c>
      <c r="I5121" t="s">
        <v>13</v>
      </c>
      <c r="J5121" t="s">
        <v>14</v>
      </c>
    </row>
    <row r="5122" spans="1:10" x14ac:dyDescent="0.25">
      <c r="A5122" s="1">
        <v>43693</v>
      </c>
      <c r="B5122" t="s">
        <v>15</v>
      </c>
      <c r="C5122" t="s">
        <v>104</v>
      </c>
      <c r="D5122" t="s">
        <v>32</v>
      </c>
      <c r="E5122">
        <v>0.99</v>
      </c>
      <c r="F5122">
        <v>500</v>
      </c>
      <c r="G5122">
        <v>495</v>
      </c>
      <c r="H5122" t="s">
        <v>12</v>
      </c>
      <c r="I5122" t="s">
        <v>13</v>
      </c>
      <c r="J5122" t="s">
        <v>20</v>
      </c>
    </row>
    <row r="5123" spans="1:10" x14ac:dyDescent="0.25">
      <c r="A5123" s="1">
        <v>43693</v>
      </c>
      <c r="B5123" t="s">
        <v>10</v>
      </c>
      <c r="C5123" t="s">
        <v>102</v>
      </c>
      <c r="D5123" t="s">
        <v>30</v>
      </c>
      <c r="E5123">
        <v>1.99</v>
      </c>
      <c r="F5123">
        <v>800</v>
      </c>
      <c r="G5123">
        <v>1592</v>
      </c>
      <c r="H5123" t="s">
        <v>12</v>
      </c>
      <c r="I5123" t="s">
        <v>13</v>
      </c>
      <c r="J5123" t="s">
        <v>20</v>
      </c>
    </row>
    <row r="5124" spans="1:10" x14ac:dyDescent="0.25">
      <c r="A5124" s="1">
        <v>43693</v>
      </c>
      <c r="B5124" t="s">
        <v>10</v>
      </c>
      <c r="C5124" t="s">
        <v>24</v>
      </c>
      <c r="D5124" t="s">
        <v>29</v>
      </c>
      <c r="E5124">
        <v>4.99</v>
      </c>
      <c r="F5124">
        <v>800</v>
      </c>
      <c r="G5124">
        <v>3992</v>
      </c>
      <c r="H5124" t="s">
        <v>12</v>
      </c>
      <c r="I5124" t="s">
        <v>13</v>
      </c>
      <c r="J5124" t="s">
        <v>25</v>
      </c>
    </row>
    <row r="5125" spans="1:10" x14ac:dyDescent="0.25">
      <c r="A5125" s="1">
        <v>43694</v>
      </c>
      <c r="B5125" t="s">
        <v>15</v>
      </c>
      <c r="C5125" t="s">
        <v>16</v>
      </c>
      <c r="D5125" t="s">
        <v>32</v>
      </c>
      <c r="E5125">
        <v>0.99</v>
      </c>
      <c r="F5125">
        <v>400</v>
      </c>
      <c r="G5125">
        <v>396</v>
      </c>
      <c r="H5125" t="s">
        <v>12</v>
      </c>
      <c r="I5125" t="s">
        <v>13</v>
      </c>
      <c r="J5125" t="s">
        <v>26</v>
      </c>
    </row>
    <row r="5126" spans="1:10" x14ac:dyDescent="0.25">
      <c r="A5126" s="1">
        <v>43694</v>
      </c>
      <c r="B5126" t="s">
        <v>10</v>
      </c>
      <c r="C5126" t="s">
        <v>16</v>
      </c>
      <c r="D5126" t="s">
        <v>30</v>
      </c>
      <c r="E5126">
        <v>1.99</v>
      </c>
      <c r="F5126">
        <v>200</v>
      </c>
      <c r="G5126">
        <v>398</v>
      </c>
      <c r="H5126" t="s">
        <v>21</v>
      </c>
      <c r="I5126" t="s">
        <v>23</v>
      </c>
      <c r="J5126" t="s">
        <v>17</v>
      </c>
    </row>
    <row r="5127" spans="1:10" x14ac:dyDescent="0.25">
      <c r="A5127" s="1">
        <v>43694</v>
      </c>
      <c r="B5127" t="s">
        <v>15</v>
      </c>
      <c r="C5127" t="s">
        <v>16</v>
      </c>
      <c r="D5127" t="s">
        <v>31</v>
      </c>
      <c r="E5127">
        <v>2.99</v>
      </c>
      <c r="F5127">
        <v>900</v>
      </c>
      <c r="G5127">
        <v>2691</v>
      </c>
      <c r="H5127" t="s">
        <v>12</v>
      </c>
      <c r="I5127" t="s">
        <v>13</v>
      </c>
      <c r="J5127" t="s">
        <v>14</v>
      </c>
    </row>
    <row r="5128" spans="1:10" x14ac:dyDescent="0.25">
      <c r="A5128" s="1">
        <v>43694</v>
      </c>
      <c r="B5128" t="s">
        <v>10</v>
      </c>
      <c r="C5128" t="s">
        <v>22</v>
      </c>
      <c r="D5128" t="s">
        <v>32</v>
      </c>
      <c r="E5128">
        <v>0.99</v>
      </c>
      <c r="F5128">
        <v>900</v>
      </c>
      <c r="G5128">
        <v>891</v>
      </c>
      <c r="H5128" t="s">
        <v>12</v>
      </c>
      <c r="I5128" t="s">
        <v>13</v>
      </c>
      <c r="J5128" t="s">
        <v>20</v>
      </c>
    </row>
    <row r="5129" spans="1:10" x14ac:dyDescent="0.25">
      <c r="A5129" s="1">
        <v>43694</v>
      </c>
      <c r="B5129" t="s">
        <v>15</v>
      </c>
      <c r="C5129" t="s">
        <v>103</v>
      </c>
      <c r="D5129" t="s">
        <v>30</v>
      </c>
      <c r="E5129">
        <v>1.99</v>
      </c>
      <c r="F5129">
        <v>900</v>
      </c>
      <c r="G5129">
        <v>1791</v>
      </c>
      <c r="H5129" t="s">
        <v>12</v>
      </c>
      <c r="I5129" t="s">
        <v>13</v>
      </c>
      <c r="J5129" t="s">
        <v>25</v>
      </c>
    </row>
    <row r="5130" spans="1:10" x14ac:dyDescent="0.25">
      <c r="A5130" s="1">
        <v>43694</v>
      </c>
      <c r="B5130" t="s">
        <v>15</v>
      </c>
      <c r="C5130" t="s">
        <v>24</v>
      </c>
      <c r="D5130" t="s">
        <v>29</v>
      </c>
      <c r="E5130">
        <v>4.99</v>
      </c>
      <c r="F5130">
        <v>900</v>
      </c>
      <c r="G5130">
        <v>4491</v>
      </c>
      <c r="H5130" t="s">
        <v>12</v>
      </c>
      <c r="I5130" t="s">
        <v>13</v>
      </c>
      <c r="J5130" t="s">
        <v>25</v>
      </c>
    </row>
    <row r="5131" spans="1:10" x14ac:dyDescent="0.25">
      <c r="A5131" s="1">
        <v>43694</v>
      </c>
      <c r="B5131" t="s">
        <v>18</v>
      </c>
      <c r="C5131" t="s">
        <v>103</v>
      </c>
      <c r="D5131" t="s">
        <v>33</v>
      </c>
      <c r="E5131">
        <v>3.99</v>
      </c>
      <c r="F5131">
        <v>200</v>
      </c>
      <c r="G5131">
        <v>798</v>
      </c>
      <c r="H5131" t="s">
        <v>12</v>
      </c>
      <c r="I5131" t="s">
        <v>13</v>
      </c>
      <c r="J5131" t="s">
        <v>14</v>
      </c>
    </row>
    <row r="5132" spans="1:10" x14ac:dyDescent="0.25">
      <c r="A5132" s="1">
        <v>43694</v>
      </c>
      <c r="B5132" t="s">
        <v>18</v>
      </c>
      <c r="C5132" t="s">
        <v>11</v>
      </c>
      <c r="D5132" t="s">
        <v>32</v>
      </c>
      <c r="E5132">
        <v>0.99</v>
      </c>
      <c r="F5132">
        <v>1000</v>
      </c>
      <c r="G5132">
        <v>990</v>
      </c>
      <c r="H5132" t="s">
        <v>12</v>
      </c>
      <c r="I5132" t="s">
        <v>13</v>
      </c>
      <c r="J5132" t="s">
        <v>25</v>
      </c>
    </row>
    <row r="5133" spans="1:10" x14ac:dyDescent="0.25">
      <c r="A5133" s="1">
        <v>43694</v>
      </c>
      <c r="B5133" t="s">
        <v>18</v>
      </c>
      <c r="C5133" t="s">
        <v>102</v>
      </c>
      <c r="D5133" t="s">
        <v>32</v>
      </c>
      <c r="E5133">
        <v>0.99</v>
      </c>
      <c r="F5133">
        <v>100</v>
      </c>
      <c r="G5133">
        <v>99</v>
      </c>
      <c r="H5133" t="s">
        <v>12</v>
      </c>
      <c r="I5133" t="s">
        <v>13</v>
      </c>
      <c r="J5133" t="s">
        <v>20</v>
      </c>
    </row>
    <row r="5134" spans="1:10" x14ac:dyDescent="0.25">
      <c r="A5134" s="1">
        <v>43695</v>
      </c>
      <c r="B5134" t="s">
        <v>10</v>
      </c>
      <c r="C5134" t="s">
        <v>11</v>
      </c>
      <c r="D5134" t="s">
        <v>31</v>
      </c>
      <c r="E5134">
        <v>2.99</v>
      </c>
      <c r="F5134">
        <v>500</v>
      </c>
      <c r="G5134">
        <v>1495</v>
      </c>
      <c r="H5134" t="s">
        <v>12</v>
      </c>
      <c r="I5134" t="s">
        <v>13</v>
      </c>
      <c r="J5134" t="s">
        <v>26</v>
      </c>
    </row>
    <row r="5135" spans="1:10" x14ac:dyDescent="0.25">
      <c r="A5135" s="1">
        <v>43695</v>
      </c>
      <c r="B5135" t="s">
        <v>10</v>
      </c>
      <c r="C5135" t="s">
        <v>103</v>
      </c>
      <c r="D5135" t="s">
        <v>32</v>
      </c>
      <c r="E5135">
        <v>0.99</v>
      </c>
      <c r="F5135">
        <v>900</v>
      </c>
      <c r="G5135">
        <v>891</v>
      </c>
      <c r="H5135" t="s">
        <v>12</v>
      </c>
      <c r="I5135" t="s">
        <v>13</v>
      </c>
      <c r="J5135" t="s">
        <v>20</v>
      </c>
    </row>
    <row r="5136" spans="1:10" x14ac:dyDescent="0.25">
      <c r="A5136" s="1">
        <v>43695</v>
      </c>
      <c r="B5136" t="s">
        <v>10</v>
      </c>
      <c r="C5136" t="s">
        <v>24</v>
      </c>
      <c r="D5136" t="s">
        <v>29</v>
      </c>
      <c r="E5136">
        <v>4.99</v>
      </c>
      <c r="F5136">
        <v>800</v>
      </c>
      <c r="G5136">
        <v>3992</v>
      </c>
      <c r="H5136" t="s">
        <v>12</v>
      </c>
      <c r="I5136" t="s">
        <v>13</v>
      </c>
      <c r="J5136" t="s">
        <v>20</v>
      </c>
    </row>
    <row r="5137" spans="1:10" x14ac:dyDescent="0.25">
      <c r="A5137" s="1">
        <v>43695</v>
      </c>
      <c r="B5137" t="s">
        <v>15</v>
      </c>
      <c r="C5137" t="s">
        <v>24</v>
      </c>
      <c r="D5137" t="s">
        <v>33</v>
      </c>
      <c r="E5137">
        <v>3.99</v>
      </c>
      <c r="F5137">
        <v>100</v>
      </c>
      <c r="G5137">
        <v>399</v>
      </c>
      <c r="H5137" t="s">
        <v>12</v>
      </c>
      <c r="I5137" t="s">
        <v>13</v>
      </c>
      <c r="J5137" t="s">
        <v>20</v>
      </c>
    </row>
    <row r="5138" spans="1:10" x14ac:dyDescent="0.25">
      <c r="A5138" s="1">
        <v>43695</v>
      </c>
      <c r="B5138" t="s">
        <v>15</v>
      </c>
      <c r="C5138" t="s">
        <v>11</v>
      </c>
      <c r="D5138" t="s">
        <v>30</v>
      </c>
      <c r="E5138">
        <v>1.99</v>
      </c>
      <c r="F5138">
        <v>900</v>
      </c>
      <c r="G5138">
        <v>1791</v>
      </c>
      <c r="H5138" t="s">
        <v>12</v>
      </c>
      <c r="I5138" t="s">
        <v>13</v>
      </c>
      <c r="J5138" t="s">
        <v>14</v>
      </c>
    </row>
    <row r="5139" spans="1:10" x14ac:dyDescent="0.25">
      <c r="A5139" s="1">
        <v>43695</v>
      </c>
      <c r="B5139" t="s">
        <v>10</v>
      </c>
      <c r="C5139" t="s">
        <v>104</v>
      </c>
      <c r="D5139" t="s">
        <v>33</v>
      </c>
      <c r="E5139">
        <v>3.99</v>
      </c>
      <c r="F5139">
        <v>600</v>
      </c>
      <c r="G5139">
        <v>2394</v>
      </c>
      <c r="H5139" t="s">
        <v>12</v>
      </c>
      <c r="I5139" t="s">
        <v>13</v>
      </c>
      <c r="J5139" t="s">
        <v>17</v>
      </c>
    </row>
    <row r="5140" spans="1:10" x14ac:dyDescent="0.25">
      <c r="A5140" s="1">
        <v>43695</v>
      </c>
      <c r="B5140" t="s">
        <v>15</v>
      </c>
      <c r="C5140" t="s">
        <v>16</v>
      </c>
      <c r="D5140" t="s">
        <v>29</v>
      </c>
      <c r="E5140">
        <v>4.99</v>
      </c>
      <c r="F5140">
        <v>500</v>
      </c>
      <c r="G5140">
        <v>2495</v>
      </c>
      <c r="H5140" t="s">
        <v>21</v>
      </c>
      <c r="I5140" t="s">
        <v>23</v>
      </c>
      <c r="J5140" t="s">
        <v>25</v>
      </c>
    </row>
    <row r="5141" spans="1:10" x14ac:dyDescent="0.25">
      <c r="A5141" s="1">
        <v>43695</v>
      </c>
      <c r="B5141" t="s">
        <v>15</v>
      </c>
      <c r="C5141" t="s">
        <v>104</v>
      </c>
      <c r="D5141" t="s">
        <v>29</v>
      </c>
      <c r="E5141">
        <v>4.99</v>
      </c>
      <c r="F5141">
        <v>600</v>
      </c>
      <c r="G5141">
        <v>2994</v>
      </c>
      <c r="H5141" t="s">
        <v>12</v>
      </c>
      <c r="I5141" t="s">
        <v>13</v>
      </c>
      <c r="J5141" t="s">
        <v>14</v>
      </c>
    </row>
    <row r="5142" spans="1:10" x14ac:dyDescent="0.25">
      <c r="A5142" s="1">
        <v>43695</v>
      </c>
      <c r="B5142" t="s">
        <v>15</v>
      </c>
      <c r="C5142" t="s">
        <v>102</v>
      </c>
      <c r="D5142" t="s">
        <v>32</v>
      </c>
      <c r="E5142">
        <v>0.99</v>
      </c>
      <c r="F5142">
        <v>1000</v>
      </c>
      <c r="G5142">
        <v>990</v>
      </c>
      <c r="H5142" t="s">
        <v>12</v>
      </c>
      <c r="I5142" t="s">
        <v>23</v>
      </c>
      <c r="J5142" t="s">
        <v>25</v>
      </c>
    </row>
    <row r="5143" spans="1:10" x14ac:dyDescent="0.25">
      <c r="A5143" s="1">
        <v>43695</v>
      </c>
      <c r="B5143" t="s">
        <v>15</v>
      </c>
      <c r="C5143" t="s">
        <v>24</v>
      </c>
      <c r="D5143" t="s">
        <v>31</v>
      </c>
      <c r="E5143">
        <v>2.99</v>
      </c>
      <c r="F5143">
        <v>500</v>
      </c>
      <c r="G5143">
        <v>1495</v>
      </c>
      <c r="H5143" t="s">
        <v>12</v>
      </c>
      <c r="I5143" t="s">
        <v>23</v>
      </c>
      <c r="J5143" t="s">
        <v>20</v>
      </c>
    </row>
    <row r="5144" spans="1:10" x14ac:dyDescent="0.25">
      <c r="A5144" s="1">
        <v>43695</v>
      </c>
      <c r="B5144" t="s">
        <v>18</v>
      </c>
      <c r="C5144" t="s">
        <v>24</v>
      </c>
      <c r="D5144" t="s">
        <v>32</v>
      </c>
      <c r="E5144">
        <v>0.99</v>
      </c>
      <c r="F5144">
        <v>800</v>
      </c>
      <c r="G5144">
        <v>792</v>
      </c>
      <c r="H5144" t="s">
        <v>12</v>
      </c>
      <c r="I5144" t="s">
        <v>13</v>
      </c>
      <c r="J5144" t="s">
        <v>20</v>
      </c>
    </row>
    <row r="5145" spans="1:10" x14ac:dyDescent="0.25">
      <c r="A5145" s="1">
        <v>43695</v>
      </c>
      <c r="B5145" t="s">
        <v>18</v>
      </c>
      <c r="C5145" t="s">
        <v>103</v>
      </c>
      <c r="D5145" t="s">
        <v>29</v>
      </c>
      <c r="E5145">
        <v>4.99</v>
      </c>
      <c r="F5145">
        <v>700</v>
      </c>
      <c r="G5145">
        <v>3493</v>
      </c>
      <c r="H5145" t="s">
        <v>12</v>
      </c>
      <c r="I5145" t="s">
        <v>13</v>
      </c>
      <c r="J5145" t="s">
        <v>26</v>
      </c>
    </row>
    <row r="5146" spans="1:10" x14ac:dyDescent="0.25">
      <c r="A5146" s="1">
        <v>43695</v>
      </c>
      <c r="B5146" t="s">
        <v>18</v>
      </c>
      <c r="C5146" t="s">
        <v>16</v>
      </c>
      <c r="D5146" t="s">
        <v>32</v>
      </c>
      <c r="E5146">
        <v>0.99</v>
      </c>
      <c r="F5146">
        <v>700</v>
      </c>
      <c r="G5146">
        <v>693</v>
      </c>
      <c r="H5146" t="s">
        <v>21</v>
      </c>
      <c r="I5146" t="s">
        <v>13</v>
      </c>
      <c r="J5146" t="s">
        <v>20</v>
      </c>
    </row>
    <row r="5147" spans="1:10" x14ac:dyDescent="0.25">
      <c r="A5147" s="1">
        <v>43695</v>
      </c>
      <c r="B5147" t="s">
        <v>10</v>
      </c>
      <c r="C5147" t="s">
        <v>16</v>
      </c>
      <c r="D5147" t="s">
        <v>31</v>
      </c>
      <c r="E5147">
        <v>2.99</v>
      </c>
      <c r="F5147">
        <v>300</v>
      </c>
      <c r="G5147">
        <v>897</v>
      </c>
      <c r="H5147" t="s">
        <v>12</v>
      </c>
      <c r="I5147" t="s">
        <v>13</v>
      </c>
      <c r="J5147" t="s">
        <v>20</v>
      </c>
    </row>
    <row r="5148" spans="1:10" x14ac:dyDescent="0.25">
      <c r="A5148" s="1">
        <v>43695</v>
      </c>
      <c r="B5148" t="s">
        <v>18</v>
      </c>
      <c r="C5148" t="s">
        <v>22</v>
      </c>
      <c r="D5148" t="s">
        <v>32</v>
      </c>
      <c r="E5148">
        <v>0.99</v>
      </c>
      <c r="F5148">
        <v>700</v>
      </c>
      <c r="G5148">
        <v>693</v>
      </c>
      <c r="H5148" t="s">
        <v>12</v>
      </c>
      <c r="I5148" t="s">
        <v>13</v>
      </c>
      <c r="J5148" t="s">
        <v>20</v>
      </c>
    </row>
    <row r="5149" spans="1:10" x14ac:dyDescent="0.25">
      <c r="A5149" s="1">
        <v>43695</v>
      </c>
      <c r="B5149" t="s">
        <v>10</v>
      </c>
      <c r="C5149" t="s">
        <v>103</v>
      </c>
      <c r="D5149" t="s">
        <v>29</v>
      </c>
      <c r="E5149">
        <v>4.99</v>
      </c>
      <c r="F5149">
        <v>200</v>
      </c>
      <c r="G5149">
        <v>998</v>
      </c>
      <c r="H5149" t="s">
        <v>21</v>
      </c>
      <c r="I5149" t="s">
        <v>23</v>
      </c>
      <c r="J5149" t="s">
        <v>20</v>
      </c>
    </row>
    <row r="5150" spans="1:10" x14ac:dyDescent="0.25">
      <c r="A5150" s="1">
        <v>43695</v>
      </c>
      <c r="B5150" t="s">
        <v>18</v>
      </c>
      <c r="C5150" t="s">
        <v>11</v>
      </c>
      <c r="D5150" t="s">
        <v>29</v>
      </c>
      <c r="E5150">
        <v>4.99</v>
      </c>
      <c r="F5150">
        <v>900</v>
      </c>
      <c r="G5150">
        <v>4491</v>
      </c>
      <c r="H5150" t="s">
        <v>12</v>
      </c>
      <c r="I5150" t="s">
        <v>13</v>
      </c>
      <c r="J5150" t="s">
        <v>20</v>
      </c>
    </row>
    <row r="5151" spans="1:10" x14ac:dyDescent="0.25">
      <c r="A5151" s="1">
        <v>43695</v>
      </c>
      <c r="B5151" t="s">
        <v>18</v>
      </c>
      <c r="C5151" t="s">
        <v>22</v>
      </c>
      <c r="D5151" t="s">
        <v>33</v>
      </c>
      <c r="E5151">
        <v>3.99</v>
      </c>
      <c r="F5151">
        <v>1000</v>
      </c>
      <c r="G5151">
        <v>3990</v>
      </c>
      <c r="H5151" t="s">
        <v>12</v>
      </c>
      <c r="I5151" t="s">
        <v>13</v>
      </c>
      <c r="J5151" t="s">
        <v>20</v>
      </c>
    </row>
    <row r="5152" spans="1:10" x14ac:dyDescent="0.25">
      <c r="A5152" s="1">
        <v>43695</v>
      </c>
      <c r="B5152" t="s">
        <v>18</v>
      </c>
      <c r="C5152" t="s">
        <v>104</v>
      </c>
      <c r="D5152" t="s">
        <v>31</v>
      </c>
      <c r="E5152">
        <v>2.99</v>
      </c>
      <c r="F5152">
        <v>1000</v>
      </c>
      <c r="G5152">
        <v>2990</v>
      </c>
      <c r="H5152" t="s">
        <v>12</v>
      </c>
      <c r="I5152" t="s">
        <v>13</v>
      </c>
      <c r="J5152" t="s">
        <v>26</v>
      </c>
    </row>
    <row r="5153" spans="1:10" x14ac:dyDescent="0.25">
      <c r="A5153" s="1">
        <v>43695</v>
      </c>
      <c r="B5153" t="s">
        <v>15</v>
      </c>
      <c r="C5153" t="s">
        <v>103</v>
      </c>
      <c r="D5153" t="s">
        <v>33</v>
      </c>
      <c r="E5153">
        <v>3.99</v>
      </c>
      <c r="F5153">
        <v>100</v>
      </c>
      <c r="G5153">
        <v>399</v>
      </c>
      <c r="H5153" t="s">
        <v>12</v>
      </c>
      <c r="I5153" t="s">
        <v>13</v>
      </c>
      <c r="J5153" t="s">
        <v>17</v>
      </c>
    </row>
    <row r="5154" spans="1:10" x14ac:dyDescent="0.25">
      <c r="A5154" s="1">
        <v>43695</v>
      </c>
      <c r="B5154" t="s">
        <v>18</v>
      </c>
      <c r="C5154" t="s">
        <v>24</v>
      </c>
      <c r="D5154" t="s">
        <v>30</v>
      </c>
      <c r="E5154">
        <v>1.99</v>
      </c>
      <c r="F5154">
        <v>600</v>
      </c>
      <c r="G5154">
        <v>1194</v>
      </c>
      <c r="H5154" t="s">
        <v>12</v>
      </c>
      <c r="I5154" t="s">
        <v>13</v>
      </c>
      <c r="J5154" t="s">
        <v>14</v>
      </c>
    </row>
    <row r="5155" spans="1:10" x14ac:dyDescent="0.25">
      <c r="A5155" s="1">
        <v>43696</v>
      </c>
      <c r="B5155" t="s">
        <v>10</v>
      </c>
      <c r="C5155" t="s">
        <v>22</v>
      </c>
      <c r="D5155" t="s">
        <v>32</v>
      </c>
      <c r="E5155">
        <v>0.99</v>
      </c>
      <c r="F5155">
        <v>400</v>
      </c>
      <c r="G5155">
        <v>396</v>
      </c>
      <c r="H5155" t="s">
        <v>12</v>
      </c>
      <c r="I5155" t="s">
        <v>13</v>
      </c>
      <c r="J5155" t="s">
        <v>20</v>
      </c>
    </row>
    <row r="5156" spans="1:10" x14ac:dyDescent="0.25">
      <c r="A5156" s="1">
        <v>43696</v>
      </c>
      <c r="B5156" t="s">
        <v>18</v>
      </c>
      <c r="C5156" t="s">
        <v>11</v>
      </c>
      <c r="D5156" t="s">
        <v>32</v>
      </c>
      <c r="E5156">
        <v>0.99</v>
      </c>
      <c r="F5156">
        <v>800</v>
      </c>
      <c r="G5156">
        <v>792</v>
      </c>
      <c r="H5156" t="s">
        <v>12</v>
      </c>
      <c r="I5156" t="s">
        <v>13</v>
      </c>
      <c r="J5156" t="s">
        <v>25</v>
      </c>
    </row>
    <row r="5157" spans="1:10" x14ac:dyDescent="0.25">
      <c r="A5157" s="1">
        <v>43696</v>
      </c>
      <c r="B5157" t="s">
        <v>10</v>
      </c>
      <c r="C5157" t="s">
        <v>22</v>
      </c>
      <c r="D5157" t="s">
        <v>33</v>
      </c>
      <c r="E5157">
        <v>3.99</v>
      </c>
      <c r="F5157">
        <v>100</v>
      </c>
      <c r="G5157">
        <v>399</v>
      </c>
      <c r="H5157" t="s">
        <v>12</v>
      </c>
      <c r="I5157" t="s">
        <v>13</v>
      </c>
      <c r="J5157" t="s">
        <v>14</v>
      </c>
    </row>
    <row r="5158" spans="1:10" x14ac:dyDescent="0.25">
      <c r="A5158" s="1">
        <v>43696</v>
      </c>
      <c r="B5158" t="s">
        <v>15</v>
      </c>
      <c r="C5158" t="s">
        <v>22</v>
      </c>
      <c r="D5158" t="s">
        <v>33</v>
      </c>
      <c r="E5158">
        <v>3.99</v>
      </c>
      <c r="F5158">
        <v>700</v>
      </c>
      <c r="G5158">
        <v>2793</v>
      </c>
      <c r="H5158" t="s">
        <v>12</v>
      </c>
      <c r="I5158" t="s">
        <v>23</v>
      </c>
      <c r="J5158" t="s">
        <v>20</v>
      </c>
    </row>
    <row r="5159" spans="1:10" x14ac:dyDescent="0.25">
      <c r="A5159" s="1">
        <v>43696</v>
      </c>
      <c r="B5159" t="s">
        <v>10</v>
      </c>
      <c r="C5159" t="s">
        <v>16</v>
      </c>
      <c r="D5159" t="s">
        <v>30</v>
      </c>
      <c r="E5159">
        <v>1.99</v>
      </c>
      <c r="F5159">
        <v>600</v>
      </c>
      <c r="G5159">
        <v>1194</v>
      </c>
      <c r="H5159" t="s">
        <v>12</v>
      </c>
      <c r="I5159" t="s">
        <v>13</v>
      </c>
      <c r="J5159" t="s">
        <v>20</v>
      </c>
    </row>
    <row r="5160" spans="1:10" x14ac:dyDescent="0.25">
      <c r="A5160" s="1">
        <v>43696</v>
      </c>
      <c r="B5160" t="s">
        <v>18</v>
      </c>
      <c r="C5160" t="s">
        <v>103</v>
      </c>
      <c r="D5160" t="s">
        <v>32</v>
      </c>
      <c r="E5160">
        <v>0.99</v>
      </c>
      <c r="F5160">
        <v>800</v>
      </c>
      <c r="G5160">
        <v>792</v>
      </c>
      <c r="H5160" t="s">
        <v>21</v>
      </c>
      <c r="I5160" t="s">
        <v>13</v>
      </c>
      <c r="J5160" t="s">
        <v>25</v>
      </c>
    </row>
    <row r="5161" spans="1:10" x14ac:dyDescent="0.25">
      <c r="A5161" s="1">
        <v>43696</v>
      </c>
      <c r="B5161" t="s">
        <v>18</v>
      </c>
      <c r="C5161" t="s">
        <v>103</v>
      </c>
      <c r="D5161" t="s">
        <v>33</v>
      </c>
      <c r="E5161">
        <v>3.99</v>
      </c>
      <c r="F5161">
        <v>300</v>
      </c>
      <c r="G5161">
        <v>1197</v>
      </c>
      <c r="H5161" t="s">
        <v>12</v>
      </c>
      <c r="I5161" t="s">
        <v>13</v>
      </c>
      <c r="J5161" t="s">
        <v>20</v>
      </c>
    </row>
    <row r="5162" spans="1:10" x14ac:dyDescent="0.25">
      <c r="A5162" s="1">
        <v>43696</v>
      </c>
      <c r="B5162" t="s">
        <v>10</v>
      </c>
      <c r="C5162" t="s">
        <v>102</v>
      </c>
      <c r="D5162" t="s">
        <v>30</v>
      </c>
      <c r="E5162">
        <v>1.99</v>
      </c>
      <c r="F5162">
        <v>900</v>
      </c>
      <c r="G5162">
        <v>1791</v>
      </c>
      <c r="H5162" t="s">
        <v>12</v>
      </c>
      <c r="I5162" t="s">
        <v>13</v>
      </c>
      <c r="J5162" t="s">
        <v>20</v>
      </c>
    </row>
    <row r="5163" spans="1:10" x14ac:dyDescent="0.25">
      <c r="A5163" s="1">
        <v>43696</v>
      </c>
      <c r="B5163" t="s">
        <v>10</v>
      </c>
      <c r="C5163" t="s">
        <v>104</v>
      </c>
      <c r="D5163" t="s">
        <v>30</v>
      </c>
      <c r="E5163">
        <v>1.99</v>
      </c>
      <c r="F5163">
        <v>300</v>
      </c>
      <c r="G5163">
        <v>597</v>
      </c>
      <c r="H5163" t="s">
        <v>12</v>
      </c>
      <c r="I5163" t="s">
        <v>13</v>
      </c>
      <c r="J5163" t="s">
        <v>17</v>
      </c>
    </row>
    <row r="5164" spans="1:10" x14ac:dyDescent="0.25">
      <c r="A5164" s="1">
        <v>43697</v>
      </c>
      <c r="B5164" t="s">
        <v>10</v>
      </c>
      <c r="C5164" t="s">
        <v>11</v>
      </c>
      <c r="D5164" t="s">
        <v>30</v>
      </c>
      <c r="E5164">
        <v>1.99</v>
      </c>
      <c r="F5164">
        <v>1000</v>
      </c>
      <c r="G5164">
        <v>1990</v>
      </c>
      <c r="H5164" t="s">
        <v>21</v>
      </c>
      <c r="I5164" t="s">
        <v>23</v>
      </c>
      <c r="J5164" t="s">
        <v>20</v>
      </c>
    </row>
    <row r="5165" spans="1:10" x14ac:dyDescent="0.25">
      <c r="A5165" s="1">
        <v>43697</v>
      </c>
      <c r="B5165" t="s">
        <v>10</v>
      </c>
      <c r="C5165" t="s">
        <v>11</v>
      </c>
      <c r="D5165" t="s">
        <v>33</v>
      </c>
      <c r="E5165">
        <v>3.99</v>
      </c>
      <c r="F5165">
        <v>600</v>
      </c>
      <c r="G5165">
        <v>2394</v>
      </c>
      <c r="H5165" t="s">
        <v>12</v>
      </c>
      <c r="I5165" t="s">
        <v>13</v>
      </c>
      <c r="J5165" t="s">
        <v>14</v>
      </c>
    </row>
    <row r="5166" spans="1:10" x14ac:dyDescent="0.25">
      <c r="A5166" s="1">
        <v>43697</v>
      </c>
      <c r="B5166" t="s">
        <v>15</v>
      </c>
      <c r="C5166" t="s">
        <v>102</v>
      </c>
      <c r="D5166" t="s">
        <v>31</v>
      </c>
      <c r="E5166">
        <v>2.99</v>
      </c>
      <c r="F5166">
        <v>300</v>
      </c>
      <c r="G5166">
        <v>897</v>
      </c>
      <c r="H5166" t="s">
        <v>12</v>
      </c>
      <c r="I5166" t="s">
        <v>13</v>
      </c>
      <c r="J5166" t="s">
        <v>20</v>
      </c>
    </row>
    <row r="5167" spans="1:10" x14ac:dyDescent="0.25">
      <c r="A5167" s="1">
        <v>43697</v>
      </c>
      <c r="B5167" t="s">
        <v>18</v>
      </c>
      <c r="C5167" t="s">
        <v>11</v>
      </c>
      <c r="D5167" t="s">
        <v>33</v>
      </c>
      <c r="E5167">
        <v>3.99</v>
      </c>
      <c r="F5167">
        <v>600</v>
      </c>
      <c r="G5167">
        <v>2394</v>
      </c>
      <c r="H5167" t="s">
        <v>21</v>
      </c>
      <c r="I5167" t="s">
        <v>13</v>
      </c>
      <c r="J5167" t="s">
        <v>17</v>
      </c>
    </row>
    <row r="5168" spans="1:10" x14ac:dyDescent="0.25">
      <c r="A5168" s="1">
        <v>43697</v>
      </c>
      <c r="B5168" t="s">
        <v>18</v>
      </c>
      <c r="C5168" t="s">
        <v>24</v>
      </c>
      <c r="D5168" t="s">
        <v>31</v>
      </c>
      <c r="E5168">
        <v>2.99</v>
      </c>
      <c r="F5168">
        <v>300</v>
      </c>
      <c r="G5168">
        <v>897</v>
      </c>
      <c r="H5168" t="s">
        <v>21</v>
      </c>
      <c r="I5168" t="s">
        <v>13</v>
      </c>
      <c r="J5168" t="s">
        <v>26</v>
      </c>
    </row>
    <row r="5169" spans="1:10" x14ac:dyDescent="0.25">
      <c r="A5169" s="1">
        <v>43697</v>
      </c>
      <c r="B5169" t="s">
        <v>10</v>
      </c>
      <c r="C5169" t="s">
        <v>11</v>
      </c>
      <c r="D5169" t="s">
        <v>29</v>
      </c>
      <c r="E5169">
        <v>4.99</v>
      </c>
      <c r="F5169">
        <v>800</v>
      </c>
      <c r="G5169">
        <v>3992</v>
      </c>
      <c r="H5169" t="s">
        <v>21</v>
      </c>
      <c r="I5169" t="s">
        <v>13</v>
      </c>
      <c r="J5169" t="s">
        <v>17</v>
      </c>
    </row>
    <row r="5170" spans="1:10" x14ac:dyDescent="0.25">
      <c r="A5170" s="1">
        <v>43698</v>
      </c>
      <c r="B5170" t="s">
        <v>15</v>
      </c>
      <c r="C5170" t="s">
        <v>22</v>
      </c>
      <c r="D5170" t="s">
        <v>30</v>
      </c>
      <c r="E5170">
        <v>1.99</v>
      </c>
      <c r="F5170">
        <v>800</v>
      </c>
      <c r="G5170">
        <v>1592</v>
      </c>
      <c r="H5170" t="s">
        <v>21</v>
      </c>
      <c r="I5170" t="s">
        <v>13</v>
      </c>
      <c r="J5170" t="s">
        <v>20</v>
      </c>
    </row>
    <row r="5171" spans="1:10" x14ac:dyDescent="0.25">
      <c r="A5171" s="1">
        <v>43698</v>
      </c>
      <c r="B5171" t="s">
        <v>10</v>
      </c>
      <c r="C5171" t="s">
        <v>24</v>
      </c>
      <c r="D5171" t="s">
        <v>29</v>
      </c>
      <c r="E5171">
        <v>4.99</v>
      </c>
      <c r="F5171">
        <v>200</v>
      </c>
      <c r="G5171">
        <v>998</v>
      </c>
      <c r="H5171" t="s">
        <v>21</v>
      </c>
      <c r="I5171" t="s">
        <v>23</v>
      </c>
      <c r="J5171" t="s">
        <v>20</v>
      </c>
    </row>
    <row r="5172" spans="1:10" x14ac:dyDescent="0.25">
      <c r="A5172" s="1">
        <v>43699</v>
      </c>
      <c r="B5172" t="s">
        <v>10</v>
      </c>
      <c r="C5172" t="s">
        <v>22</v>
      </c>
      <c r="D5172" t="s">
        <v>32</v>
      </c>
      <c r="E5172">
        <v>0.99</v>
      </c>
      <c r="F5172">
        <v>700</v>
      </c>
      <c r="G5172">
        <v>693</v>
      </c>
      <c r="H5172" t="s">
        <v>12</v>
      </c>
      <c r="I5172" t="s">
        <v>13</v>
      </c>
      <c r="J5172" t="s">
        <v>26</v>
      </c>
    </row>
    <row r="5173" spans="1:10" x14ac:dyDescent="0.25">
      <c r="A5173" s="1">
        <v>43700</v>
      </c>
      <c r="B5173" t="s">
        <v>10</v>
      </c>
      <c r="C5173" t="s">
        <v>24</v>
      </c>
      <c r="D5173" t="s">
        <v>30</v>
      </c>
      <c r="E5173">
        <v>1.99</v>
      </c>
      <c r="F5173">
        <v>900</v>
      </c>
      <c r="G5173">
        <v>1791</v>
      </c>
      <c r="H5173" t="s">
        <v>12</v>
      </c>
      <c r="I5173" t="s">
        <v>13</v>
      </c>
      <c r="J5173" t="s">
        <v>14</v>
      </c>
    </row>
    <row r="5174" spans="1:10" x14ac:dyDescent="0.25">
      <c r="A5174" s="1">
        <v>43701</v>
      </c>
      <c r="B5174" t="s">
        <v>18</v>
      </c>
      <c r="C5174" t="s">
        <v>16</v>
      </c>
      <c r="D5174" t="s">
        <v>33</v>
      </c>
      <c r="E5174">
        <v>3.99</v>
      </c>
      <c r="F5174">
        <v>200</v>
      </c>
      <c r="G5174">
        <v>798</v>
      </c>
      <c r="H5174" t="s">
        <v>21</v>
      </c>
      <c r="I5174" t="s">
        <v>13</v>
      </c>
      <c r="J5174" t="s">
        <v>20</v>
      </c>
    </row>
    <row r="5175" spans="1:10" x14ac:dyDescent="0.25">
      <c r="A5175" s="1">
        <v>43701</v>
      </c>
      <c r="B5175" t="s">
        <v>10</v>
      </c>
      <c r="C5175" t="s">
        <v>102</v>
      </c>
      <c r="D5175" t="s">
        <v>33</v>
      </c>
      <c r="E5175">
        <v>3.99</v>
      </c>
      <c r="F5175">
        <v>200</v>
      </c>
      <c r="G5175">
        <v>798</v>
      </c>
      <c r="H5175" t="s">
        <v>12</v>
      </c>
      <c r="I5175" t="s">
        <v>23</v>
      </c>
      <c r="J5175" t="s">
        <v>20</v>
      </c>
    </row>
    <row r="5176" spans="1:10" x14ac:dyDescent="0.25">
      <c r="A5176" s="1">
        <v>43702</v>
      </c>
      <c r="B5176" t="s">
        <v>18</v>
      </c>
      <c r="C5176" t="s">
        <v>24</v>
      </c>
      <c r="D5176" t="s">
        <v>31</v>
      </c>
      <c r="E5176">
        <v>2.99</v>
      </c>
      <c r="F5176">
        <v>900</v>
      </c>
      <c r="G5176">
        <v>2691</v>
      </c>
      <c r="H5176" t="s">
        <v>12</v>
      </c>
      <c r="I5176" t="s">
        <v>13</v>
      </c>
      <c r="J5176" t="s">
        <v>25</v>
      </c>
    </row>
    <row r="5177" spans="1:10" x14ac:dyDescent="0.25">
      <c r="A5177" s="1">
        <v>43703</v>
      </c>
      <c r="B5177" t="s">
        <v>15</v>
      </c>
      <c r="C5177" t="s">
        <v>102</v>
      </c>
      <c r="D5177" t="s">
        <v>32</v>
      </c>
      <c r="E5177">
        <v>0.99</v>
      </c>
      <c r="F5177">
        <v>700</v>
      </c>
      <c r="G5177">
        <v>693</v>
      </c>
      <c r="H5177" t="s">
        <v>12</v>
      </c>
      <c r="I5177" t="s">
        <v>13</v>
      </c>
      <c r="J5177" t="s">
        <v>20</v>
      </c>
    </row>
    <row r="5178" spans="1:10" x14ac:dyDescent="0.25">
      <c r="A5178" s="1">
        <v>43704</v>
      </c>
      <c r="B5178" t="s">
        <v>10</v>
      </c>
      <c r="C5178" t="s">
        <v>102</v>
      </c>
      <c r="D5178" t="s">
        <v>30</v>
      </c>
      <c r="E5178">
        <v>1.99</v>
      </c>
      <c r="F5178">
        <v>500</v>
      </c>
      <c r="G5178">
        <v>995</v>
      </c>
      <c r="H5178" t="s">
        <v>12</v>
      </c>
      <c r="I5178" t="s">
        <v>13</v>
      </c>
      <c r="J5178" t="s">
        <v>20</v>
      </c>
    </row>
    <row r="5179" spans="1:10" x14ac:dyDescent="0.25">
      <c r="A5179" s="1">
        <v>43704</v>
      </c>
      <c r="B5179" t="s">
        <v>15</v>
      </c>
      <c r="C5179" t="s">
        <v>16</v>
      </c>
      <c r="D5179" t="s">
        <v>31</v>
      </c>
      <c r="E5179">
        <v>2.99</v>
      </c>
      <c r="F5179">
        <v>400</v>
      </c>
      <c r="G5179">
        <v>1196</v>
      </c>
      <c r="H5179" t="s">
        <v>12</v>
      </c>
      <c r="I5179" t="s">
        <v>13</v>
      </c>
      <c r="J5179" t="s">
        <v>20</v>
      </c>
    </row>
    <row r="5180" spans="1:10" x14ac:dyDescent="0.25">
      <c r="A5180" s="1">
        <v>43704</v>
      </c>
      <c r="B5180" t="s">
        <v>10</v>
      </c>
      <c r="C5180" t="s">
        <v>16</v>
      </c>
      <c r="D5180" t="s">
        <v>29</v>
      </c>
      <c r="E5180">
        <v>4.99</v>
      </c>
      <c r="F5180">
        <v>1000</v>
      </c>
      <c r="G5180">
        <v>4990</v>
      </c>
      <c r="H5180" t="s">
        <v>12</v>
      </c>
      <c r="I5180" t="s">
        <v>13</v>
      </c>
      <c r="J5180" t="s">
        <v>14</v>
      </c>
    </row>
    <row r="5181" spans="1:10" x14ac:dyDescent="0.25">
      <c r="A5181" s="1">
        <v>43704</v>
      </c>
      <c r="B5181" t="s">
        <v>15</v>
      </c>
      <c r="C5181" t="s">
        <v>102</v>
      </c>
      <c r="D5181" t="s">
        <v>31</v>
      </c>
      <c r="E5181">
        <v>2.99</v>
      </c>
      <c r="F5181">
        <v>200</v>
      </c>
      <c r="G5181">
        <v>598</v>
      </c>
      <c r="H5181" t="s">
        <v>12</v>
      </c>
      <c r="I5181" t="s">
        <v>13</v>
      </c>
      <c r="J5181" t="s">
        <v>26</v>
      </c>
    </row>
    <row r="5182" spans="1:10" x14ac:dyDescent="0.25">
      <c r="A5182" s="1">
        <v>43704</v>
      </c>
      <c r="B5182" t="s">
        <v>15</v>
      </c>
      <c r="C5182" t="s">
        <v>11</v>
      </c>
      <c r="D5182" t="s">
        <v>31</v>
      </c>
      <c r="E5182">
        <v>2.99</v>
      </c>
      <c r="F5182">
        <v>600</v>
      </c>
      <c r="G5182">
        <v>1794</v>
      </c>
      <c r="H5182" t="s">
        <v>12</v>
      </c>
      <c r="I5182" t="s">
        <v>23</v>
      </c>
      <c r="J5182" t="s">
        <v>20</v>
      </c>
    </row>
    <row r="5183" spans="1:10" x14ac:dyDescent="0.25">
      <c r="A5183" s="1">
        <v>43704</v>
      </c>
      <c r="B5183" t="s">
        <v>10</v>
      </c>
      <c r="C5183" t="s">
        <v>16</v>
      </c>
      <c r="D5183" t="s">
        <v>32</v>
      </c>
      <c r="E5183">
        <v>0.99</v>
      </c>
      <c r="F5183">
        <v>700</v>
      </c>
      <c r="G5183">
        <v>693</v>
      </c>
      <c r="H5183" t="s">
        <v>12</v>
      </c>
      <c r="I5183" t="s">
        <v>13</v>
      </c>
      <c r="J5183" t="s">
        <v>20</v>
      </c>
    </row>
    <row r="5184" spans="1:10" x14ac:dyDescent="0.25">
      <c r="A5184" s="1">
        <v>43704</v>
      </c>
      <c r="B5184" t="s">
        <v>15</v>
      </c>
      <c r="C5184" t="s">
        <v>102</v>
      </c>
      <c r="D5184" t="s">
        <v>32</v>
      </c>
      <c r="E5184">
        <v>0.99</v>
      </c>
      <c r="F5184">
        <v>800</v>
      </c>
      <c r="G5184">
        <v>792</v>
      </c>
      <c r="H5184" t="s">
        <v>12</v>
      </c>
      <c r="I5184" t="s">
        <v>13</v>
      </c>
      <c r="J5184" t="s">
        <v>20</v>
      </c>
    </row>
    <row r="5185" spans="1:10" x14ac:dyDescent="0.25">
      <c r="A5185" s="1">
        <v>43704</v>
      </c>
      <c r="B5185" t="s">
        <v>15</v>
      </c>
      <c r="C5185" t="s">
        <v>16</v>
      </c>
      <c r="D5185" t="s">
        <v>30</v>
      </c>
      <c r="E5185">
        <v>1.99</v>
      </c>
      <c r="F5185">
        <v>300</v>
      </c>
      <c r="G5185">
        <v>597</v>
      </c>
      <c r="H5185" t="s">
        <v>12</v>
      </c>
      <c r="I5185" t="s">
        <v>13</v>
      </c>
      <c r="J5185" t="s">
        <v>20</v>
      </c>
    </row>
    <row r="5186" spans="1:10" x14ac:dyDescent="0.25">
      <c r="A5186" s="1">
        <v>43704</v>
      </c>
      <c r="B5186" t="s">
        <v>15</v>
      </c>
      <c r="C5186" t="s">
        <v>104</v>
      </c>
      <c r="D5186" t="s">
        <v>31</v>
      </c>
      <c r="E5186">
        <v>2.99</v>
      </c>
      <c r="F5186">
        <v>300</v>
      </c>
      <c r="G5186">
        <v>897</v>
      </c>
      <c r="H5186" t="s">
        <v>12</v>
      </c>
      <c r="I5186" t="s">
        <v>23</v>
      </c>
      <c r="J5186" t="s">
        <v>26</v>
      </c>
    </row>
    <row r="5187" spans="1:10" x14ac:dyDescent="0.25">
      <c r="A5187" s="1">
        <v>43705</v>
      </c>
      <c r="B5187" t="s">
        <v>18</v>
      </c>
      <c r="C5187" t="s">
        <v>16</v>
      </c>
      <c r="D5187" t="s">
        <v>32</v>
      </c>
      <c r="E5187">
        <v>0.99</v>
      </c>
      <c r="F5187">
        <v>1000</v>
      </c>
      <c r="G5187">
        <v>990</v>
      </c>
      <c r="H5187" t="s">
        <v>21</v>
      </c>
      <c r="I5187" t="s">
        <v>13</v>
      </c>
      <c r="J5187" t="s">
        <v>14</v>
      </c>
    </row>
    <row r="5188" spans="1:10" x14ac:dyDescent="0.25">
      <c r="A5188" s="1">
        <v>43705</v>
      </c>
      <c r="B5188" t="s">
        <v>15</v>
      </c>
      <c r="C5188" t="s">
        <v>11</v>
      </c>
      <c r="D5188" t="s">
        <v>29</v>
      </c>
      <c r="E5188">
        <v>4.99</v>
      </c>
      <c r="F5188">
        <v>200</v>
      </c>
      <c r="G5188">
        <v>998</v>
      </c>
      <c r="H5188" t="s">
        <v>12</v>
      </c>
      <c r="I5188" t="s">
        <v>13</v>
      </c>
      <c r="J5188" t="s">
        <v>26</v>
      </c>
    </row>
    <row r="5189" spans="1:10" x14ac:dyDescent="0.25">
      <c r="A5189" s="1">
        <v>43705</v>
      </c>
      <c r="B5189" t="s">
        <v>15</v>
      </c>
      <c r="C5189" t="s">
        <v>103</v>
      </c>
      <c r="D5189" t="s">
        <v>30</v>
      </c>
      <c r="E5189">
        <v>1.99</v>
      </c>
      <c r="F5189">
        <v>900</v>
      </c>
      <c r="G5189">
        <v>1791</v>
      </c>
      <c r="H5189" t="s">
        <v>21</v>
      </c>
      <c r="I5189" t="s">
        <v>13</v>
      </c>
      <c r="J5189" t="s">
        <v>17</v>
      </c>
    </row>
    <row r="5190" spans="1:10" x14ac:dyDescent="0.25">
      <c r="A5190" s="1">
        <v>43705</v>
      </c>
      <c r="B5190" t="s">
        <v>10</v>
      </c>
      <c r="C5190" t="s">
        <v>104</v>
      </c>
      <c r="D5190" t="s">
        <v>31</v>
      </c>
      <c r="E5190">
        <v>2.99</v>
      </c>
      <c r="F5190">
        <v>700</v>
      </c>
      <c r="G5190">
        <v>2093</v>
      </c>
      <c r="H5190" t="s">
        <v>12</v>
      </c>
      <c r="I5190" t="s">
        <v>13</v>
      </c>
      <c r="J5190" t="s">
        <v>20</v>
      </c>
    </row>
    <row r="5191" spans="1:10" x14ac:dyDescent="0.25">
      <c r="A5191" s="1">
        <v>43705</v>
      </c>
      <c r="B5191" t="s">
        <v>15</v>
      </c>
      <c r="C5191" t="s">
        <v>16</v>
      </c>
      <c r="D5191" t="s">
        <v>30</v>
      </c>
      <c r="E5191">
        <v>1.99</v>
      </c>
      <c r="F5191">
        <v>300</v>
      </c>
      <c r="G5191">
        <v>597</v>
      </c>
      <c r="H5191" t="s">
        <v>12</v>
      </c>
      <c r="I5191" t="s">
        <v>13</v>
      </c>
      <c r="J5191" t="s">
        <v>20</v>
      </c>
    </row>
    <row r="5192" spans="1:10" x14ac:dyDescent="0.25">
      <c r="A5192" s="1">
        <v>43706</v>
      </c>
      <c r="B5192" t="s">
        <v>18</v>
      </c>
      <c r="C5192" t="s">
        <v>16</v>
      </c>
      <c r="D5192" t="s">
        <v>30</v>
      </c>
      <c r="E5192">
        <v>1.99</v>
      </c>
      <c r="F5192">
        <v>200</v>
      </c>
      <c r="G5192">
        <v>398</v>
      </c>
      <c r="H5192" t="s">
        <v>21</v>
      </c>
      <c r="I5192" t="s">
        <v>13</v>
      </c>
      <c r="J5192" t="s">
        <v>14</v>
      </c>
    </row>
    <row r="5193" spans="1:10" x14ac:dyDescent="0.25">
      <c r="A5193" s="1">
        <v>43707</v>
      </c>
      <c r="B5193" t="s">
        <v>18</v>
      </c>
      <c r="C5193" t="s">
        <v>102</v>
      </c>
      <c r="D5193" t="s">
        <v>32</v>
      </c>
      <c r="E5193">
        <v>0.99</v>
      </c>
      <c r="F5193">
        <v>900</v>
      </c>
      <c r="G5193">
        <v>891</v>
      </c>
      <c r="H5193" t="s">
        <v>12</v>
      </c>
      <c r="I5193" t="s">
        <v>13</v>
      </c>
      <c r="J5193" t="s">
        <v>20</v>
      </c>
    </row>
    <row r="5194" spans="1:10" x14ac:dyDescent="0.25">
      <c r="A5194" s="1">
        <v>43707</v>
      </c>
      <c r="B5194" t="s">
        <v>18</v>
      </c>
      <c r="C5194" t="s">
        <v>22</v>
      </c>
      <c r="D5194" t="s">
        <v>30</v>
      </c>
      <c r="E5194">
        <v>1.99</v>
      </c>
      <c r="F5194">
        <v>500</v>
      </c>
      <c r="G5194">
        <v>995</v>
      </c>
      <c r="H5194" t="s">
        <v>21</v>
      </c>
      <c r="I5194" t="s">
        <v>13</v>
      </c>
      <c r="J5194" t="s">
        <v>25</v>
      </c>
    </row>
    <row r="5195" spans="1:10" x14ac:dyDescent="0.25">
      <c r="A5195" s="1">
        <v>43707</v>
      </c>
      <c r="B5195" t="s">
        <v>15</v>
      </c>
      <c r="C5195" t="s">
        <v>22</v>
      </c>
      <c r="D5195" t="s">
        <v>33</v>
      </c>
      <c r="E5195">
        <v>3.99</v>
      </c>
      <c r="F5195">
        <v>400</v>
      </c>
      <c r="G5195">
        <v>1596</v>
      </c>
      <c r="H5195" t="s">
        <v>21</v>
      </c>
      <c r="I5195" t="s">
        <v>13</v>
      </c>
      <c r="J5195" t="s">
        <v>14</v>
      </c>
    </row>
    <row r="5196" spans="1:10" x14ac:dyDescent="0.25">
      <c r="A5196" s="1">
        <v>43707</v>
      </c>
      <c r="B5196" t="s">
        <v>15</v>
      </c>
      <c r="C5196" t="s">
        <v>16</v>
      </c>
      <c r="D5196" t="s">
        <v>31</v>
      </c>
      <c r="E5196">
        <v>2.99</v>
      </c>
      <c r="F5196">
        <v>600</v>
      </c>
      <c r="G5196">
        <v>1794</v>
      </c>
      <c r="H5196" t="s">
        <v>12</v>
      </c>
      <c r="I5196" t="s">
        <v>13</v>
      </c>
      <c r="J5196" t="s">
        <v>26</v>
      </c>
    </row>
    <row r="5197" spans="1:10" x14ac:dyDescent="0.25">
      <c r="A5197" s="1">
        <v>43707</v>
      </c>
      <c r="B5197" t="s">
        <v>10</v>
      </c>
      <c r="C5197" t="s">
        <v>104</v>
      </c>
      <c r="D5197" t="s">
        <v>31</v>
      </c>
      <c r="E5197">
        <v>2.99</v>
      </c>
      <c r="F5197">
        <v>100</v>
      </c>
      <c r="G5197">
        <v>299</v>
      </c>
      <c r="H5197" t="s">
        <v>12</v>
      </c>
      <c r="I5197" t="s">
        <v>13</v>
      </c>
      <c r="J5197" t="s">
        <v>20</v>
      </c>
    </row>
    <row r="5198" spans="1:10" x14ac:dyDescent="0.25">
      <c r="A5198" s="1">
        <v>43707</v>
      </c>
      <c r="B5198" t="s">
        <v>18</v>
      </c>
      <c r="C5198" t="s">
        <v>104</v>
      </c>
      <c r="D5198" t="s">
        <v>30</v>
      </c>
      <c r="E5198">
        <v>1.99</v>
      </c>
      <c r="F5198">
        <v>700</v>
      </c>
      <c r="G5198">
        <v>1393</v>
      </c>
      <c r="H5198" t="s">
        <v>21</v>
      </c>
      <c r="I5198" t="s">
        <v>23</v>
      </c>
      <c r="J5198" t="s">
        <v>17</v>
      </c>
    </row>
    <row r="5199" spans="1:10" x14ac:dyDescent="0.25">
      <c r="A5199" s="1">
        <v>43708</v>
      </c>
      <c r="B5199" t="s">
        <v>10</v>
      </c>
      <c r="C5199" t="s">
        <v>104</v>
      </c>
      <c r="D5199" t="s">
        <v>30</v>
      </c>
      <c r="E5199">
        <v>1.99</v>
      </c>
      <c r="F5199">
        <v>300</v>
      </c>
      <c r="G5199">
        <v>597</v>
      </c>
      <c r="H5199" t="s">
        <v>12</v>
      </c>
      <c r="I5199" t="s">
        <v>13</v>
      </c>
      <c r="J5199" t="s">
        <v>14</v>
      </c>
    </row>
    <row r="5200" spans="1:10" x14ac:dyDescent="0.25">
      <c r="A5200" s="1">
        <v>43708</v>
      </c>
      <c r="B5200" t="s">
        <v>18</v>
      </c>
      <c r="C5200" t="s">
        <v>102</v>
      </c>
      <c r="D5200" t="s">
        <v>32</v>
      </c>
      <c r="E5200">
        <v>0.99</v>
      </c>
      <c r="F5200">
        <v>400</v>
      </c>
      <c r="G5200">
        <v>396</v>
      </c>
      <c r="H5200" t="s">
        <v>12</v>
      </c>
      <c r="I5200" t="s">
        <v>13</v>
      </c>
      <c r="J5200" t="s">
        <v>20</v>
      </c>
    </row>
    <row r="5201" spans="1:10" x14ac:dyDescent="0.25">
      <c r="A5201" s="1">
        <v>43708</v>
      </c>
      <c r="B5201" t="s">
        <v>10</v>
      </c>
      <c r="C5201" t="s">
        <v>22</v>
      </c>
      <c r="D5201" t="s">
        <v>31</v>
      </c>
      <c r="E5201">
        <v>2.99</v>
      </c>
      <c r="F5201">
        <v>600</v>
      </c>
      <c r="G5201">
        <v>1794</v>
      </c>
      <c r="H5201" t="s">
        <v>12</v>
      </c>
      <c r="I5201" t="s">
        <v>13</v>
      </c>
      <c r="J5201" t="s">
        <v>26</v>
      </c>
    </row>
    <row r="5202" spans="1:10" x14ac:dyDescent="0.25">
      <c r="A5202" s="1">
        <v>43709</v>
      </c>
      <c r="B5202" t="s">
        <v>15</v>
      </c>
      <c r="C5202" t="s">
        <v>24</v>
      </c>
      <c r="D5202" t="s">
        <v>29</v>
      </c>
      <c r="E5202">
        <v>4.99</v>
      </c>
      <c r="F5202">
        <v>300</v>
      </c>
      <c r="G5202">
        <v>1497</v>
      </c>
      <c r="H5202" t="s">
        <v>12</v>
      </c>
      <c r="I5202" t="s">
        <v>23</v>
      </c>
      <c r="J5202" t="s">
        <v>25</v>
      </c>
    </row>
    <row r="5203" spans="1:10" x14ac:dyDescent="0.25">
      <c r="A5203" s="1">
        <v>43709</v>
      </c>
      <c r="B5203" t="s">
        <v>15</v>
      </c>
      <c r="C5203" t="s">
        <v>22</v>
      </c>
      <c r="D5203" t="s">
        <v>31</v>
      </c>
      <c r="E5203">
        <v>2.99</v>
      </c>
      <c r="F5203">
        <v>800</v>
      </c>
      <c r="G5203">
        <v>2392</v>
      </c>
      <c r="H5203" t="s">
        <v>21</v>
      </c>
      <c r="I5203" t="s">
        <v>23</v>
      </c>
      <c r="J5203" t="s">
        <v>14</v>
      </c>
    </row>
    <row r="5204" spans="1:10" x14ac:dyDescent="0.25">
      <c r="A5204" s="1">
        <v>43709</v>
      </c>
      <c r="B5204" t="s">
        <v>10</v>
      </c>
      <c r="C5204" t="s">
        <v>16</v>
      </c>
      <c r="D5204" t="s">
        <v>33</v>
      </c>
      <c r="E5204">
        <v>3.99</v>
      </c>
      <c r="F5204">
        <v>400</v>
      </c>
      <c r="G5204">
        <v>1596</v>
      </c>
      <c r="H5204" t="s">
        <v>12</v>
      </c>
      <c r="I5204" t="s">
        <v>13</v>
      </c>
      <c r="J5204" t="s">
        <v>26</v>
      </c>
    </row>
    <row r="5205" spans="1:10" x14ac:dyDescent="0.25">
      <c r="A5205" s="1">
        <v>43709</v>
      </c>
      <c r="B5205" t="s">
        <v>18</v>
      </c>
      <c r="C5205" t="s">
        <v>22</v>
      </c>
      <c r="D5205" t="s">
        <v>33</v>
      </c>
      <c r="E5205">
        <v>3.99</v>
      </c>
      <c r="F5205">
        <v>100</v>
      </c>
      <c r="G5205">
        <v>399</v>
      </c>
      <c r="H5205" t="s">
        <v>21</v>
      </c>
      <c r="I5205" t="s">
        <v>13</v>
      </c>
      <c r="J5205" t="s">
        <v>25</v>
      </c>
    </row>
    <row r="5206" spans="1:10" x14ac:dyDescent="0.25">
      <c r="A5206" s="1">
        <v>43709</v>
      </c>
      <c r="B5206" t="s">
        <v>18</v>
      </c>
      <c r="C5206" t="s">
        <v>104</v>
      </c>
      <c r="D5206" t="s">
        <v>33</v>
      </c>
      <c r="E5206">
        <v>3.99</v>
      </c>
      <c r="F5206">
        <v>1000</v>
      </c>
      <c r="G5206">
        <v>3990</v>
      </c>
      <c r="H5206" t="s">
        <v>12</v>
      </c>
      <c r="I5206" t="s">
        <v>13</v>
      </c>
      <c r="J5206" t="s">
        <v>20</v>
      </c>
    </row>
    <row r="5207" spans="1:10" x14ac:dyDescent="0.25">
      <c r="A5207" s="1">
        <v>43709</v>
      </c>
      <c r="B5207" t="s">
        <v>10</v>
      </c>
      <c r="C5207" t="s">
        <v>16</v>
      </c>
      <c r="D5207" t="s">
        <v>32</v>
      </c>
      <c r="E5207">
        <v>0.99</v>
      </c>
      <c r="F5207">
        <v>900</v>
      </c>
      <c r="G5207">
        <v>891</v>
      </c>
      <c r="H5207" t="s">
        <v>21</v>
      </c>
      <c r="I5207" t="s">
        <v>13</v>
      </c>
      <c r="J5207" t="s">
        <v>20</v>
      </c>
    </row>
    <row r="5208" spans="1:10" x14ac:dyDescent="0.25">
      <c r="A5208" s="1">
        <v>43709</v>
      </c>
      <c r="B5208" t="s">
        <v>18</v>
      </c>
      <c r="C5208" t="s">
        <v>22</v>
      </c>
      <c r="D5208" t="s">
        <v>29</v>
      </c>
      <c r="E5208">
        <v>4.99</v>
      </c>
      <c r="F5208">
        <v>600</v>
      </c>
      <c r="G5208">
        <v>2994</v>
      </c>
      <c r="H5208" t="s">
        <v>12</v>
      </c>
      <c r="I5208" t="s">
        <v>13</v>
      </c>
      <c r="J5208" t="s">
        <v>14</v>
      </c>
    </row>
    <row r="5209" spans="1:10" x14ac:dyDescent="0.25">
      <c r="A5209" s="1">
        <v>43709</v>
      </c>
      <c r="B5209" t="s">
        <v>18</v>
      </c>
      <c r="C5209" t="s">
        <v>103</v>
      </c>
      <c r="D5209" t="s">
        <v>33</v>
      </c>
      <c r="E5209">
        <v>3.99</v>
      </c>
      <c r="F5209">
        <v>700</v>
      </c>
      <c r="G5209">
        <v>2793</v>
      </c>
      <c r="H5209" t="s">
        <v>21</v>
      </c>
      <c r="I5209" t="s">
        <v>13</v>
      </c>
      <c r="J5209" t="s">
        <v>14</v>
      </c>
    </row>
    <row r="5210" spans="1:10" x14ac:dyDescent="0.25">
      <c r="A5210" s="1">
        <v>43710</v>
      </c>
      <c r="B5210" t="s">
        <v>15</v>
      </c>
      <c r="C5210" t="s">
        <v>102</v>
      </c>
      <c r="D5210" t="s">
        <v>32</v>
      </c>
      <c r="E5210">
        <v>0.99</v>
      </c>
      <c r="F5210">
        <v>900</v>
      </c>
      <c r="G5210">
        <v>891</v>
      </c>
      <c r="H5210" t="s">
        <v>12</v>
      </c>
      <c r="I5210" t="s">
        <v>13</v>
      </c>
      <c r="J5210" t="s">
        <v>20</v>
      </c>
    </row>
    <row r="5211" spans="1:10" x14ac:dyDescent="0.25">
      <c r="A5211" s="1">
        <v>43710</v>
      </c>
      <c r="B5211" t="s">
        <v>15</v>
      </c>
      <c r="C5211" t="s">
        <v>104</v>
      </c>
      <c r="D5211" t="s">
        <v>32</v>
      </c>
      <c r="E5211">
        <v>0.99</v>
      </c>
      <c r="F5211">
        <v>500</v>
      </c>
      <c r="G5211">
        <v>495</v>
      </c>
      <c r="H5211" t="s">
        <v>21</v>
      </c>
      <c r="I5211" t="s">
        <v>23</v>
      </c>
      <c r="J5211" t="s">
        <v>25</v>
      </c>
    </row>
    <row r="5212" spans="1:10" x14ac:dyDescent="0.25">
      <c r="A5212" s="1">
        <v>43710</v>
      </c>
      <c r="B5212" t="s">
        <v>18</v>
      </c>
      <c r="C5212" t="s">
        <v>16</v>
      </c>
      <c r="D5212" t="s">
        <v>31</v>
      </c>
      <c r="E5212">
        <v>2.99</v>
      </c>
      <c r="F5212">
        <v>800</v>
      </c>
      <c r="G5212">
        <v>2392</v>
      </c>
      <c r="H5212" t="s">
        <v>12</v>
      </c>
      <c r="I5212" t="s">
        <v>13</v>
      </c>
      <c r="J5212" t="s">
        <v>20</v>
      </c>
    </row>
    <row r="5213" spans="1:10" x14ac:dyDescent="0.25">
      <c r="A5213" s="1">
        <v>43711</v>
      </c>
      <c r="B5213" t="s">
        <v>18</v>
      </c>
      <c r="C5213" t="s">
        <v>11</v>
      </c>
      <c r="D5213" t="s">
        <v>29</v>
      </c>
      <c r="E5213">
        <v>4.99</v>
      </c>
      <c r="F5213">
        <v>200</v>
      </c>
      <c r="G5213">
        <v>998</v>
      </c>
      <c r="H5213" t="s">
        <v>21</v>
      </c>
      <c r="I5213" t="s">
        <v>13</v>
      </c>
      <c r="J5213" t="s">
        <v>25</v>
      </c>
    </row>
    <row r="5214" spans="1:10" x14ac:dyDescent="0.25">
      <c r="A5214" s="1">
        <v>43711</v>
      </c>
      <c r="B5214" t="s">
        <v>15</v>
      </c>
      <c r="C5214" t="s">
        <v>24</v>
      </c>
      <c r="D5214" t="s">
        <v>32</v>
      </c>
      <c r="E5214">
        <v>0.99</v>
      </c>
      <c r="F5214">
        <v>700</v>
      </c>
      <c r="G5214">
        <v>693</v>
      </c>
      <c r="H5214" t="s">
        <v>21</v>
      </c>
      <c r="I5214" t="s">
        <v>13</v>
      </c>
      <c r="J5214" t="s">
        <v>20</v>
      </c>
    </row>
    <row r="5215" spans="1:10" x14ac:dyDescent="0.25">
      <c r="A5215" s="1">
        <v>43711</v>
      </c>
      <c r="B5215" t="s">
        <v>10</v>
      </c>
      <c r="C5215" t="s">
        <v>102</v>
      </c>
      <c r="D5215" t="s">
        <v>32</v>
      </c>
      <c r="E5215">
        <v>0.99</v>
      </c>
      <c r="F5215">
        <v>400</v>
      </c>
      <c r="G5215">
        <v>396</v>
      </c>
      <c r="H5215" t="s">
        <v>21</v>
      </c>
      <c r="I5215" t="s">
        <v>13</v>
      </c>
      <c r="J5215" t="s">
        <v>20</v>
      </c>
    </row>
    <row r="5216" spans="1:10" x14ac:dyDescent="0.25">
      <c r="A5216" s="1">
        <v>43711</v>
      </c>
      <c r="B5216" t="s">
        <v>18</v>
      </c>
      <c r="C5216" t="s">
        <v>11</v>
      </c>
      <c r="D5216" t="s">
        <v>33</v>
      </c>
      <c r="E5216">
        <v>3.99</v>
      </c>
      <c r="F5216">
        <v>100</v>
      </c>
      <c r="G5216">
        <v>399</v>
      </c>
      <c r="H5216" t="s">
        <v>12</v>
      </c>
      <c r="I5216" t="s">
        <v>13</v>
      </c>
      <c r="J5216" t="s">
        <v>25</v>
      </c>
    </row>
    <row r="5217" spans="1:10" x14ac:dyDescent="0.25">
      <c r="A5217" s="1">
        <v>43711</v>
      </c>
      <c r="B5217" t="s">
        <v>18</v>
      </c>
      <c r="C5217" t="s">
        <v>103</v>
      </c>
      <c r="D5217" t="s">
        <v>33</v>
      </c>
      <c r="E5217">
        <v>3.99</v>
      </c>
      <c r="F5217">
        <v>600</v>
      </c>
      <c r="G5217">
        <v>2394</v>
      </c>
      <c r="H5217" t="s">
        <v>12</v>
      </c>
      <c r="I5217" t="s">
        <v>13</v>
      </c>
      <c r="J5217" t="s">
        <v>26</v>
      </c>
    </row>
    <row r="5218" spans="1:10" x14ac:dyDescent="0.25">
      <c r="A5218" s="1">
        <v>43711</v>
      </c>
      <c r="B5218" t="s">
        <v>15</v>
      </c>
      <c r="C5218" t="s">
        <v>16</v>
      </c>
      <c r="D5218" t="s">
        <v>32</v>
      </c>
      <c r="E5218">
        <v>0.99</v>
      </c>
      <c r="F5218">
        <v>500</v>
      </c>
      <c r="G5218">
        <v>495</v>
      </c>
      <c r="H5218" t="s">
        <v>12</v>
      </c>
      <c r="I5218" t="s">
        <v>13</v>
      </c>
      <c r="J5218" t="s">
        <v>20</v>
      </c>
    </row>
    <row r="5219" spans="1:10" x14ac:dyDescent="0.25">
      <c r="A5219" s="1">
        <v>43711</v>
      </c>
      <c r="B5219" t="s">
        <v>15</v>
      </c>
      <c r="C5219" t="s">
        <v>102</v>
      </c>
      <c r="D5219" t="s">
        <v>33</v>
      </c>
      <c r="E5219">
        <v>3.99</v>
      </c>
      <c r="F5219">
        <v>600</v>
      </c>
      <c r="G5219">
        <v>2394</v>
      </c>
      <c r="H5219" t="s">
        <v>12</v>
      </c>
      <c r="I5219" t="s">
        <v>13</v>
      </c>
      <c r="J5219" t="s">
        <v>14</v>
      </c>
    </row>
    <row r="5220" spans="1:10" x14ac:dyDescent="0.25">
      <c r="A5220" s="1">
        <v>43711</v>
      </c>
      <c r="B5220" t="s">
        <v>15</v>
      </c>
      <c r="C5220" t="s">
        <v>24</v>
      </c>
      <c r="D5220" t="s">
        <v>30</v>
      </c>
      <c r="E5220">
        <v>1.99</v>
      </c>
      <c r="F5220">
        <v>200</v>
      </c>
      <c r="G5220">
        <v>398</v>
      </c>
      <c r="H5220" t="s">
        <v>12</v>
      </c>
      <c r="I5220" t="s">
        <v>13</v>
      </c>
      <c r="J5220" t="s">
        <v>26</v>
      </c>
    </row>
    <row r="5221" spans="1:10" x14ac:dyDescent="0.25">
      <c r="A5221" s="1">
        <v>43712</v>
      </c>
      <c r="B5221" t="s">
        <v>15</v>
      </c>
      <c r="C5221" t="s">
        <v>103</v>
      </c>
      <c r="D5221" t="s">
        <v>29</v>
      </c>
      <c r="E5221">
        <v>4.99</v>
      </c>
      <c r="F5221">
        <v>700</v>
      </c>
      <c r="G5221">
        <v>3493</v>
      </c>
      <c r="H5221" t="s">
        <v>12</v>
      </c>
      <c r="I5221" t="s">
        <v>13</v>
      </c>
      <c r="J5221" t="s">
        <v>14</v>
      </c>
    </row>
    <row r="5222" spans="1:10" x14ac:dyDescent="0.25">
      <c r="A5222" s="1">
        <v>43712</v>
      </c>
      <c r="B5222" t="s">
        <v>18</v>
      </c>
      <c r="C5222" t="s">
        <v>104</v>
      </c>
      <c r="D5222" t="s">
        <v>33</v>
      </c>
      <c r="E5222">
        <v>3.99</v>
      </c>
      <c r="F5222">
        <v>200</v>
      </c>
      <c r="G5222">
        <v>798</v>
      </c>
      <c r="H5222" t="s">
        <v>12</v>
      </c>
      <c r="I5222" t="s">
        <v>13</v>
      </c>
      <c r="J5222" t="s">
        <v>25</v>
      </c>
    </row>
    <row r="5223" spans="1:10" x14ac:dyDescent="0.25">
      <c r="A5223" s="1">
        <v>43712</v>
      </c>
      <c r="B5223" t="s">
        <v>15</v>
      </c>
      <c r="C5223" t="s">
        <v>11</v>
      </c>
      <c r="D5223" t="s">
        <v>33</v>
      </c>
      <c r="E5223">
        <v>3.99</v>
      </c>
      <c r="F5223">
        <v>1000</v>
      </c>
      <c r="G5223">
        <v>3990</v>
      </c>
      <c r="H5223" t="s">
        <v>21</v>
      </c>
      <c r="I5223" t="s">
        <v>13</v>
      </c>
      <c r="J5223" t="s">
        <v>17</v>
      </c>
    </row>
    <row r="5224" spans="1:10" x14ac:dyDescent="0.25">
      <c r="A5224" s="1">
        <v>43712</v>
      </c>
      <c r="B5224" t="s">
        <v>10</v>
      </c>
      <c r="C5224" t="s">
        <v>16</v>
      </c>
      <c r="D5224" t="s">
        <v>33</v>
      </c>
      <c r="E5224">
        <v>3.99</v>
      </c>
      <c r="F5224">
        <v>100</v>
      </c>
      <c r="G5224">
        <v>399</v>
      </c>
      <c r="H5224" t="s">
        <v>12</v>
      </c>
      <c r="I5224" t="s">
        <v>13</v>
      </c>
      <c r="J5224" t="s">
        <v>20</v>
      </c>
    </row>
    <row r="5225" spans="1:10" x14ac:dyDescent="0.25">
      <c r="A5225" s="1">
        <v>43712</v>
      </c>
      <c r="B5225" t="s">
        <v>15</v>
      </c>
      <c r="C5225" t="s">
        <v>103</v>
      </c>
      <c r="D5225" t="s">
        <v>33</v>
      </c>
      <c r="E5225">
        <v>3.99</v>
      </c>
      <c r="F5225">
        <v>400</v>
      </c>
      <c r="G5225">
        <v>1596</v>
      </c>
      <c r="H5225" t="s">
        <v>12</v>
      </c>
      <c r="I5225" t="s">
        <v>13</v>
      </c>
      <c r="J5225" t="s">
        <v>17</v>
      </c>
    </row>
    <row r="5226" spans="1:10" x14ac:dyDescent="0.25">
      <c r="A5226" s="1">
        <v>43712</v>
      </c>
      <c r="B5226" t="s">
        <v>10</v>
      </c>
      <c r="C5226" t="s">
        <v>102</v>
      </c>
      <c r="D5226" t="s">
        <v>30</v>
      </c>
      <c r="E5226">
        <v>1.99</v>
      </c>
      <c r="F5226">
        <v>600</v>
      </c>
      <c r="G5226">
        <v>1194</v>
      </c>
      <c r="H5226" t="s">
        <v>12</v>
      </c>
      <c r="I5226" t="s">
        <v>13</v>
      </c>
      <c r="J5226" t="s">
        <v>14</v>
      </c>
    </row>
    <row r="5227" spans="1:10" x14ac:dyDescent="0.25">
      <c r="A5227" s="1">
        <v>43712</v>
      </c>
      <c r="B5227" t="s">
        <v>15</v>
      </c>
      <c r="C5227" t="s">
        <v>11</v>
      </c>
      <c r="D5227" t="s">
        <v>33</v>
      </c>
      <c r="E5227">
        <v>3.99</v>
      </c>
      <c r="F5227">
        <v>500</v>
      </c>
      <c r="G5227">
        <v>1995</v>
      </c>
      <c r="H5227" t="s">
        <v>21</v>
      </c>
      <c r="I5227" t="s">
        <v>13</v>
      </c>
      <c r="J5227" t="s">
        <v>25</v>
      </c>
    </row>
    <row r="5228" spans="1:10" x14ac:dyDescent="0.25">
      <c r="A5228" s="1">
        <v>43712</v>
      </c>
      <c r="B5228" t="s">
        <v>10</v>
      </c>
      <c r="C5228" t="s">
        <v>104</v>
      </c>
      <c r="D5228" t="s">
        <v>32</v>
      </c>
      <c r="E5228">
        <v>0.99</v>
      </c>
      <c r="F5228">
        <v>700</v>
      </c>
      <c r="G5228">
        <v>693</v>
      </c>
      <c r="H5228" t="s">
        <v>12</v>
      </c>
      <c r="I5228" t="s">
        <v>13</v>
      </c>
      <c r="J5228" t="s">
        <v>20</v>
      </c>
    </row>
    <row r="5229" spans="1:10" x14ac:dyDescent="0.25">
      <c r="A5229" s="1">
        <v>43712</v>
      </c>
      <c r="B5229" t="s">
        <v>18</v>
      </c>
      <c r="C5229" t="s">
        <v>16</v>
      </c>
      <c r="D5229" t="s">
        <v>30</v>
      </c>
      <c r="E5229">
        <v>1.99</v>
      </c>
      <c r="F5229">
        <v>600</v>
      </c>
      <c r="G5229">
        <v>1194</v>
      </c>
      <c r="H5229" t="s">
        <v>12</v>
      </c>
      <c r="I5229" t="s">
        <v>23</v>
      </c>
      <c r="J5229" t="s">
        <v>26</v>
      </c>
    </row>
    <row r="5230" spans="1:10" x14ac:dyDescent="0.25">
      <c r="A5230" s="1">
        <v>43712</v>
      </c>
      <c r="B5230" t="s">
        <v>15</v>
      </c>
      <c r="C5230" t="s">
        <v>103</v>
      </c>
      <c r="D5230" t="s">
        <v>32</v>
      </c>
      <c r="E5230">
        <v>0.99</v>
      </c>
      <c r="F5230">
        <v>600</v>
      </c>
      <c r="G5230">
        <v>594</v>
      </c>
      <c r="H5230" t="s">
        <v>12</v>
      </c>
      <c r="I5230" t="s">
        <v>13</v>
      </c>
      <c r="J5230" t="s">
        <v>20</v>
      </c>
    </row>
    <row r="5231" spans="1:10" x14ac:dyDescent="0.25">
      <c r="A5231" s="1">
        <v>43713</v>
      </c>
      <c r="B5231" t="s">
        <v>18</v>
      </c>
      <c r="C5231" t="s">
        <v>16</v>
      </c>
      <c r="D5231" t="s">
        <v>29</v>
      </c>
      <c r="E5231">
        <v>4.99</v>
      </c>
      <c r="F5231">
        <v>1000</v>
      </c>
      <c r="G5231">
        <v>4990</v>
      </c>
      <c r="H5231" t="s">
        <v>12</v>
      </c>
      <c r="I5231" t="s">
        <v>13</v>
      </c>
      <c r="J5231" t="s">
        <v>20</v>
      </c>
    </row>
    <row r="5232" spans="1:10" x14ac:dyDescent="0.25">
      <c r="A5232" s="1">
        <v>43713</v>
      </c>
      <c r="B5232" t="s">
        <v>10</v>
      </c>
      <c r="C5232" t="s">
        <v>22</v>
      </c>
      <c r="D5232" t="s">
        <v>33</v>
      </c>
      <c r="E5232">
        <v>3.99</v>
      </c>
      <c r="F5232">
        <v>900</v>
      </c>
      <c r="G5232">
        <v>3591</v>
      </c>
      <c r="H5232" t="s">
        <v>12</v>
      </c>
      <c r="I5232" t="s">
        <v>13</v>
      </c>
      <c r="J5232" t="s">
        <v>20</v>
      </c>
    </row>
    <row r="5233" spans="1:10" x14ac:dyDescent="0.25">
      <c r="A5233" s="1">
        <v>43714</v>
      </c>
      <c r="B5233" t="s">
        <v>10</v>
      </c>
      <c r="C5233" t="s">
        <v>11</v>
      </c>
      <c r="D5233" t="s">
        <v>30</v>
      </c>
      <c r="E5233">
        <v>1.99</v>
      </c>
      <c r="F5233">
        <v>400</v>
      </c>
      <c r="G5233">
        <v>796</v>
      </c>
      <c r="H5233" t="s">
        <v>12</v>
      </c>
      <c r="I5233" t="s">
        <v>23</v>
      </c>
      <c r="J5233" t="s">
        <v>20</v>
      </c>
    </row>
    <row r="5234" spans="1:10" x14ac:dyDescent="0.25">
      <c r="A5234" s="1">
        <v>43714</v>
      </c>
      <c r="B5234" t="s">
        <v>18</v>
      </c>
      <c r="C5234" t="s">
        <v>103</v>
      </c>
      <c r="D5234" t="s">
        <v>31</v>
      </c>
      <c r="E5234">
        <v>2.99</v>
      </c>
      <c r="F5234">
        <v>200</v>
      </c>
      <c r="G5234">
        <v>598</v>
      </c>
      <c r="H5234" t="s">
        <v>12</v>
      </c>
      <c r="I5234" t="s">
        <v>13</v>
      </c>
      <c r="J5234" t="s">
        <v>25</v>
      </c>
    </row>
    <row r="5235" spans="1:10" x14ac:dyDescent="0.25">
      <c r="A5235" s="1">
        <v>43714</v>
      </c>
      <c r="B5235" t="s">
        <v>18</v>
      </c>
      <c r="C5235" t="s">
        <v>22</v>
      </c>
      <c r="D5235" t="s">
        <v>31</v>
      </c>
      <c r="E5235">
        <v>2.99</v>
      </c>
      <c r="F5235">
        <v>400</v>
      </c>
      <c r="G5235">
        <v>1196</v>
      </c>
      <c r="H5235" t="s">
        <v>12</v>
      </c>
      <c r="I5235" t="s">
        <v>13</v>
      </c>
      <c r="J5235" t="s">
        <v>14</v>
      </c>
    </row>
    <row r="5236" spans="1:10" x14ac:dyDescent="0.25">
      <c r="A5236" s="1">
        <v>43715</v>
      </c>
      <c r="B5236" t="s">
        <v>10</v>
      </c>
      <c r="C5236" t="s">
        <v>24</v>
      </c>
      <c r="D5236" t="s">
        <v>29</v>
      </c>
      <c r="E5236">
        <v>4.99</v>
      </c>
      <c r="F5236">
        <v>600</v>
      </c>
      <c r="G5236">
        <v>2994</v>
      </c>
      <c r="H5236" t="s">
        <v>12</v>
      </c>
      <c r="I5236" t="s">
        <v>13</v>
      </c>
      <c r="J5236" t="s">
        <v>25</v>
      </c>
    </row>
    <row r="5237" spans="1:10" x14ac:dyDescent="0.25">
      <c r="A5237" s="1">
        <v>43715</v>
      </c>
      <c r="B5237" t="s">
        <v>10</v>
      </c>
      <c r="C5237" t="s">
        <v>22</v>
      </c>
      <c r="D5237" t="s">
        <v>33</v>
      </c>
      <c r="E5237">
        <v>3.99</v>
      </c>
      <c r="F5237">
        <v>400</v>
      </c>
      <c r="G5237">
        <v>1596</v>
      </c>
      <c r="H5237" t="s">
        <v>12</v>
      </c>
      <c r="I5237" t="s">
        <v>13</v>
      </c>
      <c r="J5237" t="s">
        <v>20</v>
      </c>
    </row>
    <row r="5238" spans="1:10" x14ac:dyDescent="0.25">
      <c r="A5238" s="1">
        <v>43715</v>
      </c>
      <c r="B5238" t="s">
        <v>15</v>
      </c>
      <c r="C5238" t="s">
        <v>16</v>
      </c>
      <c r="D5238" t="s">
        <v>32</v>
      </c>
      <c r="E5238">
        <v>0.99</v>
      </c>
      <c r="F5238">
        <v>300</v>
      </c>
      <c r="G5238">
        <v>297</v>
      </c>
      <c r="H5238" t="s">
        <v>21</v>
      </c>
      <c r="I5238" t="s">
        <v>13</v>
      </c>
      <c r="J5238" t="s">
        <v>17</v>
      </c>
    </row>
    <row r="5239" spans="1:10" x14ac:dyDescent="0.25">
      <c r="A5239" s="1">
        <v>43715</v>
      </c>
      <c r="B5239" t="s">
        <v>10</v>
      </c>
      <c r="C5239" t="s">
        <v>22</v>
      </c>
      <c r="D5239" t="s">
        <v>33</v>
      </c>
      <c r="E5239">
        <v>3.99</v>
      </c>
      <c r="F5239">
        <v>700</v>
      </c>
      <c r="G5239">
        <v>2793</v>
      </c>
      <c r="H5239" t="s">
        <v>12</v>
      </c>
      <c r="I5239" t="s">
        <v>13</v>
      </c>
      <c r="J5239" t="s">
        <v>14</v>
      </c>
    </row>
    <row r="5240" spans="1:10" x14ac:dyDescent="0.25">
      <c r="A5240" s="1">
        <v>43716</v>
      </c>
      <c r="B5240" t="s">
        <v>10</v>
      </c>
      <c r="C5240" t="s">
        <v>16</v>
      </c>
      <c r="D5240" t="s">
        <v>32</v>
      </c>
      <c r="E5240">
        <v>0.99</v>
      </c>
      <c r="F5240">
        <v>700</v>
      </c>
      <c r="G5240">
        <v>693</v>
      </c>
      <c r="H5240" t="s">
        <v>21</v>
      </c>
      <c r="I5240" t="s">
        <v>13</v>
      </c>
      <c r="J5240" t="s">
        <v>20</v>
      </c>
    </row>
    <row r="5241" spans="1:10" x14ac:dyDescent="0.25">
      <c r="A5241" s="1">
        <v>43717</v>
      </c>
      <c r="B5241" t="s">
        <v>18</v>
      </c>
      <c r="C5241" t="s">
        <v>22</v>
      </c>
      <c r="D5241" t="s">
        <v>30</v>
      </c>
      <c r="E5241">
        <v>1.99</v>
      </c>
      <c r="F5241">
        <v>800</v>
      </c>
      <c r="G5241">
        <v>1592</v>
      </c>
      <c r="H5241" t="s">
        <v>12</v>
      </c>
      <c r="I5241" t="s">
        <v>13</v>
      </c>
      <c r="J5241" t="s">
        <v>20</v>
      </c>
    </row>
    <row r="5242" spans="1:10" x14ac:dyDescent="0.25">
      <c r="A5242" s="1">
        <v>43717</v>
      </c>
      <c r="B5242" t="s">
        <v>15</v>
      </c>
      <c r="C5242" t="s">
        <v>16</v>
      </c>
      <c r="D5242" t="s">
        <v>33</v>
      </c>
      <c r="E5242">
        <v>3.99</v>
      </c>
      <c r="F5242">
        <v>700</v>
      </c>
      <c r="G5242">
        <v>2793</v>
      </c>
      <c r="H5242" t="s">
        <v>12</v>
      </c>
      <c r="I5242" t="s">
        <v>13</v>
      </c>
      <c r="J5242" t="s">
        <v>20</v>
      </c>
    </row>
    <row r="5243" spans="1:10" x14ac:dyDescent="0.25">
      <c r="A5243" s="1">
        <v>43717</v>
      </c>
      <c r="B5243" t="s">
        <v>10</v>
      </c>
      <c r="C5243" t="s">
        <v>11</v>
      </c>
      <c r="D5243" t="s">
        <v>31</v>
      </c>
      <c r="E5243">
        <v>2.99</v>
      </c>
      <c r="F5243">
        <v>600</v>
      </c>
      <c r="G5243">
        <v>1794</v>
      </c>
      <c r="H5243" t="s">
        <v>12</v>
      </c>
      <c r="I5243" t="s">
        <v>13</v>
      </c>
      <c r="J5243" t="s">
        <v>20</v>
      </c>
    </row>
    <row r="5244" spans="1:10" x14ac:dyDescent="0.25">
      <c r="A5244" s="1">
        <v>43717</v>
      </c>
      <c r="B5244" t="s">
        <v>15</v>
      </c>
      <c r="C5244" t="s">
        <v>103</v>
      </c>
      <c r="D5244" t="s">
        <v>31</v>
      </c>
      <c r="E5244">
        <v>2.99</v>
      </c>
      <c r="F5244">
        <v>200</v>
      </c>
      <c r="G5244">
        <v>598</v>
      </c>
      <c r="H5244" t="s">
        <v>12</v>
      </c>
      <c r="I5244" t="s">
        <v>13</v>
      </c>
      <c r="J5244" t="s">
        <v>17</v>
      </c>
    </row>
    <row r="5245" spans="1:10" x14ac:dyDescent="0.25">
      <c r="A5245" s="1">
        <v>43717</v>
      </c>
      <c r="B5245" t="s">
        <v>18</v>
      </c>
      <c r="C5245" t="s">
        <v>11</v>
      </c>
      <c r="D5245" t="s">
        <v>29</v>
      </c>
      <c r="E5245">
        <v>4.99</v>
      </c>
      <c r="F5245">
        <v>300</v>
      </c>
      <c r="G5245">
        <v>1497</v>
      </c>
      <c r="H5245" t="s">
        <v>12</v>
      </c>
      <c r="I5245" t="s">
        <v>13</v>
      </c>
      <c r="J5245" t="s">
        <v>17</v>
      </c>
    </row>
    <row r="5246" spans="1:10" x14ac:dyDescent="0.25">
      <c r="A5246" s="1">
        <v>43717</v>
      </c>
      <c r="B5246" t="s">
        <v>18</v>
      </c>
      <c r="C5246" t="s">
        <v>16</v>
      </c>
      <c r="D5246" t="s">
        <v>32</v>
      </c>
      <c r="E5246">
        <v>0.99</v>
      </c>
      <c r="F5246">
        <v>400</v>
      </c>
      <c r="G5246">
        <v>396</v>
      </c>
      <c r="H5246" t="s">
        <v>21</v>
      </c>
      <c r="I5246" t="s">
        <v>13</v>
      </c>
      <c r="J5246" t="s">
        <v>14</v>
      </c>
    </row>
    <row r="5247" spans="1:10" x14ac:dyDescent="0.25">
      <c r="A5247" s="1">
        <v>43718</v>
      </c>
      <c r="B5247" t="s">
        <v>10</v>
      </c>
      <c r="C5247" t="s">
        <v>16</v>
      </c>
      <c r="D5247" t="s">
        <v>30</v>
      </c>
      <c r="E5247">
        <v>1.99</v>
      </c>
      <c r="F5247">
        <v>200</v>
      </c>
      <c r="G5247">
        <v>398</v>
      </c>
      <c r="H5247" t="s">
        <v>12</v>
      </c>
      <c r="I5247" t="s">
        <v>23</v>
      </c>
      <c r="J5247" t="s">
        <v>14</v>
      </c>
    </row>
    <row r="5248" spans="1:10" x14ac:dyDescent="0.25">
      <c r="A5248" s="1">
        <v>43718</v>
      </c>
      <c r="B5248" t="s">
        <v>10</v>
      </c>
      <c r="C5248" t="s">
        <v>22</v>
      </c>
      <c r="D5248" t="s">
        <v>32</v>
      </c>
      <c r="E5248">
        <v>0.99</v>
      </c>
      <c r="F5248">
        <v>900</v>
      </c>
      <c r="G5248">
        <v>891</v>
      </c>
      <c r="H5248" t="s">
        <v>12</v>
      </c>
      <c r="I5248" t="s">
        <v>13</v>
      </c>
      <c r="J5248" t="s">
        <v>17</v>
      </c>
    </row>
    <row r="5249" spans="1:10" x14ac:dyDescent="0.25">
      <c r="A5249" s="1">
        <v>43718</v>
      </c>
      <c r="B5249" t="s">
        <v>10</v>
      </c>
      <c r="C5249" t="s">
        <v>104</v>
      </c>
      <c r="D5249" t="s">
        <v>33</v>
      </c>
      <c r="E5249">
        <v>3.99</v>
      </c>
      <c r="F5249">
        <v>900</v>
      </c>
      <c r="G5249">
        <v>3591</v>
      </c>
      <c r="H5249" t="s">
        <v>21</v>
      </c>
      <c r="I5249" t="s">
        <v>23</v>
      </c>
      <c r="J5249" t="s">
        <v>17</v>
      </c>
    </row>
    <row r="5250" spans="1:10" x14ac:dyDescent="0.25">
      <c r="A5250" s="1">
        <v>43718</v>
      </c>
      <c r="B5250" t="s">
        <v>15</v>
      </c>
      <c r="C5250" t="s">
        <v>103</v>
      </c>
      <c r="D5250" t="s">
        <v>32</v>
      </c>
      <c r="E5250">
        <v>0.99</v>
      </c>
      <c r="F5250">
        <v>300</v>
      </c>
      <c r="G5250">
        <v>297</v>
      </c>
      <c r="H5250" t="s">
        <v>12</v>
      </c>
      <c r="I5250" t="s">
        <v>13</v>
      </c>
      <c r="J5250" t="s">
        <v>14</v>
      </c>
    </row>
    <row r="5251" spans="1:10" x14ac:dyDescent="0.25">
      <c r="A5251" s="1">
        <v>43719</v>
      </c>
      <c r="B5251" t="s">
        <v>15</v>
      </c>
      <c r="C5251" t="s">
        <v>24</v>
      </c>
      <c r="D5251" t="s">
        <v>30</v>
      </c>
      <c r="E5251">
        <v>1.99</v>
      </c>
      <c r="F5251">
        <v>300</v>
      </c>
      <c r="G5251">
        <v>597</v>
      </c>
      <c r="H5251" t="s">
        <v>12</v>
      </c>
      <c r="I5251" t="s">
        <v>13</v>
      </c>
      <c r="J5251" t="s">
        <v>20</v>
      </c>
    </row>
    <row r="5252" spans="1:10" x14ac:dyDescent="0.25">
      <c r="A5252" s="1">
        <v>43719</v>
      </c>
      <c r="B5252" t="s">
        <v>18</v>
      </c>
      <c r="C5252" t="s">
        <v>16</v>
      </c>
      <c r="D5252" t="s">
        <v>30</v>
      </c>
      <c r="E5252">
        <v>1.99</v>
      </c>
      <c r="F5252">
        <v>700</v>
      </c>
      <c r="G5252">
        <v>1393</v>
      </c>
      <c r="H5252" t="s">
        <v>21</v>
      </c>
      <c r="I5252" t="s">
        <v>23</v>
      </c>
      <c r="J5252" t="s">
        <v>25</v>
      </c>
    </row>
    <row r="5253" spans="1:10" x14ac:dyDescent="0.25">
      <c r="A5253" s="1">
        <v>43719</v>
      </c>
      <c r="B5253" t="s">
        <v>10</v>
      </c>
      <c r="C5253" t="s">
        <v>103</v>
      </c>
      <c r="D5253" t="s">
        <v>30</v>
      </c>
      <c r="E5253">
        <v>1.99</v>
      </c>
      <c r="F5253">
        <v>400</v>
      </c>
      <c r="G5253">
        <v>796</v>
      </c>
      <c r="H5253" t="s">
        <v>12</v>
      </c>
      <c r="I5253" t="s">
        <v>13</v>
      </c>
      <c r="J5253" t="s">
        <v>25</v>
      </c>
    </row>
    <row r="5254" spans="1:10" x14ac:dyDescent="0.25">
      <c r="A5254" s="1">
        <v>43719</v>
      </c>
      <c r="B5254" t="s">
        <v>10</v>
      </c>
      <c r="C5254" t="s">
        <v>22</v>
      </c>
      <c r="D5254" t="s">
        <v>29</v>
      </c>
      <c r="E5254">
        <v>4.99</v>
      </c>
      <c r="F5254">
        <v>200</v>
      </c>
      <c r="G5254">
        <v>998</v>
      </c>
      <c r="H5254" t="s">
        <v>21</v>
      </c>
      <c r="I5254" t="s">
        <v>13</v>
      </c>
      <c r="J5254" t="s">
        <v>26</v>
      </c>
    </row>
    <row r="5255" spans="1:10" x14ac:dyDescent="0.25">
      <c r="A5255" s="1">
        <v>43719</v>
      </c>
      <c r="B5255" t="s">
        <v>10</v>
      </c>
      <c r="C5255" t="s">
        <v>103</v>
      </c>
      <c r="D5255" t="s">
        <v>32</v>
      </c>
      <c r="E5255">
        <v>0.99</v>
      </c>
      <c r="F5255">
        <v>800</v>
      </c>
      <c r="G5255">
        <v>792</v>
      </c>
      <c r="H5255" t="s">
        <v>12</v>
      </c>
      <c r="I5255" t="s">
        <v>13</v>
      </c>
      <c r="J5255" t="s">
        <v>25</v>
      </c>
    </row>
    <row r="5256" spans="1:10" x14ac:dyDescent="0.25">
      <c r="A5256" s="1">
        <v>43719</v>
      </c>
      <c r="B5256" t="s">
        <v>15</v>
      </c>
      <c r="C5256" t="s">
        <v>22</v>
      </c>
      <c r="D5256" t="s">
        <v>30</v>
      </c>
      <c r="E5256">
        <v>1.99</v>
      </c>
      <c r="F5256">
        <v>500</v>
      </c>
      <c r="G5256">
        <v>995</v>
      </c>
      <c r="H5256" t="s">
        <v>21</v>
      </c>
      <c r="I5256" t="s">
        <v>13</v>
      </c>
      <c r="J5256" t="s">
        <v>25</v>
      </c>
    </row>
    <row r="5257" spans="1:10" x14ac:dyDescent="0.25">
      <c r="A5257" s="1">
        <v>43719</v>
      </c>
      <c r="B5257" t="s">
        <v>18</v>
      </c>
      <c r="C5257" t="s">
        <v>22</v>
      </c>
      <c r="D5257" t="s">
        <v>31</v>
      </c>
      <c r="E5257">
        <v>2.99</v>
      </c>
      <c r="F5257">
        <v>900</v>
      </c>
      <c r="G5257">
        <v>2691</v>
      </c>
      <c r="H5257" t="s">
        <v>12</v>
      </c>
      <c r="I5257" t="s">
        <v>23</v>
      </c>
      <c r="J5257" t="s">
        <v>17</v>
      </c>
    </row>
    <row r="5258" spans="1:10" x14ac:dyDescent="0.25">
      <c r="A5258" s="1">
        <v>43719</v>
      </c>
      <c r="B5258" t="s">
        <v>15</v>
      </c>
      <c r="C5258" t="s">
        <v>24</v>
      </c>
      <c r="D5258" t="s">
        <v>33</v>
      </c>
      <c r="E5258">
        <v>3.99</v>
      </c>
      <c r="F5258">
        <v>200</v>
      </c>
      <c r="G5258">
        <v>798</v>
      </c>
      <c r="H5258" t="s">
        <v>21</v>
      </c>
      <c r="I5258" t="s">
        <v>13</v>
      </c>
      <c r="J5258" t="s">
        <v>20</v>
      </c>
    </row>
    <row r="5259" spans="1:10" x14ac:dyDescent="0.25">
      <c r="A5259" s="1">
        <v>43719</v>
      </c>
      <c r="B5259" t="s">
        <v>10</v>
      </c>
      <c r="C5259" t="s">
        <v>104</v>
      </c>
      <c r="D5259" t="s">
        <v>30</v>
      </c>
      <c r="E5259">
        <v>1.99</v>
      </c>
      <c r="F5259">
        <v>700</v>
      </c>
      <c r="G5259">
        <v>1393</v>
      </c>
      <c r="H5259" t="s">
        <v>12</v>
      </c>
      <c r="I5259" t="s">
        <v>13</v>
      </c>
      <c r="J5259" t="s">
        <v>20</v>
      </c>
    </row>
    <row r="5260" spans="1:10" x14ac:dyDescent="0.25">
      <c r="A5260" s="1">
        <v>43719</v>
      </c>
      <c r="B5260" t="s">
        <v>18</v>
      </c>
      <c r="C5260" t="s">
        <v>16</v>
      </c>
      <c r="D5260" t="s">
        <v>32</v>
      </c>
      <c r="E5260">
        <v>0.99</v>
      </c>
      <c r="F5260">
        <v>300</v>
      </c>
      <c r="G5260">
        <v>297</v>
      </c>
      <c r="H5260" t="s">
        <v>12</v>
      </c>
      <c r="I5260" t="s">
        <v>13</v>
      </c>
      <c r="J5260" t="s">
        <v>25</v>
      </c>
    </row>
    <row r="5261" spans="1:10" x14ac:dyDescent="0.25">
      <c r="A5261" s="1">
        <v>43719</v>
      </c>
      <c r="B5261" t="s">
        <v>10</v>
      </c>
      <c r="C5261" t="s">
        <v>104</v>
      </c>
      <c r="D5261" t="s">
        <v>31</v>
      </c>
      <c r="E5261">
        <v>2.99</v>
      </c>
      <c r="F5261">
        <v>200</v>
      </c>
      <c r="G5261">
        <v>598</v>
      </c>
      <c r="H5261" t="s">
        <v>12</v>
      </c>
      <c r="I5261" t="s">
        <v>13</v>
      </c>
      <c r="J5261" t="s">
        <v>26</v>
      </c>
    </row>
    <row r="5262" spans="1:10" x14ac:dyDescent="0.25">
      <c r="A5262" s="1">
        <v>43719</v>
      </c>
      <c r="B5262" t="s">
        <v>10</v>
      </c>
      <c r="C5262" t="s">
        <v>103</v>
      </c>
      <c r="D5262" t="s">
        <v>29</v>
      </c>
      <c r="E5262">
        <v>4.99</v>
      </c>
      <c r="F5262">
        <v>100</v>
      </c>
      <c r="G5262">
        <v>499</v>
      </c>
      <c r="H5262" t="s">
        <v>12</v>
      </c>
      <c r="I5262" t="s">
        <v>13</v>
      </c>
      <c r="J5262" t="s">
        <v>25</v>
      </c>
    </row>
    <row r="5263" spans="1:10" x14ac:dyDescent="0.25">
      <c r="A5263" s="1">
        <v>43719</v>
      </c>
      <c r="B5263" t="s">
        <v>18</v>
      </c>
      <c r="C5263" t="s">
        <v>104</v>
      </c>
      <c r="D5263" t="s">
        <v>30</v>
      </c>
      <c r="E5263">
        <v>1.99</v>
      </c>
      <c r="F5263">
        <v>800</v>
      </c>
      <c r="G5263">
        <v>1592</v>
      </c>
      <c r="H5263" t="s">
        <v>21</v>
      </c>
      <c r="I5263" t="s">
        <v>23</v>
      </c>
      <c r="J5263" t="s">
        <v>20</v>
      </c>
    </row>
    <row r="5264" spans="1:10" x14ac:dyDescent="0.25">
      <c r="A5264" s="1">
        <v>43719</v>
      </c>
      <c r="B5264" t="s">
        <v>15</v>
      </c>
      <c r="C5264" t="s">
        <v>102</v>
      </c>
      <c r="D5264" t="s">
        <v>32</v>
      </c>
      <c r="E5264">
        <v>0.99</v>
      </c>
      <c r="F5264">
        <v>900</v>
      </c>
      <c r="G5264">
        <v>891</v>
      </c>
      <c r="H5264" t="s">
        <v>12</v>
      </c>
      <c r="I5264" t="s">
        <v>13</v>
      </c>
      <c r="J5264" t="s">
        <v>25</v>
      </c>
    </row>
    <row r="5265" spans="1:10" x14ac:dyDescent="0.25">
      <c r="A5265" s="1">
        <v>43720</v>
      </c>
      <c r="B5265" t="s">
        <v>18</v>
      </c>
      <c r="C5265" t="s">
        <v>104</v>
      </c>
      <c r="D5265" t="s">
        <v>31</v>
      </c>
      <c r="E5265">
        <v>2.99</v>
      </c>
      <c r="F5265">
        <v>100</v>
      </c>
      <c r="G5265">
        <v>299</v>
      </c>
      <c r="H5265" t="s">
        <v>21</v>
      </c>
      <c r="I5265" t="s">
        <v>13</v>
      </c>
      <c r="J5265" t="s">
        <v>17</v>
      </c>
    </row>
    <row r="5266" spans="1:10" x14ac:dyDescent="0.25">
      <c r="A5266" s="1">
        <v>43720</v>
      </c>
      <c r="B5266" t="s">
        <v>15</v>
      </c>
      <c r="C5266" t="s">
        <v>24</v>
      </c>
      <c r="D5266" t="s">
        <v>33</v>
      </c>
      <c r="E5266">
        <v>3.99</v>
      </c>
      <c r="F5266">
        <v>700</v>
      </c>
      <c r="G5266">
        <v>2793</v>
      </c>
      <c r="H5266" t="s">
        <v>12</v>
      </c>
      <c r="I5266" t="s">
        <v>13</v>
      </c>
      <c r="J5266" t="s">
        <v>26</v>
      </c>
    </row>
    <row r="5267" spans="1:10" x14ac:dyDescent="0.25">
      <c r="A5267" s="1">
        <v>43721</v>
      </c>
      <c r="B5267" t="s">
        <v>18</v>
      </c>
      <c r="C5267" t="s">
        <v>24</v>
      </c>
      <c r="D5267" t="s">
        <v>31</v>
      </c>
      <c r="E5267">
        <v>2.99</v>
      </c>
      <c r="F5267">
        <v>100</v>
      </c>
      <c r="G5267">
        <v>299</v>
      </c>
      <c r="H5267" t="s">
        <v>12</v>
      </c>
      <c r="I5267" t="s">
        <v>13</v>
      </c>
      <c r="J5267" t="s">
        <v>25</v>
      </c>
    </row>
    <row r="5268" spans="1:10" x14ac:dyDescent="0.25">
      <c r="A5268" s="1">
        <v>43722</v>
      </c>
      <c r="B5268" t="s">
        <v>15</v>
      </c>
      <c r="C5268" t="s">
        <v>11</v>
      </c>
      <c r="D5268" t="s">
        <v>29</v>
      </c>
      <c r="E5268">
        <v>4.99</v>
      </c>
      <c r="F5268">
        <v>300</v>
      </c>
      <c r="G5268">
        <v>1497</v>
      </c>
      <c r="H5268" t="s">
        <v>12</v>
      </c>
      <c r="I5268" t="s">
        <v>13</v>
      </c>
      <c r="J5268" t="s">
        <v>20</v>
      </c>
    </row>
    <row r="5269" spans="1:10" x14ac:dyDescent="0.25">
      <c r="A5269" s="1">
        <v>43722</v>
      </c>
      <c r="B5269" t="s">
        <v>10</v>
      </c>
      <c r="C5269" t="s">
        <v>24</v>
      </c>
      <c r="D5269" t="s">
        <v>30</v>
      </c>
      <c r="E5269">
        <v>1.99</v>
      </c>
      <c r="F5269">
        <v>700</v>
      </c>
      <c r="G5269">
        <v>1393</v>
      </c>
      <c r="H5269" t="s">
        <v>12</v>
      </c>
      <c r="I5269" t="s">
        <v>13</v>
      </c>
      <c r="J5269" t="s">
        <v>26</v>
      </c>
    </row>
    <row r="5270" spans="1:10" x14ac:dyDescent="0.25">
      <c r="A5270" s="1">
        <v>43723</v>
      </c>
      <c r="B5270" t="s">
        <v>18</v>
      </c>
      <c r="C5270" t="s">
        <v>11</v>
      </c>
      <c r="D5270" t="s">
        <v>30</v>
      </c>
      <c r="E5270">
        <v>1.99</v>
      </c>
      <c r="F5270">
        <v>100</v>
      </c>
      <c r="G5270">
        <v>199</v>
      </c>
      <c r="H5270" t="s">
        <v>12</v>
      </c>
      <c r="I5270" t="s">
        <v>13</v>
      </c>
      <c r="J5270" t="s">
        <v>20</v>
      </c>
    </row>
    <row r="5271" spans="1:10" x14ac:dyDescent="0.25">
      <c r="A5271" s="1">
        <v>43723</v>
      </c>
      <c r="B5271" t="s">
        <v>18</v>
      </c>
      <c r="C5271" t="s">
        <v>103</v>
      </c>
      <c r="D5271" t="s">
        <v>30</v>
      </c>
      <c r="E5271">
        <v>1.99</v>
      </c>
      <c r="F5271">
        <v>400</v>
      </c>
      <c r="G5271">
        <v>796</v>
      </c>
      <c r="H5271" t="s">
        <v>12</v>
      </c>
      <c r="I5271" t="s">
        <v>13</v>
      </c>
      <c r="J5271" t="s">
        <v>14</v>
      </c>
    </row>
    <row r="5272" spans="1:10" x14ac:dyDescent="0.25">
      <c r="A5272" s="1">
        <v>43723</v>
      </c>
      <c r="B5272" t="s">
        <v>15</v>
      </c>
      <c r="C5272" t="s">
        <v>16</v>
      </c>
      <c r="D5272" t="s">
        <v>33</v>
      </c>
      <c r="E5272">
        <v>3.99</v>
      </c>
      <c r="F5272">
        <v>400</v>
      </c>
      <c r="G5272">
        <v>1596</v>
      </c>
      <c r="H5272" t="s">
        <v>21</v>
      </c>
      <c r="I5272" t="s">
        <v>13</v>
      </c>
      <c r="J5272" t="s">
        <v>25</v>
      </c>
    </row>
    <row r="5273" spans="1:10" x14ac:dyDescent="0.25">
      <c r="A5273" s="1">
        <v>43723</v>
      </c>
      <c r="B5273" t="s">
        <v>18</v>
      </c>
      <c r="C5273" t="s">
        <v>24</v>
      </c>
      <c r="D5273" t="s">
        <v>33</v>
      </c>
      <c r="E5273">
        <v>3.99</v>
      </c>
      <c r="F5273">
        <v>800</v>
      </c>
      <c r="G5273">
        <v>3192</v>
      </c>
      <c r="H5273" t="s">
        <v>12</v>
      </c>
      <c r="I5273" t="s">
        <v>13</v>
      </c>
      <c r="J5273" t="s">
        <v>17</v>
      </c>
    </row>
    <row r="5274" spans="1:10" x14ac:dyDescent="0.25">
      <c r="A5274" s="1">
        <v>43723</v>
      </c>
      <c r="B5274" t="s">
        <v>10</v>
      </c>
      <c r="C5274" t="s">
        <v>104</v>
      </c>
      <c r="D5274" t="s">
        <v>29</v>
      </c>
      <c r="E5274">
        <v>4.99</v>
      </c>
      <c r="F5274">
        <v>100</v>
      </c>
      <c r="G5274">
        <v>499</v>
      </c>
      <c r="H5274" t="s">
        <v>12</v>
      </c>
      <c r="I5274" t="s">
        <v>13</v>
      </c>
      <c r="J5274" t="s">
        <v>14</v>
      </c>
    </row>
    <row r="5275" spans="1:10" x14ac:dyDescent="0.25">
      <c r="A5275" s="1">
        <v>43723</v>
      </c>
      <c r="B5275" t="s">
        <v>18</v>
      </c>
      <c r="C5275" t="s">
        <v>22</v>
      </c>
      <c r="D5275" t="s">
        <v>31</v>
      </c>
      <c r="E5275">
        <v>2.99</v>
      </c>
      <c r="F5275">
        <v>700</v>
      </c>
      <c r="G5275">
        <v>2093</v>
      </c>
      <c r="H5275" t="s">
        <v>12</v>
      </c>
      <c r="I5275" t="s">
        <v>13</v>
      </c>
      <c r="J5275" t="s">
        <v>25</v>
      </c>
    </row>
    <row r="5276" spans="1:10" x14ac:dyDescent="0.25">
      <c r="A5276" s="1">
        <v>43724</v>
      </c>
      <c r="B5276" t="s">
        <v>10</v>
      </c>
      <c r="C5276" t="s">
        <v>22</v>
      </c>
      <c r="D5276" t="s">
        <v>31</v>
      </c>
      <c r="E5276">
        <v>2.99</v>
      </c>
      <c r="F5276">
        <v>1000</v>
      </c>
      <c r="G5276">
        <v>2990</v>
      </c>
      <c r="H5276" t="s">
        <v>12</v>
      </c>
      <c r="I5276" t="s">
        <v>13</v>
      </c>
      <c r="J5276" t="s">
        <v>20</v>
      </c>
    </row>
    <row r="5277" spans="1:10" x14ac:dyDescent="0.25">
      <c r="A5277" s="1">
        <v>43724</v>
      </c>
      <c r="B5277" t="s">
        <v>18</v>
      </c>
      <c r="C5277" t="s">
        <v>102</v>
      </c>
      <c r="D5277" t="s">
        <v>31</v>
      </c>
      <c r="E5277">
        <v>2.99</v>
      </c>
      <c r="F5277">
        <v>300</v>
      </c>
      <c r="G5277">
        <v>897</v>
      </c>
      <c r="H5277" t="s">
        <v>21</v>
      </c>
      <c r="I5277" t="s">
        <v>23</v>
      </c>
      <c r="J5277" t="s">
        <v>25</v>
      </c>
    </row>
    <row r="5278" spans="1:10" x14ac:dyDescent="0.25">
      <c r="A5278" s="1">
        <v>43724</v>
      </c>
      <c r="B5278" t="s">
        <v>10</v>
      </c>
      <c r="C5278" t="s">
        <v>24</v>
      </c>
      <c r="D5278" t="s">
        <v>31</v>
      </c>
      <c r="E5278">
        <v>2.99</v>
      </c>
      <c r="F5278">
        <v>600</v>
      </c>
      <c r="G5278">
        <v>1794</v>
      </c>
      <c r="H5278" t="s">
        <v>12</v>
      </c>
      <c r="I5278" t="s">
        <v>13</v>
      </c>
      <c r="J5278" t="s">
        <v>17</v>
      </c>
    </row>
    <row r="5279" spans="1:10" x14ac:dyDescent="0.25">
      <c r="A5279" s="1">
        <v>43724</v>
      </c>
      <c r="B5279" t="s">
        <v>15</v>
      </c>
      <c r="C5279" t="s">
        <v>103</v>
      </c>
      <c r="D5279" t="s">
        <v>29</v>
      </c>
      <c r="E5279">
        <v>4.99</v>
      </c>
      <c r="F5279">
        <v>900</v>
      </c>
      <c r="G5279">
        <v>4491</v>
      </c>
      <c r="H5279" t="s">
        <v>12</v>
      </c>
      <c r="I5279" t="s">
        <v>13</v>
      </c>
      <c r="J5279" t="s">
        <v>20</v>
      </c>
    </row>
    <row r="5280" spans="1:10" x14ac:dyDescent="0.25">
      <c r="A5280" s="1">
        <v>43724</v>
      </c>
      <c r="B5280" t="s">
        <v>15</v>
      </c>
      <c r="C5280" t="s">
        <v>24</v>
      </c>
      <c r="D5280" t="s">
        <v>31</v>
      </c>
      <c r="E5280">
        <v>2.99</v>
      </c>
      <c r="F5280">
        <v>200</v>
      </c>
      <c r="G5280">
        <v>598</v>
      </c>
      <c r="H5280" t="s">
        <v>12</v>
      </c>
      <c r="I5280" t="s">
        <v>13</v>
      </c>
      <c r="J5280" t="s">
        <v>14</v>
      </c>
    </row>
    <row r="5281" spans="1:10" x14ac:dyDescent="0.25">
      <c r="A5281" s="1">
        <v>43724</v>
      </c>
      <c r="B5281" t="s">
        <v>10</v>
      </c>
      <c r="C5281" t="s">
        <v>16</v>
      </c>
      <c r="D5281" t="s">
        <v>29</v>
      </c>
      <c r="E5281">
        <v>4.99</v>
      </c>
      <c r="F5281">
        <v>200</v>
      </c>
      <c r="G5281">
        <v>998</v>
      </c>
      <c r="H5281" t="s">
        <v>12</v>
      </c>
      <c r="I5281" t="s">
        <v>13</v>
      </c>
      <c r="J5281" t="s">
        <v>20</v>
      </c>
    </row>
    <row r="5282" spans="1:10" x14ac:dyDescent="0.25">
      <c r="A5282" s="1">
        <v>43724</v>
      </c>
      <c r="B5282" t="s">
        <v>15</v>
      </c>
      <c r="C5282" t="s">
        <v>103</v>
      </c>
      <c r="D5282" t="s">
        <v>31</v>
      </c>
      <c r="E5282">
        <v>2.99</v>
      </c>
      <c r="F5282">
        <v>500</v>
      </c>
      <c r="G5282">
        <v>1495</v>
      </c>
      <c r="H5282" t="s">
        <v>21</v>
      </c>
      <c r="I5282" t="s">
        <v>13</v>
      </c>
      <c r="J5282" t="s">
        <v>25</v>
      </c>
    </row>
    <row r="5283" spans="1:10" x14ac:dyDescent="0.25">
      <c r="A5283" s="1">
        <v>43724</v>
      </c>
      <c r="B5283" t="s">
        <v>15</v>
      </c>
      <c r="C5283" t="s">
        <v>103</v>
      </c>
      <c r="D5283" t="s">
        <v>29</v>
      </c>
      <c r="E5283">
        <v>4.99</v>
      </c>
      <c r="F5283">
        <v>900</v>
      </c>
      <c r="G5283">
        <v>4491</v>
      </c>
      <c r="H5283" t="s">
        <v>21</v>
      </c>
      <c r="I5283" t="s">
        <v>23</v>
      </c>
      <c r="J5283" t="s">
        <v>20</v>
      </c>
    </row>
    <row r="5284" spans="1:10" x14ac:dyDescent="0.25">
      <c r="A5284" s="1">
        <v>43724</v>
      </c>
      <c r="B5284" t="s">
        <v>10</v>
      </c>
      <c r="C5284" t="s">
        <v>24</v>
      </c>
      <c r="D5284" t="s">
        <v>30</v>
      </c>
      <c r="E5284">
        <v>1.99</v>
      </c>
      <c r="F5284">
        <v>700</v>
      </c>
      <c r="G5284">
        <v>1393</v>
      </c>
      <c r="H5284" t="s">
        <v>12</v>
      </c>
      <c r="I5284" t="s">
        <v>13</v>
      </c>
      <c r="J5284" t="s">
        <v>20</v>
      </c>
    </row>
    <row r="5285" spans="1:10" x14ac:dyDescent="0.25">
      <c r="A5285" s="1">
        <v>43724</v>
      </c>
      <c r="B5285" t="s">
        <v>15</v>
      </c>
      <c r="C5285" t="s">
        <v>22</v>
      </c>
      <c r="D5285" t="s">
        <v>32</v>
      </c>
      <c r="E5285">
        <v>0.99</v>
      </c>
      <c r="F5285">
        <v>300</v>
      </c>
      <c r="G5285">
        <v>297</v>
      </c>
      <c r="H5285" t="s">
        <v>12</v>
      </c>
      <c r="I5285" t="s">
        <v>23</v>
      </c>
      <c r="J5285" t="s">
        <v>26</v>
      </c>
    </row>
    <row r="5286" spans="1:10" x14ac:dyDescent="0.25">
      <c r="A5286" s="1">
        <v>43725</v>
      </c>
      <c r="B5286" t="s">
        <v>10</v>
      </c>
      <c r="C5286" t="s">
        <v>24</v>
      </c>
      <c r="D5286" t="s">
        <v>29</v>
      </c>
      <c r="E5286">
        <v>4.99</v>
      </c>
      <c r="F5286">
        <v>800</v>
      </c>
      <c r="G5286">
        <v>3992</v>
      </c>
      <c r="H5286" t="s">
        <v>12</v>
      </c>
      <c r="I5286" t="s">
        <v>13</v>
      </c>
      <c r="J5286" t="s">
        <v>26</v>
      </c>
    </row>
    <row r="5287" spans="1:10" x14ac:dyDescent="0.25">
      <c r="A5287" s="1">
        <v>43725</v>
      </c>
      <c r="B5287" t="s">
        <v>18</v>
      </c>
      <c r="C5287" t="s">
        <v>24</v>
      </c>
      <c r="D5287" t="s">
        <v>32</v>
      </c>
      <c r="E5287">
        <v>0.99</v>
      </c>
      <c r="F5287">
        <v>600</v>
      </c>
      <c r="G5287">
        <v>594</v>
      </c>
      <c r="H5287" t="s">
        <v>12</v>
      </c>
      <c r="I5287" t="s">
        <v>13</v>
      </c>
      <c r="J5287" t="s">
        <v>17</v>
      </c>
    </row>
    <row r="5288" spans="1:10" x14ac:dyDescent="0.25">
      <c r="A5288" s="1">
        <v>43725</v>
      </c>
      <c r="B5288" t="s">
        <v>10</v>
      </c>
      <c r="C5288" t="s">
        <v>24</v>
      </c>
      <c r="D5288" t="s">
        <v>31</v>
      </c>
      <c r="E5288">
        <v>2.99</v>
      </c>
      <c r="F5288">
        <v>400</v>
      </c>
      <c r="G5288">
        <v>1196</v>
      </c>
      <c r="H5288" t="s">
        <v>12</v>
      </c>
      <c r="I5288" t="s">
        <v>13</v>
      </c>
      <c r="J5288" t="s">
        <v>17</v>
      </c>
    </row>
    <row r="5289" spans="1:10" x14ac:dyDescent="0.25">
      <c r="A5289" s="1">
        <v>43725</v>
      </c>
      <c r="B5289" t="s">
        <v>10</v>
      </c>
      <c r="C5289" t="s">
        <v>16</v>
      </c>
      <c r="D5289" t="s">
        <v>30</v>
      </c>
      <c r="E5289">
        <v>1.99</v>
      </c>
      <c r="F5289">
        <v>500</v>
      </c>
      <c r="G5289">
        <v>995</v>
      </c>
      <c r="H5289" t="s">
        <v>12</v>
      </c>
      <c r="I5289" t="s">
        <v>13</v>
      </c>
      <c r="J5289" t="s">
        <v>20</v>
      </c>
    </row>
    <row r="5290" spans="1:10" x14ac:dyDescent="0.25">
      <c r="A5290" s="1">
        <v>43725</v>
      </c>
      <c r="B5290" t="s">
        <v>18</v>
      </c>
      <c r="C5290" t="s">
        <v>24</v>
      </c>
      <c r="D5290" t="s">
        <v>31</v>
      </c>
      <c r="E5290">
        <v>2.99</v>
      </c>
      <c r="F5290">
        <v>300</v>
      </c>
      <c r="G5290">
        <v>897</v>
      </c>
      <c r="H5290" t="s">
        <v>12</v>
      </c>
      <c r="I5290" t="s">
        <v>13</v>
      </c>
      <c r="J5290" t="s">
        <v>25</v>
      </c>
    </row>
    <row r="5291" spans="1:10" x14ac:dyDescent="0.25">
      <c r="A5291" s="1">
        <v>43725</v>
      </c>
      <c r="B5291" t="s">
        <v>10</v>
      </c>
      <c r="C5291" t="s">
        <v>16</v>
      </c>
      <c r="D5291" t="s">
        <v>33</v>
      </c>
      <c r="E5291">
        <v>3.99</v>
      </c>
      <c r="F5291">
        <v>800</v>
      </c>
      <c r="G5291">
        <v>3192</v>
      </c>
      <c r="H5291" t="s">
        <v>12</v>
      </c>
      <c r="I5291" t="s">
        <v>13</v>
      </c>
      <c r="J5291" t="s">
        <v>14</v>
      </c>
    </row>
    <row r="5292" spans="1:10" x14ac:dyDescent="0.25">
      <c r="A5292" s="1">
        <v>43725</v>
      </c>
      <c r="B5292" t="s">
        <v>18</v>
      </c>
      <c r="C5292" t="s">
        <v>102</v>
      </c>
      <c r="D5292" t="s">
        <v>32</v>
      </c>
      <c r="E5292">
        <v>0.99</v>
      </c>
      <c r="F5292">
        <v>400</v>
      </c>
      <c r="G5292">
        <v>396</v>
      </c>
      <c r="H5292" t="s">
        <v>12</v>
      </c>
      <c r="I5292" t="s">
        <v>13</v>
      </c>
      <c r="J5292" t="s">
        <v>17</v>
      </c>
    </row>
    <row r="5293" spans="1:10" x14ac:dyDescent="0.25">
      <c r="A5293" s="1">
        <v>43725</v>
      </c>
      <c r="B5293" t="s">
        <v>10</v>
      </c>
      <c r="C5293" t="s">
        <v>11</v>
      </c>
      <c r="D5293" t="s">
        <v>29</v>
      </c>
      <c r="E5293">
        <v>4.99</v>
      </c>
      <c r="F5293">
        <v>700</v>
      </c>
      <c r="G5293">
        <v>3493</v>
      </c>
      <c r="H5293" t="s">
        <v>12</v>
      </c>
      <c r="I5293" t="s">
        <v>23</v>
      </c>
      <c r="J5293" t="s">
        <v>20</v>
      </c>
    </row>
    <row r="5294" spans="1:10" x14ac:dyDescent="0.25">
      <c r="A5294" s="1">
        <v>43725</v>
      </c>
      <c r="B5294" t="s">
        <v>15</v>
      </c>
      <c r="C5294" t="s">
        <v>104</v>
      </c>
      <c r="D5294" t="s">
        <v>31</v>
      </c>
      <c r="E5294">
        <v>2.99</v>
      </c>
      <c r="F5294">
        <v>1000</v>
      </c>
      <c r="G5294">
        <v>2990</v>
      </c>
      <c r="H5294" t="s">
        <v>12</v>
      </c>
      <c r="I5294" t="s">
        <v>23</v>
      </c>
      <c r="J5294" t="s">
        <v>17</v>
      </c>
    </row>
    <row r="5295" spans="1:10" x14ac:dyDescent="0.25">
      <c r="A5295" s="1">
        <v>43726</v>
      </c>
      <c r="B5295" t="s">
        <v>10</v>
      </c>
      <c r="C5295" t="s">
        <v>11</v>
      </c>
      <c r="D5295" t="s">
        <v>32</v>
      </c>
      <c r="E5295">
        <v>0.99</v>
      </c>
      <c r="F5295">
        <v>600</v>
      </c>
      <c r="G5295">
        <v>594</v>
      </c>
      <c r="H5295" t="s">
        <v>21</v>
      </c>
      <c r="I5295" t="s">
        <v>13</v>
      </c>
      <c r="J5295" t="s">
        <v>25</v>
      </c>
    </row>
    <row r="5296" spans="1:10" x14ac:dyDescent="0.25">
      <c r="A5296" s="1">
        <v>43726</v>
      </c>
      <c r="B5296" t="s">
        <v>10</v>
      </c>
      <c r="C5296" t="s">
        <v>24</v>
      </c>
      <c r="D5296" t="s">
        <v>30</v>
      </c>
      <c r="E5296">
        <v>1.99</v>
      </c>
      <c r="F5296">
        <v>500</v>
      </c>
      <c r="G5296">
        <v>995</v>
      </c>
      <c r="H5296" t="s">
        <v>21</v>
      </c>
      <c r="I5296" t="s">
        <v>13</v>
      </c>
      <c r="J5296" t="s">
        <v>17</v>
      </c>
    </row>
    <row r="5297" spans="1:10" x14ac:dyDescent="0.25">
      <c r="A5297" s="1">
        <v>43726</v>
      </c>
      <c r="B5297" t="s">
        <v>10</v>
      </c>
      <c r="C5297" t="s">
        <v>24</v>
      </c>
      <c r="D5297" t="s">
        <v>33</v>
      </c>
      <c r="E5297">
        <v>3.99</v>
      </c>
      <c r="F5297">
        <v>1000</v>
      </c>
      <c r="G5297">
        <v>3990</v>
      </c>
      <c r="H5297" t="s">
        <v>21</v>
      </c>
      <c r="I5297" t="s">
        <v>13</v>
      </c>
      <c r="J5297" t="s">
        <v>20</v>
      </c>
    </row>
    <row r="5298" spans="1:10" x14ac:dyDescent="0.25">
      <c r="A5298" s="1">
        <v>43726</v>
      </c>
      <c r="B5298" t="s">
        <v>15</v>
      </c>
      <c r="C5298" t="s">
        <v>24</v>
      </c>
      <c r="D5298" t="s">
        <v>29</v>
      </c>
      <c r="E5298">
        <v>4.99</v>
      </c>
      <c r="F5298">
        <v>700</v>
      </c>
      <c r="G5298">
        <v>3493</v>
      </c>
      <c r="H5298" t="s">
        <v>12</v>
      </c>
      <c r="I5298" t="s">
        <v>13</v>
      </c>
      <c r="J5298" t="s">
        <v>26</v>
      </c>
    </row>
    <row r="5299" spans="1:10" x14ac:dyDescent="0.25">
      <c r="A5299" s="1">
        <v>43727</v>
      </c>
      <c r="B5299" t="s">
        <v>18</v>
      </c>
      <c r="C5299" t="s">
        <v>16</v>
      </c>
      <c r="D5299" t="s">
        <v>29</v>
      </c>
      <c r="E5299">
        <v>4.99</v>
      </c>
      <c r="F5299">
        <v>700</v>
      </c>
      <c r="G5299">
        <v>3493</v>
      </c>
      <c r="H5299" t="s">
        <v>21</v>
      </c>
      <c r="I5299" t="s">
        <v>13</v>
      </c>
      <c r="J5299" t="s">
        <v>25</v>
      </c>
    </row>
    <row r="5300" spans="1:10" x14ac:dyDescent="0.25">
      <c r="A5300" s="1">
        <v>43727</v>
      </c>
      <c r="B5300" t="s">
        <v>10</v>
      </c>
      <c r="C5300" t="s">
        <v>102</v>
      </c>
      <c r="D5300" t="s">
        <v>33</v>
      </c>
      <c r="E5300">
        <v>3.99</v>
      </c>
      <c r="F5300">
        <v>600</v>
      </c>
      <c r="G5300">
        <v>2394</v>
      </c>
      <c r="H5300" t="s">
        <v>21</v>
      </c>
      <c r="I5300" t="s">
        <v>13</v>
      </c>
      <c r="J5300" t="s">
        <v>20</v>
      </c>
    </row>
    <row r="5301" spans="1:10" x14ac:dyDescent="0.25">
      <c r="A5301" s="1">
        <v>43727</v>
      </c>
      <c r="B5301" t="s">
        <v>10</v>
      </c>
      <c r="C5301" t="s">
        <v>104</v>
      </c>
      <c r="D5301" t="s">
        <v>33</v>
      </c>
      <c r="E5301">
        <v>3.99</v>
      </c>
      <c r="F5301">
        <v>1000</v>
      </c>
      <c r="G5301">
        <v>3990</v>
      </c>
      <c r="H5301" t="s">
        <v>21</v>
      </c>
      <c r="I5301" t="s">
        <v>13</v>
      </c>
      <c r="J5301" t="s">
        <v>25</v>
      </c>
    </row>
    <row r="5302" spans="1:10" x14ac:dyDescent="0.25">
      <c r="A5302" s="1">
        <v>43727</v>
      </c>
      <c r="B5302" t="s">
        <v>18</v>
      </c>
      <c r="C5302" t="s">
        <v>11</v>
      </c>
      <c r="D5302" t="s">
        <v>32</v>
      </c>
      <c r="E5302">
        <v>0.99</v>
      </c>
      <c r="F5302">
        <v>400</v>
      </c>
      <c r="G5302">
        <v>396</v>
      </c>
      <c r="H5302" t="s">
        <v>12</v>
      </c>
      <c r="I5302" t="s">
        <v>13</v>
      </c>
      <c r="J5302" t="s">
        <v>17</v>
      </c>
    </row>
    <row r="5303" spans="1:10" x14ac:dyDescent="0.25">
      <c r="A5303" s="1">
        <v>43727</v>
      </c>
      <c r="B5303" t="s">
        <v>10</v>
      </c>
      <c r="C5303" t="s">
        <v>103</v>
      </c>
      <c r="D5303" t="s">
        <v>29</v>
      </c>
      <c r="E5303">
        <v>4.99</v>
      </c>
      <c r="F5303">
        <v>200</v>
      </c>
      <c r="G5303">
        <v>998</v>
      </c>
      <c r="H5303" t="s">
        <v>21</v>
      </c>
      <c r="I5303" t="s">
        <v>13</v>
      </c>
      <c r="J5303" t="s">
        <v>20</v>
      </c>
    </row>
    <row r="5304" spans="1:10" x14ac:dyDescent="0.25">
      <c r="A5304" s="1">
        <v>43727</v>
      </c>
      <c r="B5304" t="s">
        <v>10</v>
      </c>
      <c r="C5304" t="s">
        <v>103</v>
      </c>
      <c r="D5304" t="s">
        <v>29</v>
      </c>
      <c r="E5304">
        <v>4.99</v>
      </c>
      <c r="F5304">
        <v>600</v>
      </c>
      <c r="G5304">
        <v>2994</v>
      </c>
      <c r="H5304" t="s">
        <v>12</v>
      </c>
      <c r="I5304" t="s">
        <v>13</v>
      </c>
      <c r="J5304" t="s">
        <v>25</v>
      </c>
    </row>
    <row r="5305" spans="1:10" x14ac:dyDescent="0.25">
      <c r="A5305" s="1">
        <v>43727</v>
      </c>
      <c r="B5305" t="s">
        <v>10</v>
      </c>
      <c r="C5305" t="s">
        <v>11</v>
      </c>
      <c r="D5305" t="s">
        <v>33</v>
      </c>
      <c r="E5305">
        <v>3.99</v>
      </c>
      <c r="F5305">
        <v>900</v>
      </c>
      <c r="G5305">
        <v>3591</v>
      </c>
      <c r="H5305" t="s">
        <v>12</v>
      </c>
      <c r="I5305" t="s">
        <v>13</v>
      </c>
      <c r="J5305" t="s">
        <v>17</v>
      </c>
    </row>
    <row r="5306" spans="1:10" x14ac:dyDescent="0.25">
      <c r="A5306" s="1">
        <v>43727</v>
      </c>
      <c r="B5306" t="s">
        <v>15</v>
      </c>
      <c r="C5306" t="s">
        <v>16</v>
      </c>
      <c r="D5306" t="s">
        <v>33</v>
      </c>
      <c r="E5306">
        <v>3.99</v>
      </c>
      <c r="F5306">
        <v>1000</v>
      </c>
      <c r="G5306">
        <v>3990</v>
      </c>
      <c r="H5306" t="s">
        <v>12</v>
      </c>
      <c r="I5306" t="s">
        <v>13</v>
      </c>
      <c r="J5306" t="s">
        <v>25</v>
      </c>
    </row>
    <row r="5307" spans="1:10" x14ac:dyDescent="0.25">
      <c r="A5307" s="1">
        <v>43728</v>
      </c>
      <c r="B5307" t="s">
        <v>18</v>
      </c>
      <c r="C5307" t="s">
        <v>104</v>
      </c>
      <c r="D5307" t="s">
        <v>32</v>
      </c>
      <c r="E5307">
        <v>0.99</v>
      </c>
      <c r="F5307">
        <v>900</v>
      </c>
      <c r="G5307">
        <v>891</v>
      </c>
      <c r="H5307" t="s">
        <v>12</v>
      </c>
      <c r="I5307" t="s">
        <v>13</v>
      </c>
      <c r="J5307" t="s">
        <v>20</v>
      </c>
    </row>
    <row r="5308" spans="1:10" x14ac:dyDescent="0.25">
      <c r="A5308" s="1">
        <v>43729</v>
      </c>
      <c r="B5308" t="s">
        <v>15</v>
      </c>
      <c r="C5308" t="s">
        <v>102</v>
      </c>
      <c r="D5308" t="s">
        <v>30</v>
      </c>
      <c r="E5308">
        <v>1.99</v>
      </c>
      <c r="F5308">
        <v>400</v>
      </c>
      <c r="G5308">
        <v>796</v>
      </c>
      <c r="H5308" t="s">
        <v>12</v>
      </c>
      <c r="I5308" t="s">
        <v>13</v>
      </c>
      <c r="J5308" t="s">
        <v>20</v>
      </c>
    </row>
    <row r="5309" spans="1:10" x14ac:dyDescent="0.25">
      <c r="A5309" s="1">
        <v>43730</v>
      </c>
      <c r="B5309" t="s">
        <v>10</v>
      </c>
      <c r="C5309" t="s">
        <v>22</v>
      </c>
      <c r="D5309" t="s">
        <v>30</v>
      </c>
      <c r="E5309">
        <v>1.99</v>
      </c>
      <c r="F5309">
        <v>400</v>
      </c>
      <c r="G5309">
        <v>796</v>
      </c>
      <c r="H5309" t="s">
        <v>12</v>
      </c>
      <c r="I5309" t="s">
        <v>13</v>
      </c>
      <c r="J5309" t="s">
        <v>25</v>
      </c>
    </row>
    <row r="5310" spans="1:10" x14ac:dyDescent="0.25">
      <c r="A5310" s="1">
        <v>43730</v>
      </c>
      <c r="B5310" t="s">
        <v>18</v>
      </c>
      <c r="C5310" t="s">
        <v>11</v>
      </c>
      <c r="D5310" t="s">
        <v>29</v>
      </c>
      <c r="E5310">
        <v>4.99</v>
      </c>
      <c r="F5310">
        <v>300</v>
      </c>
      <c r="G5310">
        <v>1497</v>
      </c>
      <c r="H5310" t="s">
        <v>12</v>
      </c>
      <c r="I5310" t="s">
        <v>13</v>
      </c>
      <c r="J5310" t="s">
        <v>25</v>
      </c>
    </row>
    <row r="5311" spans="1:10" x14ac:dyDescent="0.25">
      <c r="A5311" s="1">
        <v>43730</v>
      </c>
      <c r="B5311" t="s">
        <v>18</v>
      </c>
      <c r="C5311" t="s">
        <v>11</v>
      </c>
      <c r="D5311" t="s">
        <v>29</v>
      </c>
      <c r="E5311">
        <v>4.99</v>
      </c>
      <c r="F5311">
        <v>700</v>
      </c>
      <c r="G5311">
        <v>3493</v>
      </c>
      <c r="H5311" t="s">
        <v>21</v>
      </c>
      <c r="I5311" t="s">
        <v>23</v>
      </c>
      <c r="J5311" t="s">
        <v>26</v>
      </c>
    </row>
    <row r="5312" spans="1:10" x14ac:dyDescent="0.25">
      <c r="A5312" s="1">
        <v>43731</v>
      </c>
      <c r="B5312" t="s">
        <v>15</v>
      </c>
      <c r="C5312" t="s">
        <v>103</v>
      </c>
      <c r="D5312" t="s">
        <v>29</v>
      </c>
      <c r="E5312">
        <v>4.99</v>
      </c>
      <c r="F5312">
        <v>1000</v>
      </c>
      <c r="G5312">
        <v>4990</v>
      </c>
      <c r="H5312" t="s">
        <v>21</v>
      </c>
      <c r="I5312" t="s">
        <v>13</v>
      </c>
      <c r="J5312" t="s">
        <v>20</v>
      </c>
    </row>
    <row r="5313" spans="1:10" x14ac:dyDescent="0.25">
      <c r="A5313" s="1">
        <v>43732</v>
      </c>
      <c r="B5313" t="s">
        <v>18</v>
      </c>
      <c r="C5313" t="s">
        <v>24</v>
      </c>
      <c r="D5313" t="s">
        <v>32</v>
      </c>
      <c r="E5313">
        <v>0.99</v>
      </c>
      <c r="F5313">
        <v>500</v>
      </c>
      <c r="G5313">
        <v>495</v>
      </c>
      <c r="H5313" t="s">
        <v>12</v>
      </c>
      <c r="I5313" t="s">
        <v>13</v>
      </c>
      <c r="J5313" t="s">
        <v>20</v>
      </c>
    </row>
    <row r="5314" spans="1:10" x14ac:dyDescent="0.25">
      <c r="A5314" s="1">
        <v>43732</v>
      </c>
      <c r="B5314" t="s">
        <v>10</v>
      </c>
      <c r="C5314" t="s">
        <v>11</v>
      </c>
      <c r="D5314" t="s">
        <v>29</v>
      </c>
      <c r="E5314">
        <v>4.99</v>
      </c>
      <c r="F5314">
        <v>300</v>
      </c>
      <c r="G5314">
        <v>1497</v>
      </c>
      <c r="H5314" t="s">
        <v>12</v>
      </c>
      <c r="I5314" t="s">
        <v>13</v>
      </c>
      <c r="J5314" t="s">
        <v>14</v>
      </c>
    </row>
    <row r="5315" spans="1:10" x14ac:dyDescent="0.25">
      <c r="A5315" s="1">
        <v>43733</v>
      </c>
      <c r="B5315" t="s">
        <v>18</v>
      </c>
      <c r="C5315" t="s">
        <v>11</v>
      </c>
      <c r="D5315" t="s">
        <v>30</v>
      </c>
      <c r="E5315">
        <v>1.99</v>
      </c>
      <c r="F5315">
        <v>600</v>
      </c>
      <c r="G5315">
        <v>1194</v>
      </c>
      <c r="H5315" t="s">
        <v>12</v>
      </c>
      <c r="I5315" t="s">
        <v>13</v>
      </c>
      <c r="J5315" t="s">
        <v>20</v>
      </c>
    </row>
    <row r="5316" spans="1:10" x14ac:dyDescent="0.25">
      <c r="A5316" s="1">
        <v>43733</v>
      </c>
      <c r="B5316" t="s">
        <v>18</v>
      </c>
      <c r="C5316" t="s">
        <v>11</v>
      </c>
      <c r="D5316" t="s">
        <v>33</v>
      </c>
      <c r="E5316">
        <v>3.99</v>
      </c>
      <c r="F5316">
        <v>200</v>
      </c>
      <c r="G5316">
        <v>798</v>
      </c>
      <c r="H5316" t="s">
        <v>12</v>
      </c>
      <c r="I5316" t="s">
        <v>13</v>
      </c>
      <c r="J5316" t="s">
        <v>20</v>
      </c>
    </row>
    <row r="5317" spans="1:10" x14ac:dyDescent="0.25">
      <c r="A5317" s="1">
        <v>43733</v>
      </c>
      <c r="B5317" t="s">
        <v>18</v>
      </c>
      <c r="C5317" t="s">
        <v>16</v>
      </c>
      <c r="D5317" t="s">
        <v>31</v>
      </c>
      <c r="E5317">
        <v>2.99</v>
      </c>
      <c r="F5317">
        <v>100</v>
      </c>
      <c r="G5317">
        <v>299</v>
      </c>
      <c r="H5317" t="s">
        <v>12</v>
      </c>
      <c r="I5317" t="s">
        <v>13</v>
      </c>
      <c r="J5317" t="s">
        <v>20</v>
      </c>
    </row>
    <row r="5318" spans="1:10" x14ac:dyDescent="0.25">
      <c r="A5318" s="1">
        <v>43733</v>
      </c>
      <c r="B5318" t="s">
        <v>18</v>
      </c>
      <c r="C5318" t="s">
        <v>22</v>
      </c>
      <c r="D5318" t="s">
        <v>33</v>
      </c>
      <c r="E5318">
        <v>3.99</v>
      </c>
      <c r="F5318">
        <v>900</v>
      </c>
      <c r="G5318">
        <v>3591</v>
      </c>
      <c r="H5318" t="s">
        <v>12</v>
      </c>
      <c r="I5318" t="s">
        <v>13</v>
      </c>
      <c r="J5318" t="s">
        <v>25</v>
      </c>
    </row>
    <row r="5319" spans="1:10" x14ac:dyDescent="0.25">
      <c r="A5319" s="1">
        <v>43733</v>
      </c>
      <c r="B5319" t="s">
        <v>18</v>
      </c>
      <c r="C5319" t="s">
        <v>102</v>
      </c>
      <c r="D5319" t="s">
        <v>30</v>
      </c>
      <c r="E5319">
        <v>1.99</v>
      </c>
      <c r="F5319">
        <v>400</v>
      </c>
      <c r="G5319">
        <v>796</v>
      </c>
      <c r="H5319" t="s">
        <v>12</v>
      </c>
      <c r="I5319" t="s">
        <v>13</v>
      </c>
      <c r="J5319" t="s">
        <v>25</v>
      </c>
    </row>
    <row r="5320" spans="1:10" x14ac:dyDescent="0.25">
      <c r="A5320" s="1">
        <v>43733</v>
      </c>
      <c r="B5320" t="s">
        <v>18</v>
      </c>
      <c r="C5320" t="s">
        <v>24</v>
      </c>
      <c r="D5320" t="s">
        <v>32</v>
      </c>
      <c r="E5320">
        <v>0.99</v>
      </c>
      <c r="F5320">
        <v>900</v>
      </c>
      <c r="G5320">
        <v>891</v>
      </c>
      <c r="H5320" t="s">
        <v>21</v>
      </c>
      <c r="I5320" t="s">
        <v>13</v>
      </c>
      <c r="J5320" t="s">
        <v>14</v>
      </c>
    </row>
    <row r="5321" spans="1:10" x14ac:dyDescent="0.25">
      <c r="A5321" s="1">
        <v>43733</v>
      </c>
      <c r="B5321" t="s">
        <v>18</v>
      </c>
      <c r="C5321" t="s">
        <v>102</v>
      </c>
      <c r="D5321" t="s">
        <v>31</v>
      </c>
      <c r="E5321">
        <v>2.99</v>
      </c>
      <c r="F5321">
        <v>1000</v>
      </c>
      <c r="G5321">
        <v>2990</v>
      </c>
      <c r="H5321" t="s">
        <v>12</v>
      </c>
      <c r="I5321" t="s">
        <v>13</v>
      </c>
      <c r="J5321" t="s">
        <v>14</v>
      </c>
    </row>
    <row r="5322" spans="1:10" x14ac:dyDescent="0.25">
      <c r="A5322" s="1">
        <v>43733</v>
      </c>
      <c r="B5322" t="s">
        <v>15</v>
      </c>
      <c r="C5322" t="s">
        <v>103</v>
      </c>
      <c r="D5322" t="s">
        <v>32</v>
      </c>
      <c r="E5322">
        <v>0.99</v>
      </c>
      <c r="F5322">
        <v>1000</v>
      </c>
      <c r="G5322">
        <v>990</v>
      </c>
      <c r="H5322" t="s">
        <v>12</v>
      </c>
      <c r="I5322" t="s">
        <v>13</v>
      </c>
      <c r="J5322" t="s">
        <v>17</v>
      </c>
    </row>
    <row r="5323" spans="1:10" x14ac:dyDescent="0.25">
      <c r="A5323" s="1">
        <v>43734</v>
      </c>
      <c r="B5323" t="s">
        <v>10</v>
      </c>
      <c r="C5323" t="s">
        <v>16</v>
      </c>
      <c r="D5323" t="s">
        <v>33</v>
      </c>
      <c r="E5323">
        <v>3.99</v>
      </c>
      <c r="F5323">
        <v>1000</v>
      </c>
      <c r="G5323">
        <v>3990</v>
      </c>
      <c r="H5323" t="s">
        <v>12</v>
      </c>
      <c r="I5323" t="s">
        <v>13</v>
      </c>
      <c r="J5323" t="s">
        <v>26</v>
      </c>
    </row>
    <row r="5324" spans="1:10" x14ac:dyDescent="0.25">
      <c r="A5324" s="1">
        <v>43734</v>
      </c>
      <c r="B5324" t="s">
        <v>10</v>
      </c>
      <c r="C5324" t="s">
        <v>103</v>
      </c>
      <c r="D5324" t="s">
        <v>30</v>
      </c>
      <c r="E5324">
        <v>1.99</v>
      </c>
      <c r="F5324">
        <v>100</v>
      </c>
      <c r="G5324">
        <v>199</v>
      </c>
      <c r="H5324" t="s">
        <v>12</v>
      </c>
      <c r="I5324" t="s">
        <v>13</v>
      </c>
      <c r="J5324" t="s">
        <v>14</v>
      </c>
    </row>
    <row r="5325" spans="1:10" x14ac:dyDescent="0.25">
      <c r="A5325" s="1">
        <v>43734</v>
      </c>
      <c r="B5325" t="s">
        <v>10</v>
      </c>
      <c r="C5325" t="s">
        <v>22</v>
      </c>
      <c r="D5325" t="s">
        <v>33</v>
      </c>
      <c r="E5325">
        <v>3.99</v>
      </c>
      <c r="F5325">
        <v>300</v>
      </c>
      <c r="G5325">
        <v>1197</v>
      </c>
      <c r="H5325" t="s">
        <v>12</v>
      </c>
      <c r="I5325" t="s">
        <v>13</v>
      </c>
      <c r="J5325" t="s">
        <v>14</v>
      </c>
    </row>
    <row r="5326" spans="1:10" x14ac:dyDescent="0.25">
      <c r="A5326" s="1">
        <v>43734</v>
      </c>
      <c r="B5326" t="s">
        <v>15</v>
      </c>
      <c r="C5326" t="s">
        <v>11</v>
      </c>
      <c r="D5326" t="s">
        <v>31</v>
      </c>
      <c r="E5326">
        <v>2.99</v>
      </c>
      <c r="F5326">
        <v>400</v>
      </c>
      <c r="G5326">
        <v>1196</v>
      </c>
      <c r="H5326" t="s">
        <v>12</v>
      </c>
      <c r="I5326" t="s">
        <v>13</v>
      </c>
      <c r="J5326" t="s">
        <v>14</v>
      </c>
    </row>
    <row r="5327" spans="1:10" x14ac:dyDescent="0.25">
      <c r="A5327" s="1">
        <v>43734</v>
      </c>
      <c r="B5327" t="s">
        <v>10</v>
      </c>
      <c r="C5327" t="s">
        <v>103</v>
      </c>
      <c r="D5327" t="s">
        <v>31</v>
      </c>
      <c r="E5327">
        <v>2.99</v>
      </c>
      <c r="F5327">
        <v>400</v>
      </c>
      <c r="G5327">
        <v>1196</v>
      </c>
      <c r="H5327" t="s">
        <v>12</v>
      </c>
      <c r="I5327" t="s">
        <v>13</v>
      </c>
      <c r="J5327" t="s">
        <v>20</v>
      </c>
    </row>
    <row r="5328" spans="1:10" x14ac:dyDescent="0.25">
      <c r="A5328" s="1">
        <v>43734</v>
      </c>
      <c r="B5328" t="s">
        <v>10</v>
      </c>
      <c r="C5328" t="s">
        <v>24</v>
      </c>
      <c r="D5328" t="s">
        <v>33</v>
      </c>
      <c r="E5328">
        <v>3.99</v>
      </c>
      <c r="F5328">
        <v>600</v>
      </c>
      <c r="G5328">
        <v>2394</v>
      </c>
      <c r="H5328" t="s">
        <v>12</v>
      </c>
      <c r="I5328" t="s">
        <v>13</v>
      </c>
      <c r="J5328" t="s">
        <v>17</v>
      </c>
    </row>
    <row r="5329" spans="1:10" x14ac:dyDescent="0.25">
      <c r="A5329" s="1">
        <v>43734</v>
      </c>
      <c r="B5329" t="s">
        <v>10</v>
      </c>
      <c r="C5329" t="s">
        <v>24</v>
      </c>
      <c r="D5329" t="s">
        <v>32</v>
      </c>
      <c r="E5329">
        <v>0.99</v>
      </c>
      <c r="F5329">
        <v>800</v>
      </c>
      <c r="G5329">
        <v>792</v>
      </c>
      <c r="H5329" t="s">
        <v>21</v>
      </c>
      <c r="I5329" t="s">
        <v>13</v>
      </c>
      <c r="J5329" t="s">
        <v>26</v>
      </c>
    </row>
    <row r="5330" spans="1:10" x14ac:dyDescent="0.25">
      <c r="A5330" s="1">
        <v>43735</v>
      </c>
      <c r="B5330" t="s">
        <v>15</v>
      </c>
      <c r="C5330" t="s">
        <v>11</v>
      </c>
      <c r="D5330" t="s">
        <v>30</v>
      </c>
      <c r="E5330">
        <v>1.99</v>
      </c>
      <c r="F5330">
        <v>200</v>
      </c>
      <c r="G5330">
        <v>398</v>
      </c>
      <c r="H5330" t="s">
        <v>21</v>
      </c>
      <c r="I5330" t="s">
        <v>23</v>
      </c>
      <c r="J5330" t="s">
        <v>25</v>
      </c>
    </row>
    <row r="5331" spans="1:10" x14ac:dyDescent="0.25">
      <c r="A5331" s="1">
        <v>43735</v>
      </c>
      <c r="B5331" t="s">
        <v>10</v>
      </c>
      <c r="C5331" t="s">
        <v>11</v>
      </c>
      <c r="D5331" t="s">
        <v>33</v>
      </c>
      <c r="E5331">
        <v>3.99</v>
      </c>
      <c r="F5331">
        <v>400</v>
      </c>
      <c r="G5331">
        <v>1596</v>
      </c>
      <c r="H5331" t="s">
        <v>12</v>
      </c>
      <c r="I5331" t="s">
        <v>13</v>
      </c>
      <c r="J5331" t="s">
        <v>20</v>
      </c>
    </row>
    <row r="5332" spans="1:10" x14ac:dyDescent="0.25">
      <c r="A5332" s="1">
        <v>43735</v>
      </c>
      <c r="B5332" t="s">
        <v>18</v>
      </c>
      <c r="C5332" t="s">
        <v>104</v>
      </c>
      <c r="D5332" t="s">
        <v>31</v>
      </c>
      <c r="E5332">
        <v>2.99</v>
      </c>
      <c r="F5332">
        <v>400</v>
      </c>
      <c r="G5332">
        <v>1196</v>
      </c>
      <c r="H5332" t="s">
        <v>12</v>
      </c>
      <c r="I5332" t="s">
        <v>13</v>
      </c>
      <c r="J5332" t="s">
        <v>14</v>
      </c>
    </row>
    <row r="5333" spans="1:10" x14ac:dyDescent="0.25">
      <c r="A5333" s="1">
        <v>43735</v>
      </c>
      <c r="B5333" t="s">
        <v>15</v>
      </c>
      <c r="C5333" t="s">
        <v>102</v>
      </c>
      <c r="D5333" t="s">
        <v>32</v>
      </c>
      <c r="E5333">
        <v>0.99</v>
      </c>
      <c r="F5333">
        <v>400</v>
      </c>
      <c r="G5333">
        <v>396</v>
      </c>
      <c r="H5333" t="s">
        <v>12</v>
      </c>
      <c r="I5333" t="s">
        <v>13</v>
      </c>
      <c r="J5333" t="s">
        <v>26</v>
      </c>
    </row>
    <row r="5334" spans="1:10" x14ac:dyDescent="0.25">
      <c r="A5334" s="1">
        <v>43735</v>
      </c>
      <c r="B5334" t="s">
        <v>18</v>
      </c>
      <c r="C5334" t="s">
        <v>24</v>
      </c>
      <c r="D5334" t="s">
        <v>33</v>
      </c>
      <c r="E5334">
        <v>3.99</v>
      </c>
      <c r="F5334">
        <v>200</v>
      </c>
      <c r="G5334">
        <v>798</v>
      </c>
      <c r="H5334" t="s">
        <v>12</v>
      </c>
      <c r="I5334" t="s">
        <v>13</v>
      </c>
      <c r="J5334" t="s">
        <v>20</v>
      </c>
    </row>
    <row r="5335" spans="1:10" x14ac:dyDescent="0.25">
      <c r="A5335" s="1">
        <v>43735</v>
      </c>
      <c r="B5335" t="s">
        <v>10</v>
      </c>
      <c r="C5335" t="s">
        <v>103</v>
      </c>
      <c r="D5335" t="s">
        <v>29</v>
      </c>
      <c r="E5335">
        <v>4.99</v>
      </c>
      <c r="F5335">
        <v>1000</v>
      </c>
      <c r="G5335">
        <v>4990</v>
      </c>
      <c r="H5335" t="s">
        <v>21</v>
      </c>
      <c r="I5335" t="s">
        <v>23</v>
      </c>
      <c r="J5335" t="s">
        <v>20</v>
      </c>
    </row>
    <row r="5336" spans="1:10" x14ac:dyDescent="0.25">
      <c r="A5336" s="1">
        <v>43736</v>
      </c>
      <c r="B5336" t="s">
        <v>10</v>
      </c>
      <c r="C5336" t="s">
        <v>22</v>
      </c>
      <c r="D5336" t="s">
        <v>29</v>
      </c>
      <c r="E5336">
        <v>4.99</v>
      </c>
      <c r="F5336">
        <v>300</v>
      </c>
      <c r="G5336">
        <v>1497</v>
      </c>
      <c r="H5336" t="s">
        <v>12</v>
      </c>
      <c r="I5336" t="s">
        <v>13</v>
      </c>
      <c r="J5336" t="s">
        <v>26</v>
      </c>
    </row>
    <row r="5337" spans="1:10" x14ac:dyDescent="0.25">
      <c r="A5337" s="1">
        <v>43736</v>
      </c>
      <c r="B5337" t="s">
        <v>10</v>
      </c>
      <c r="C5337" t="s">
        <v>22</v>
      </c>
      <c r="D5337" t="s">
        <v>30</v>
      </c>
      <c r="E5337">
        <v>1.99</v>
      </c>
      <c r="F5337">
        <v>1000</v>
      </c>
      <c r="G5337">
        <v>1990</v>
      </c>
      <c r="H5337" t="s">
        <v>12</v>
      </c>
      <c r="I5337" t="s">
        <v>13</v>
      </c>
      <c r="J5337" t="s">
        <v>20</v>
      </c>
    </row>
    <row r="5338" spans="1:10" x14ac:dyDescent="0.25">
      <c r="A5338" s="1">
        <v>43736</v>
      </c>
      <c r="B5338" t="s">
        <v>18</v>
      </c>
      <c r="C5338" t="s">
        <v>102</v>
      </c>
      <c r="D5338" t="s">
        <v>32</v>
      </c>
      <c r="E5338">
        <v>0.99</v>
      </c>
      <c r="F5338">
        <v>400</v>
      </c>
      <c r="G5338">
        <v>396</v>
      </c>
      <c r="H5338" t="s">
        <v>12</v>
      </c>
      <c r="I5338" t="s">
        <v>13</v>
      </c>
      <c r="J5338" t="s">
        <v>20</v>
      </c>
    </row>
    <row r="5339" spans="1:10" x14ac:dyDescent="0.25">
      <c r="A5339" s="1">
        <v>43737</v>
      </c>
      <c r="B5339" t="s">
        <v>18</v>
      </c>
      <c r="C5339" t="s">
        <v>22</v>
      </c>
      <c r="D5339" t="s">
        <v>31</v>
      </c>
      <c r="E5339">
        <v>2.99</v>
      </c>
      <c r="F5339">
        <v>100</v>
      </c>
      <c r="G5339">
        <v>299</v>
      </c>
      <c r="H5339" t="s">
        <v>12</v>
      </c>
      <c r="I5339" t="s">
        <v>13</v>
      </c>
      <c r="J5339" t="s">
        <v>20</v>
      </c>
    </row>
    <row r="5340" spans="1:10" x14ac:dyDescent="0.25">
      <c r="A5340" s="1">
        <v>43737</v>
      </c>
      <c r="B5340" t="s">
        <v>18</v>
      </c>
      <c r="C5340" t="s">
        <v>24</v>
      </c>
      <c r="D5340" t="s">
        <v>33</v>
      </c>
      <c r="E5340">
        <v>3.99</v>
      </c>
      <c r="F5340">
        <v>300</v>
      </c>
      <c r="G5340">
        <v>1197</v>
      </c>
      <c r="H5340" t="s">
        <v>21</v>
      </c>
      <c r="I5340" t="s">
        <v>13</v>
      </c>
      <c r="J5340" t="s">
        <v>25</v>
      </c>
    </row>
    <row r="5341" spans="1:10" x14ac:dyDescent="0.25">
      <c r="A5341" s="1">
        <v>43737</v>
      </c>
      <c r="B5341" t="s">
        <v>10</v>
      </c>
      <c r="C5341" t="s">
        <v>104</v>
      </c>
      <c r="D5341" t="s">
        <v>30</v>
      </c>
      <c r="E5341">
        <v>1.99</v>
      </c>
      <c r="F5341">
        <v>500</v>
      </c>
      <c r="G5341">
        <v>995</v>
      </c>
      <c r="H5341" t="s">
        <v>12</v>
      </c>
      <c r="I5341" t="s">
        <v>13</v>
      </c>
      <c r="J5341" t="s">
        <v>20</v>
      </c>
    </row>
    <row r="5342" spans="1:10" x14ac:dyDescent="0.25">
      <c r="A5342" s="1">
        <v>43737</v>
      </c>
      <c r="B5342" t="s">
        <v>18</v>
      </c>
      <c r="C5342" t="s">
        <v>11</v>
      </c>
      <c r="D5342" t="s">
        <v>31</v>
      </c>
      <c r="E5342">
        <v>2.99</v>
      </c>
      <c r="F5342">
        <v>500</v>
      </c>
      <c r="G5342">
        <v>1495</v>
      </c>
      <c r="H5342" t="s">
        <v>21</v>
      </c>
      <c r="I5342" t="s">
        <v>13</v>
      </c>
      <c r="J5342" t="s">
        <v>20</v>
      </c>
    </row>
    <row r="5343" spans="1:10" x14ac:dyDescent="0.25">
      <c r="A5343" s="1">
        <v>43737</v>
      </c>
      <c r="B5343" t="s">
        <v>18</v>
      </c>
      <c r="C5343" t="s">
        <v>104</v>
      </c>
      <c r="D5343" t="s">
        <v>32</v>
      </c>
      <c r="E5343">
        <v>0.99</v>
      </c>
      <c r="F5343">
        <v>500</v>
      </c>
      <c r="G5343">
        <v>495</v>
      </c>
      <c r="H5343" t="s">
        <v>21</v>
      </c>
      <c r="I5343" t="s">
        <v>13</v>
      </c>
      <c r="J5343" t="s">
        <v>26</v>
      </c>
    </row>
    <row r="5344" spans="1:10" x14ac:dyDescent="0.25">
      <c r="A5344" s="1">
        <v>43737</v>
      </c>
      <c r="B5344" t="s">
        <v>10</v>
      </c>
      <c r="C5344" t="s">
        <v>24</v>
      </c>
      <c r="D5344" t="s">
        <v>31</v>
      </c>
      <c r="E5344">
        <v>2.99</v>
      </c>
      <c r="F5344">
        <v>300</v>
      </c>
      <c r="G5344">
        <v>897</v>
      </c>
      <c r="H5344" t="s">
        <v>21</v>
      </c>
      <c r="I5344" t="s">
        <v>13</v>
      </c>
      <c r="J5344" t="s">
        <v>20</v>
      </c>
    </row>
    <row r="5345" spans="1:10" x14ac:dyDescent="0.25">
      <c r="A5345" s="1">
        <v>43737</v>
      </c>
      <c r="B5345" t="s">
        <v>10</v>
      </c>
      <c r="C5345" t="s">
        <v>24</v>
      </c>
      <c r="D5345" t="s">
        <v>32</v>
      </c>
      <c r="E5345">
        <v>0.99</v>
      </c>
      <c r="F5345">
        <v>800</v>
      </c>
      <c r="G5345">
        <v>792</v>
      </c>
      <c r="H5345" t="s">
        <v>12</v>
      </c>
      <c r="I5345" t="s">
        <v>13</v>
      </c>
      <c r="J5345" t="s">
        <v>25</v>
      </c>
    </row>
    <row r="5346" spans="1:10" x14ac:dyDescent="0.25">
      <c r="A5346" s="1">
        <v>43737</v>
      </c>
      <c r="B5346" t="s">
        <v>15</v>
      </c>
      <c r="C5346" t="s">
        <v>22</v>
      </c>
      <c r="D5346" t="s">
        <v>31</v>
      </c>
      <c r="E5346">
        <v>2.99</v>
      </c>
      <c r="F5346">
        <v>600</v>
      </c>
      <c r="G5346">
        <v>1794</v>
      </c>
      <c r="H5346" t="s">
        <v>21</v>
      </c>
      <c r="I5346" t="s">
        <v>13</v>
      </c>
      <c r="J5346" t="s">
        <v>20</v>
      </c>
    </row>
    <row r="5347" spans="1:10" x14ac:dyDescent="0.25">
      <c r="A5347" s="1">
        <v>43737</v>
      </c>
      <c r="B5347" t="s">
        <v>10</v>
      </c>
      <c r="C5347" t="s">
        <v>104</v>
      </c>
      <c r="D5347" t="s">
        <v>32</v>
      </c>
      <c r="E5347">
        <v>0.99</v>
      </c>
      <c r="F5347">
        <v>200</v>
      </c>
      <c r="G5347">
        <v>198</v>
      </c>
      <c r="H5347" t="s">
        <v>12</v>
      </c>
      <c r="I5347" t="s">
        <v>13</v>
      </c>
      <c r="J5347" t="s">
        <v>14</v>
      </c>
    </row>
    <row r="5348" spans="1:10" x14ac:dyDescent="0.25">
      <c r="A5348" s="1">
        <v>43737</v>
      </c>
      <c r="B5348" t="s">
        <v>18</v>
      </c>
      <c r="C5348" t="s">
        <v>11</v>
      </c>
      <c r="D5348" t="s">
        <v>31</v>
      </c>
      <c r="E5348">
        <v>2.99</v>
      </c>
      <c r="F5348">
        <v>200</v>
      </c>
      <c r="G5348">
        <v>598</v>
      </c>
      <c r="H5348" t="s">
        <v>12</v>
      </c>
      <c r="I5348" t="s">
        <v>13</v>
      </c>
      <c r="J5348" t="s">
        <v>26</v>
      </c>
    </row>
    <row r="5349" spans="1:10" x14ac:dyDescent="0.25">
      <c r="A5349" s="1">
        <v>43737</v>
      </c>
      <c r="B5349" t="s">
        <v>15</v>
      </c>
      <c r="C5349" t="s">
        <v>102</v>
      </c>
      <c r="D5349" t="s">
        <v>32</v>
      </c>
      <c r="E5349">
        <v>0.99</v>
      </c>
      <c r="F5349">
        <v>900</v>
      </c>
      <c r="G5349">
        <v>891</v>
      </c>
      <c r="H5349" t="s">
        <v>21</v>
      </c>
      <c r="I5349" t="s">
        <v>13</v>
      </c>
      <c r="J5349" t="s">
        <v>14</v>
      </c>
    </row>
    <row r="5350" spans="1:10" x14ac:dyDescent="0.25">
      <c r="A5350" s="1">
        <v>43738</v>
      </c>
      <c r="B5350" t="s">
        <v>10</v>
      </c>
      <c r="C5350" t="s">
        <v>104</v>
      </c>
      <c r="D5350" t="s">
        <v>32</v>
      </c>
      <c r="E5350">
        <v>0.99</v>
      </c>
      <c r="F5350">
        <v>500</v>
      </c>
      <c r="G5350">
        <v>495</v>
      </c>
      <c r="H5350" t="s">
        <v>12</v>
      </c>
      <c r="I5350" t="s">
        <v>13</v>
      </c>
      <c r="J5350" t="s">
        <v>25</v>
      </c>
    </row>
    <row r="5351" spans="1:10" x14ac:dyDescent="0.25">
      <c r="A5351" s="1">
        <v>43738</v>
      </c>
      <c r="B5351" t="s">
        <v>18</v>
      </c>
      <c r="C5351" t="s">
        <v>16</v>
      </c>
      <c r="D5351" t="s">
        <v>33</v>
      </c>
      <c r="E5351">
        <v>3.99</v>
      </c>
      <c r="F5351">
        <v>200</v>
      </c>
      <c r="G5351">
        <v>798</v>
      </c>
      <c r="H5351" t="s">
        <v>21</v>
      </c>
      <c r="I5351" t="s">
        <v>13</v>
      </c>
      <c r="J5351" t="s">
        <v>25</v>
      </c>
    </row>
    <row r="5352" spans="1:10" x14ac:dyDescent="0.25">
      <c r="A5352" s="1">
        <v>43738</v>
      </c>
      <c r="B5352" t="s">
        <v>18</v>
      </c>
      <c r="C5352" t="s">
        <v>11</v>
      </c>
      <c r="D5352" t="s">
        <v>31</v>
      </c>
      <c r="E5352">
        <v>2.99</v>
      </c>
      <c r="F5352">
        <v>900</v>
      </c>
      <c r="G5352">
        <v>2691</v>
      </c>
      <c r="H5352" t="s">
        <v>12</v>
      </c>
      <c r="I5352" t="s">
        <v>13</v>
      </c>
      <c r="J5352" t="s">
        <v>14</v>
      </c>
    </row>
    <row r="5353" spans="1:10" x14ac:dyDescent="0.25">
      <c r="A5353" s="1">
        <v>43738</v>
      </c>
      <c r="B5353" t="s">
        <v>15</v>
      </c>
      <c r="C5353" t="s">
        <v>16</v>
      </c>
      <c r="D5353" t="s">
        <v>29</v>
      </c>
      <c r="E5353">
        <v>4.99</v>
      </c>
      <c r="F5353">
        <v>600</v>
      </c>
      <c r="G5353">
        <v>2994</v>
      </c>
      <c r="H5353" t="s">
        <v>12</v>
      </c>
      <c r="I5353" t="s">
        <v>23</v>
      </c>
      <c r="J5353" t="s">
        <v>20</v>
      </c>
    </row>
    <row r="5354" spans="1:10" x14ac:dyDescent="0.25">
      <c r="A5354" s="1">
        <v>43738</v>
      </c>
      <c r="B5354" t="s">
        <v>15</v>
      </c>
      <c r="C5354" t="s">
        <v>22</v>
      </c>
      <c r="D5354" t="s">
        <v>33</v>
      </c>
      <c r="E5354">
        <v>3.99</v>
      </c>
      <c r="F5354">
        <v>100</v>
      </c>
      <c r="G5354">
        <v>399</v>
      </c>
      <c r="H5354" t="s">
        <v>12</v>
      </c>
      <c r="I5354" t="s">
        <v>13</v>
      </c>
      <c r="J5354" t="s">
        <v>14</v>
      </c>
    </row>
    <row r="5355" spans="1:10" x14ac:dyDescent="0.25">
      <c r="A5355" s="1">
        <v>43739</v>
      </c>
      <c r="B5355" t="s">
        <v>10</v>
      </c>
      <c r="C5355" t="s">
        <v>104</v>
      </c>
      <c r="D5355" t="s">
        <v>30</v>
      </c>
      <c r="E5355">
        <v>1.99</v>
      </c>
      <c r="F5355">
        <v>200</v>
      </c>
      <c r="G5355">
        <v>398</v>
      </c>
      <c r="H5355" t="s">
        <v>12</v>
      </c>
      <c r="I5355" t="s">
        <v>13</v>
      </c>
      <c r="J5355" t="s">
        <v>14</v>
      </c>
    </row>
    <row r="5356" spans="1:10" x14ac:dyDescent="0.25">
      <c r="A5356" s="1">
        <v>43739</v>
      </c>
      <c r="B5356" t="s">
        <v>15</v>
      </c>
      <c r="C5356" t="s">
        <v>11</v>
      </c>
      <c r="D5356" t="s">
        <v>32</v>
      </c>
      <c r="E5356">
        <v>0.99</v>
      </c>
      <c r="F5356">
        <v>200</v>
      </c>
      <c r="G5356">
        <v>198</v>
      </c>
      <c r="H5356" t="s">
        <v>21</v>
      </c>
      <c r="I5356" t="s">
        <v>23</v>
      </c>
      <c r="J5356" t="s">
        <v>20</v>
      </c>
    </row>
    <row r="5357" spans="1:10" x14ac:dyDescent="0.25">
      <c r="A5357" s="1">
        <v>43739</v>
      </c>
      <c r="B5357" t="s">
        <v>15</v>
      </c>
      <c r="C5357" t="s">
        <v>16</v>
      </c>
      <c r="D5357" t="s">
        <v>29</v>
      </c>
      <c r="E5357">
        <v>4.99</v>
      </c>
      <c r="F5357">
        <v>900</v>
      </c>
      <c r="G5357">
        <v>4491</v>
      </c>
      <c r="H5357" t="s">
        <v>12</v>
      </c>
      <c r="I5357" t="s">
        <v>13</v>
      </c>
      <c r="J5357" t="s">
        <v>20</v>
      </c>
    </row>
    <row r="5358" spans="1:10" x14ac:dyDescent="0.25">
      <c r="A5358" s="1">
        <v>43740</v>
      </c>
      <c r="B5358" t="s">
        <v>10</v>
      </c>
      <c r="C5358" t="s">
        <v>104</v>
      </c>
      <c r="D5358" t="s">
        <v>30</v>
      </c>
      <c r="E5358">
        <v>1.99</v>
      </c>
      <c r="F5358">
        <v>400</v>
      </c>
      <c r="G5358">
        <v>796</v>
      </c>
      <c r="H5358" t="s">
        <v>12</v>
      </c>
      <c r="I5358" t="s">
        <v>13</v>
      </c>
      <c r="J5358" t="s">
        <v>14</v>
      </c>
    </row>
    <row r="5359" spans="1:10" x14ac:dyDescent="0.25">
      <c r="A5359" s="1">
        <v>43741</v>
      </c>
      <c r="B5359" t="s">
        <v>18</v>
      </c>
      <c r="C5359" t="s">
        <v>16</v>
      </c>
      <c r="D5359" t="s">
        <v>31</v>
      </c>
      <c r="E5359">
        <v>2.99</v>
      </c>
      <c r="F5359">
        <v>200</v>
      </c>
      <c r="G5359">
        <v>598</v>
      </c>
      <c r="H5359" t="s">
        <v>12</v>
      </c>
      <c r="I5359" t="s">
        <v>13</v>
      </c>
      <c r="J5359" t="s">
        <v>25</v>
      </c>
    </row>
    <row r="5360" spans="1:10" x14ac:dyDescent="0.25">
      <c r="A5360" s="1">
        <v>43741</v>
      </c>
      <c r="B5360" t="s">
        <v>10</v>
      </c>
      <c r="C5360" t="s">
        <v>103</v>
      </c>
      <c r="D5360" t="s">
        <v>30</v>
      </c>
      <c r="E5360">
        <v>1.99</v>
      </c>
      <c r="F5360">
        <v>200</v>
      </c>
      <c r="G5360">
        <v>398</v>
      </c>
      <c r="H5360" t="s">
        <v>21</v>
      </c>
      <c r="I5360" t="s">
        <v>13</v>
      </c>
      <c r="J5360" t="s">
        <v>17</v>
      </c>
    </row>
    <row r="5361" spans="1:10" x14ac:dyDescent="0.25">
      <c r="A5361" s="1">
        <v>43742</v>
      </c>
      <c r="B5361" t="s">
        <v>18</v>
      </c>
      <c r="C5361" t="s">
        <v>24</v>
      </c>
      <c r="D5361" t="s">
        <v>32</v>
      </c>
      <c r="E5361">
        <v>0.99</v>
      </c>
      <c r="F5361">
        <v>600</v>
      </c>
      <c r="G5361">
        <v>594</v>
      </c>
      <c r="H5361" t="s">
        <v>12</v>
      </c>
      <c r="I5361" t="s">
        <v>13</v>
      </c>
      <c r="J5361" t="s">
        <v>26</v>
      </c>
    </row>
    <row r="5362" spans="1:10" x14ac:dyDescent="0.25">
      <c r="A5362" s="1">
        <v>43742</v>
      </c>
      <c r="B5362" t="s">
        <v>15</v>
      </c>
      <c r="C5362" t="s">
        <v>102</v>
      </c>
      <c r="D5362" t="s">
        <v>29</v>
      </c>
      <c r="E5362">
        <v>4.99</v>
      </c>
      <c r="F5362">
        <v>300</v>
      </c>
      <c r="G5362">
        <v>1497</v>
      </c>
      <c r="H5362" t="s">
        <v>21</v>
      </c>
      <c r="I5362" t="s">
        <v>13</v>
      </c>
      <c r="J5362" t="s">
        <v>20</v>
      </c>
    </row>
    <row r="5363" spans="1:10" x14ac:dyDescent="0.25">
      <c r="A5363" s="1">
        <v>43742</v>
      </c>
      <c r="B5363" t="s">
        <v>10</v>
      </c>
      <c r="C5363" t="s">
        <v>22</v>
      </c>
      <c r="D5363" t="s">
        <v>29</v>
      </c>
      <c r="E5363">
        <v>4.99</v>
      </c>
      <c r="F5363">
        <v>100</v>
      </c>
      <c r="G5363">
        <v>499</v>
      </c>
      <c r="H5363" t="s">
        <v>21</v>
      </c>
      <c r="I5363" t="s">
        <v>23</v>
      </c>
      <c r="J5363" t="s">
        <v>14</v>
      </c>
    </row>
    <row r="5364" spans="1:10" x14ac:dyDescent="0.25">
      <c r="A5364" s="1">
        <v>43743</v>
      </c>
      <c r="B5364" t="s">
        <v>18</v>
      </c>
      <c r="C5364" t="s">
        <v>103</v>
      </c>
      <c r="D5364" t="s">
        <v>33</v>
      </c>
      <c r="E5364">
        <v>3.99</v>
      </c>
      <c r="F5364">
        <v>700</v>
      </c>
      <c r="G5364">
        <v>2793</v>
      </c>
      <c r="H5364" t="s">
        <v>21</v>
      </c>
      <c r="I5364" t="s">
        <v>13</v>
      </c>
      <c r="J5364" t="s">
        <v>25</v>
      </c>
    </row>
    <row r="5365" spans="1:10" x14ac:dyDescent="0.25">
      <c r="A5365" s="1">
        <v>43743</v>
      </c>
      <c r="B5365" t="s">
        <v>15</v>
      </c>
      <c r="C5365" t="s">
        <v>24</v>
      </c>
      <c r="D5365" t="s">
        <v>29</v>
      </c>
      <c r="E5365">
        <v>4.99</v>
      </c>
      <c r="F5365">
        <v>700</v>
      </c>
      <c r="G5365">
        <v>3493</v>
      </c>
      <c r="H5365" t="s">
        <v>12</v>
      </c>
      <c r="I5365" t="s">
        <v>13</v>
      </c>
      <c r="J5365" t="s">
        <v>20</v>
      </c>
    </row>
    <row r="5366" spans="1:10" x14ac:dyDescent="0.25">
      <c r="A5366" s="1">
        <v>43743</v>
      </c>
      <c r="B5366" t="s">
        <v>10</v>
      </c>
      <c r="C5366" t="s">
        <v>104</v>
      </c>
      <c r="D5366" t="s">
        <v>29</v>
      </c>
      <c r="E5366">
        <v>4.99</v>
      </c>
      <c r="F5366">
        <v>600</v>
      </c>
      <c r="G5366">
        <v>2994</v>
      </c>
      <c r="H5366" t="s">
        <v>12</v>
      </c>
      <c r="I5366" t="s">
        <v>13</v>
      </c>
      <c r="J5366" t="s">
        <v>25</v>
      </c>
    </row>
    <row r="5367" spans="1:10" x14ac:dyDescent="0.25">
      <c r="A5367" s="1">
        <v>43743</v>
      </c>
      <c r="B5367" t="s">
        <v>18</v>
      </c>
      <c r="C5367" t="s">
        <v>22</v>
      </c>
      <c r="D5367" t="s">
        <v>32</v>
      </c>
      <c r="E5367">
        <v>0.99</v>
      </c>
      <c r="F5367">
        <v>800</v>
      </c>
      <c r="G5367">
        <v>792</v>
      </c>
      <c r="H5367" t="s">
        <v>12</v>
      </c>
      <c r="I5367" t="s">
        <v>13</v>
      </c>
      <c r="J5367" t="s">
        <v>25</v>
      </c>
    </row>
    <row r="5368" spans="1:10" x14ac:dyDescent="0.25">
      <c r="A5368" s="1">
        <v>43743</v>
      </c>
      <c r="B5368" t="s">
        <v>10</v>
      </c>
      <c r="C5368" t="s">
        <v>102</v>
      </c>
      <c r="D5368" t="s">
        <v>33</v>
      </c>
      <c r="E5368">
        <v>3.99</v>
      </c>
      <c r="F5368">
        <v>500</v>
      </c>
      <c r="G5368">
        <v>1995</v>
      </c>
      <c r="H5368" t="s">
        <v>12</v>
      </c>
      <c r="I5368" t="s">
        <v>13</v>
      </c>
      <c r="J5368" t="s">
        <v>25</v>
      </c>
    </row>
    <row r="5369" spans="1:10" x14ac:dyDescent="0.25">
      <c r="A5369" s="1">
        <v>43743</v>
      </c>
      <c r="B5369" t="s">
        <v>10</v>
      </c>
      <c r="C5369" t="s">
        <v>11</v>
      </c>
      <c r="D5369" t="s">
        <v>33</v>
      </c>
      <c r="E5369">
        <v>3.99</v>
      </c>
      <c r="F5369">
        <v>1000</v>
      </c>
      <c r="G5369">
        <v>3990</v>
      </c>
      <c r="H5369" t="s">
        <v>12</v>
      </c>
      <c r="I5369" t="s">
        <v>23</v>
      </c>
      <c r="J5369" t="s">
        <v>20</v>
      </c>
    </row>
    <row r="5370" spans="1:10" x14ac:dyDescent="0.25">
      <c r="A5370" s="1">
        <v>43743</v>
      </c>
      <c r="B5370" t="s">
        <v>10</v>
      </c>
      <c r="C5370" t="s">
        <v>102</v>
      </c>
      <c r="D5370" t="s">
        <v>30</v>
      </c>
      <c r="E5370">
        <v>1.99</v>
      </c>
      <c r="F5370">
        <v>300</v>
      </c>
      <c r="G5370">
        <v>597</v>
      </c>
      <c r="H5370" t="s">
        <v>21</v>
      </c>
      <c r="I5370" t="s">
        <v>13</v>
      </c>
      <c r="J5370" t="s">
        <v>17</v>
      </c>
    </row>
    <row r="5371" spans="1:10" x14ac:dyDescent="0.25">
      <c r="A5371" s="1">
        <v>43744</v>
      </c>
      <c r="B5371" t="s">
        <v>10</v>
      </c>
      <c r="C5371" t="s">
        <v>102</v>
      </c>
      <c r="D5371" t="s">
        <v>31</v>
      </c>
      <c r="E5371">
        <v>2.99</v>
      </c>
      <c r="F5371">
        <v>300</v>
      </c>
      <c r="G5371">
        <v>897</v>
      </c>
      <c r="H5371" t="s">
        <v>12</v>
      </c>
      <c r="I5371" t="s">
        <v>13</v>
      </c>
      <c r="J5371" t="s">
        <v>26</v>
      </c>
    </row>
    <row r="5372" spans="1:10" x14ac:dyDescent="0.25">
      <c r="A5372" s="1">
        <v>43744</v>
      </c>
      <c r="B5372" t="s">
        <v>10</v>
      </c>
      <c r="C5372" t="s">
        <v>24</v>
      </c>
      <c r="D5372" t="s">
        <v>30</v>
      </c>
      <c r="E5372">
        <v>1.99</v>
      </c>
      <c r="F5372">
        <v>700</v>
      </c>
      <c r="G5372">
        <v>1393</v>
      </c>
      <c r="H5372" t="s">
        <v>21</v>
      </c>
      <c r="I5372" t="s">
        <v>13</v>
      </c>
      <c r="J5372" t="s">
        <v>26</v>
      </c>
    </row>
    <row r="5373" spans="1:10" x14ac:dyDescent="0.25">
      <c r="A5373" s="1">
        <v>43744</v>
      </c>
      <c r="B5373" t="s">
        <v>10</v>
      </c>
      <c r="C5373" t="s">
        <v>103</v>
      </c>
      <c r="D5373" t="s">
        <v>31</v>
      </c>
      <c r="E5373">
        <v>2.99</v>
      </c>
      <c r="F5373">
        <v>600</v>
      </c>
      <c r="G5373">
        <v>1794</v>
      </c>
      <c r="H5373" t="s">
        <v>21</v>
      </c>
      <c r="I5373" t="s">
        <v>13</v>
      </c>
      <c r="J5373" t="s">
        <v>20</v>
      </c>
    </row>
    <row r="5374" spans="1:10" x14ac:dyDescent="0.25">
      <c r="A5374" s="1">
        <v>43745</v>
      </c>
      <c r="B5374" t="s">
        <v>18</v>
      </c>
      <c r="C5374" t="s">
        <v>24</v>
      </c>
      <c r="D5374" t="s">
        <v>33</v>
      </c>
      <c r="E5374">
        <v>3.99</v>
      </c>
      <c r="F5374">
        <v>200</v>
      </c>
      <c r="G5374">
        <v>798</v>
      </c>
      <c r="H5374" t="s">
        <v>21</v>
      </c>
      <c r="I5374" t="s">
        <v>13</v>
      </c>
      <c r="J5374" t="s">
        <v>26</v>
      </c>
    </row>
    <row r="5375" spans="1:10" x14ac:dyDescent="0.25">
      <c r="A5375" s="1">
        <v>43745</v>
      </c>
      <c r="B5375" t="s">
        <v>15</v>
      </c>
      <c r="C5375" t="s">
        <v>16</v>
      </c>
      <c r="D5375" t="s">
        <v>30</v>
      </c>
      <c r="E5375">
        <v>1.99</v>
      </c>
      <c r="F5375">
        <v>300</v>
      </c>
      <c r="G5375">
        <v>597</v>
      </c>
      <c r="H5375" t="s">
        <v>12</v>
      </c>
      <c r="I5375" t="s">
        <v>13</v>
      </c>
      <c r="J5375" t="s">
        <v>20</v>
      </c>
    </row>
    <row r="5376" spans="1:10" x14ac:dyDescent="0.25">
      <c r="A5376" s="1">
        <v>43745</v>
      </c>
      <c r="B5376" t="s">
        <v>15</v>
      </c>
      <c r="C5376" t="s">
        <v>24</v>
      </c>
      <c r="D5376" t="s">
        <v>33</v>
      </c>
      <c r="E5376">
        <v>3.99</v>
      </c>
      <c r="F5376">
        <v>200</v>
      </c>
      <c r="G5376">
        <v>798</v>
      </c>
      <c r="H5376" t="s">
        <v>12</v>
      </c>
      <c r="I5376" t="s">
        <v>13</v>
      </c>
      <c r="J5376" t="s">
        <v>20</v>
      </c>
    </row>
    <row r="5377" spans="1:10" x14ac:dyDescent="0.25">
      <c r="A5377" s="1">
        <v>43745</v>
      </c>
      <c r="B5377" t="s">
        <v>10</v>
      </c>
      <c r="C5377" t="s">
        <v>16</v>
      </c>
      <c r="D5377" t="s">
        <v>33</v>
      </c>
      <c r="E5377">
        <v>3.99</v>
      </c>
      <c r="F5377">
        <v>200</v>
      </c>
      <c r="G5377">
        <v>798</v>
      </c>
      <c r="H5377" t="s">
        <v>12</v>
      </c>
      <c r="I5377" t="s">
        <v>13</v>
      </c>
      <c r="J5377" t="s">
        <v>20</v>
      </c>
    </row>
    <row r="5378" spans="1:10" x14ac:dyDescent="0.25">
      <c r="A5378" s="1">
        <v>43745</v>
      </c>
      <c r="B5378" t="s">
        <v>15</v>
      </c>
      <c r="C5378" t="s">
        <v>103</v>
      </c>
      <c r="D5378" t="s">
        <v>33</v>
      </c>
      <c r="E5378">
        <v>3.99</v>
      </c>
      <c r="F5378">
        <v>400</v>
      </c>
      <c r="G5378">
        <v>1596</v>
      </c>
      <c r="H5378" t="s">
        <v>12</v>
      </c>
      <c r="I5378" t="s">
        <v>13</v>
      </c>
      <c r="J5378" t="s">
        <v>26</v>
      </c>
    </row>
    <row r="5379" spans="1:10" x14ac:dyDescent="0.25">
      <c r="A5379" s="1">
        <v>43746</v>
      </c>
      <c r="B5379" t="s">
        <v>10</v>
      </c>
      <c r="C5379" t="s">
        <v>16</v>
      </c>
      <c r="D5379" t="s">
        <v>32</v>
      </c>
      <c r="E5379">
        <v>0.99</v>
      </c>
      <c r="F5379">
        <v>900</v>
      </c>
      <c r="G5379">
        <v>891</v>
      </c>
      <c r="H5379" t="s">
        <v>12</v>
      </c>
      <c r="I5379" t="s">
        <v>13</v>
      </c>
      <c r="J5379" t="s">
        <v>14</v>
      </c>
    </row>
    <row r="5380" spans="1:10" x14ac:dyDescent="0.25">
      <c r="A5380" s="1">
        <v>43746</v>
      </c>
      <c r="B5380" t="s">
        <v>18</v>
      </c>
      <c r="C5380" t="s">
        <v>24</v>
      </c>
      <c r="D5380" t="s">
        <v>33</v>
      </c>
      <c r="E5380">
        <v>3.99</v>
      </c>
      <c r="F5380">
        <v>700</v>
      </c>
      <c r="G5380">
        <v>2793</v>
      </c>
      <c r="H5380" t="s">
        <v>12</v>
      </c>
      <c r="I5380" t="s">
        <v>13</v>
      </c>
      <c r="J5380" t="s">
        <v>20</v>
      </c>
    </row>
    <row r="5381" spans="1:10" x14ac:dyDescent="0.25">
      <c r="A5381" s="1">
        <v>43746</v>
      </c>
      <c r="B5381" t="s">
        <v>18</v>
      </c>
      <c r="C5381" t="s">
        <v>24</v>
      </c>
      <c r="D5381" t="s">
        <v>29</v>
      </c>
      <c r="E5381">
        <v>4.99</v>
      </c>
      <c r="F5381">
        <v>800</v>
      </c>
      <c r="G5381">
        <v>3992</v>
      </c>
      <c r="H5381" t="s">
        <v>21</v>
      </c>
      <c r="I5381" t="s">
        <v>13</v>
      </c>
      <c r="J5381" t="s">
        <v>20</v>
      </c>
    </row>
    <row r="5382" spans="1:10" x14ac:dyDescent="0.25">
      <c r="A5382" s="1">
        <v>43746</v>
      </c>
      <c r="B5382" t="s">
        <v>10</v>
      </c>
      <c r="C5382" t="s">
        <v>104</v>
      </c>
      <c r="D5382" t="s">
        <v>29</v>
      </c>
      <c r="E5382">
        <v>4.99</v>
      </c>
      <c r="F5382">
        <v>600</v>
      </c>
      <c r="G5382">
        <v>2994</v>
      </c>
      <c r="H5382" t="s">
        <v>12</v>
      </c>
      <c r="I5382" t="s">
        <v>23</v>
      </c>
      <c r="J5382" t="s">
        <v>20</v>
      </c>
    </row>
    <row r="5383" spans="1:10" x14ac:dyDescent="0.25">
      <c r="A5383" s="1">
        <v>43746</v>
      </c>
      <c r="B5383" t="s">
        <v>10</v>
      </c>
      <c r="C5383" t="s">
        <v>22</v>
      </c>
      <c r="D5383" t="s">
        <v>29</v>
      </c>
      <c r="E5383">
        <v>4.99</v>
      </c>
      <c r="F5383">
        <v>1000</v>
      </c>
      <c r="G5383">
        <v>4990</v>
      </c>
      <c r="H5383" t="s">
        <v>21</v>
      </c>
      <c r="I5383" t="s">
        <v>13</v>
      </c>
      <c r="J5383" t="s">
        <v>14</v>
      </c>
    </row>
    <row r="5384" spans="1:10" x14ac:dyDescent="0.25">
      <c r="A5384" s="1">
        <v>43747</v>
      </c>
      <c r="B5384" t="s">
        <v>10</v>
      </c>
      <c r="C5384" t="s">
        <v>102</v>
      </c>
      <c r="D5384" t="s">
        <v>30</v>
      </c>
      <c r="E5384">
        <v>1.99</v>
      </c>
      <c r="F5384">
        <v>300</v>
      </c>
      <c r="G5384">
        <v>597</v>
      </c>
      <c r="H5384" t="s">
        <v>21</v>
      </c>
      <c r="I5384" t="s">
        <v>13</v>
      </c>
      <c r="J5384" t="s">
        <v>17</v>
      </c>
    </row>
    <row r="5385" spans="1:10" x14ac:dyDescent="0.25">
      <c r="A5385" s="1">
        <v>43747</v>
      </c>
      <c r="B5385" t="s">
        <v>15</v>
      </c>
      <c r="C5385" t="s">
        <v>103</v>
      </c>
      <c r="D5385" t="s">
        <v>33</v>
      </c>
      <c r="E5385">
        <v>3.99</v>
      </c>
      <c r="F5385">
        <v>200</v>
      </c>
      <c r="G5385">
        <v>798</v>
      </c>
      <c r="H5385" t="s">
        <v>21</v>
      </c>
      <c r="I5385" t="s">
        <v>13</v>
      </c>
      <c r="J5385" t="s">
        <v>26</v>
      </c>
    </row>
    <row r="5386" spans="1:10" x14ac:dyDescent="0.25">
      <c r="A5386" s="1">
        <v>43747</v>
      </c>
      <c r="B5386" t="s">
        <v>15</v>
      </c>
      <c r="C5386" t="s">
        <v>103</v>
      </c>
      <c r="D5386" t="s">
        <v>33</v>
      </c>
      <c r="E5386">
        <v>3.99</v>
      </c>
      <c r="F5386">
        <v>800</v>
      </c>
      <c r="G5386">
        <v>3192</v>
      </c>
      <c r="H5386" t="s">
        <v>12</v>
      </c>
      <c r="I5386" t="s">
        <v>13</v>
      </c>
      <c r="J5386" t="s">
        <v>14</v>
      </c>
    </row>
    <row r="5387" spans="1:10" x14ac:dyDescent="0.25">
      <c r="A5387" s="1">
        <v>43747</v>
      </c>
      <c r="B5387" t="s">
        <v>15</v>
      </c>
      <c r="C5387" t="s">
        <v>102</v>
      </c>
      <c r="D5387" t="s">
        <v>33</v>
      </c>
      <c r="E5387">
        <v>3.99</v>
      </c>
      <c r="F5387">
        <v>400</v>
      </c>
      <c r="G5387">
        <v>1596</v>
      </c>
      <c r="H5387" t="s">
        <v>12</v>
      </c>
      <c r="I5387" t="s">
        <v>13</v>
      </c>
      <c r="J5387" t="s">
        <v>25</v>
      </c>
    </row>
    <row r="5388" spans="1:10" x14ac:dyDescent="0.25">
      <c r="A5388" s="1">
        <v>43747</v>
      </c>
      <c r="B5388" t="s">
        <v>10</v>
      </c>
      <c r="C5388" t="s">
        <v>103</v>
      </c>
      <c r="D5388" t="s">
        <v>29</v>
      </c>
      <c r="E5388">
        <v>4.99</v>
      </c>
      <c r="F5388">
        <v>900</v>
      </c>
      <c r="G5388">
        <v>4491</v>
      </c>
      <c r="H5388" t="s">
        <v>21</v>
      </c>
      <c r="I5388" t="s">
        <v>13</v>
      </c>
      <c r="J5388" t="s">
        <v>20</v>
      </c>
    </row>
    <row r="5389" spans="1:10" x14ac:dyDescent="0.25">
      <c r="A5389" s="1">
        <v>43747</v>
      </c>
      <c r="B5389" t="s">
        <v>18</v>
      </c>
      <c r="C5389" t="s">
        <v>103</v>
      </c>
      <c r="D5389" t="s">
        <v>32</v>
      </c>
      <c r="E5389">
        <v>0.99</v>
      </c>
      <c r="F5389">
        <v>500</v>
      </c>
      <c r="G5389">
        <v>495</v>
      </c>
      <c r="H5389" t="s">
        <v>21</v>
      </c>
      <c r="I5389" t="s">
        <v>13</v>
      </c>
      <c r="J5389" t="s">
        <v>17</v>
      </c>
    </row>
    <row r="5390" spans="1:10" x14ac:dyDescent="0.25">
      <c r="A5390" s="1">
        <v>43748</v>
      </c>
      <c r="B5390" t="s">
        <v>18</v>
      </c>
      <c r="C5390" t="s">
        <v>103</v>
      </c>
      <c r="D5390" t="s">
        <v>29</v>
      </c>
      <c r="E5390">
        <v>4.99</v>
      </c>
      <c r="F5390">
        <v>900</v>
      </c>
      <c r="G5390">
        <v>4491</v>
      </c>
      <c r="H5390" t="s">
        <v>21</v>
      </c>
      <c r="I5390" t="s">
        <v>13</v>
      </c>
      <c r="J5390" t="s">
        <v>20</v>
      </c>
    </row>
    <row r="5391" spans="1:10" x14ac:dyDescent="0.25">
      <c r="A5391" s="1">
        <v>43748</v>
      </c>
      <c r="B5391" t="s">
        <v>15</v>
      </c>
      <c r="C5391" t="s">
        <v>102</v>
      </c>
      <c r="D5391" t="s">
        <v>29</v>
      </c>
      <c r="E5391">
        <v>4.99</v>
      </c>
      <c r="F5391">
        <v>1000</v>
      </c>
      <c r="G5391">
        <v>4990</v>
      </c>
      <c r="H5391" t="s">
        <v>12</v>
      </c>
      <c r="I5391" t="s">
        <v>13</v>
      </c>
      <c r="J5391" t="s">
        <v>20</v>
      </c>
    </row>
    <row r="5392" spans="1:10" x14ac:dyDescent="0.25">
      <c r="A5392" s="1">
        <v>43748</v>
      </c>
      <c r="B5392" t="s">
        <v>15</v>
      </c>
      <c r="C5392" t="s">
        <v>24</v>
      </c>
      <c r="D5392" t="s">
        <v>31</v>
      </c>
      <c r="E5392">
        <v>2.99</v>
      </c>
      <c r="F5392">
        <v>300</v>
      </c>
      <c r="G5392">
        <v>897</v>
      </c>
      <c r="H5392" t="s">
        <v>21</v>
      </c>
      <c r="I5392" t="s">
        <v>13</v>
      </c>
      <c r="J5392" t="s">
        <v>17</v>
      </c>
    </row>
    <row r="5393" spans="1:10" x14ac:dyDescent="0.25">
      <c r="A5393" s="1">
        <v>43748</v>
      </c>
      <c r="B5393" t="s">
        <v>10</v>
      </c>
      <c r="C5393" t="s">
        <v>16</v>
      </c>
      <c r="D5393" t="s">
        <v>29</v>
      </c>
      <c r="E5393">
        <v>4.99</v>
      </c>
      <c r="F5393">
        <v>500</v>
      </c>
      <c r="G5393">
        <v>2495</v>
      </c>
      <c r="H5393" t="s">
        <v>12</v>
      </c>
      <c r="I5393" t="s">
        <v>13</v>
      </c>
      <c r="J5393" t="s">
        <v>20</v>
      </c>
    </row>
    <row r="5394" spans="1:10" x14ac:dyDescent="0.25">
      <c r="A5394" s="1">
        <v>43748</v>
      </c>
      <c r="B5394" t="s">
        <v>10</v>
      </c>
      <c r="C5394" t="s">
        <v>104</v>
      </c>
      <c r="D5394" t="s">
        <v>32</v>
      </c>
      <c r="E5394">
        <v>0.99</v>
      </c>
      <c r="F5394">
        <v>800</v>
      </c>
      <c r="G5394">
        <v>792</v>
      </c>
      <c r="H5394" t="s">
        <v>12</v>
      </c>
      <c r="I5394" t="s">
        <v>13</v>
      </c>
      <c r="J5394" t="s">
        <v>20</v>
      </c>
    </row>
    <row r="5395" spans="1:10" x14ac:dyDescent="0.25">
      <c r="A5395" s="1">
        <v>43748</v>
      </c>
      <c r="B5395" t="s">
        <v>10</v>
      </c>
      <c r="C5395" t="s">
        <v>104</v>
      </c>
      <c r="D5395" t="s">
        <v>31</v>
      </c>
      <c r="E5395">
        <v>2.99</v>
      </c>
      <c r="F5395">
        <v>800</v>
      </c>
      <c r="G5395">
        <v>2392</v>
      </c>
      <c r="H5395" t="s">
        <v>12</v>
      </c>
      <c r="I5395" t="s">
        <v>13</v>
      </c>
      <c r="J5395" t="s">
        <v>20</v>
      </c>
    </row>
    <row r="5396" spans="1:10" x14ac:dyDescent="0.25">
      <c r="A5396" s="1">
        <v>43749</v>
      </c>
      <c r="B5396" t="s">
        <v>18</v>
      </c>
      <c r="C5396" t="s">
        <v>102</v>
      </c>
      <c r="D5396" t="s">
        <v>30</v>
      </c>
      <c r="E5396">
        <v>1.99</v>
      </c>
      <c r="F5396">
        <v>500</v>
      </c>
      <c r="G5396">
        <v>995</v>
      </c>
      <c r="H5396" t="s">
        <v>12</v>
      </c>
      <c r="I5396" t="s">
        <v>13</v>
      </c>
      <c r="J5396" t="s">
        <v>20</v>
      </c>
    </row>
    <row r="5397" spans="1:10" x14ac:dyDescent="0.25">
      <c r="A5397" s="1">
        <v>43750</v>
      </c>
      <c r="B5397" t="s">
        <v>15</v>
      </c>
      <c r="C5397" t="s">
        <v>102</v>
      </c>
      <c r="D5397" t="s">
        <v>32</v>
      </c>
      <c r="E5397">
        <v>0.99</v>
      </c>
      <c r="F5397">
        <v>100</v>
      </c>
      <c r="G5397">
        <v>99</v>
      </c>
      <c r="H5397" t="s">
        <v>12</v>
      </c>
      <c r="I5397" t="s">
        <v>13</v>
      </c>
      <c r="J5397" t="s">
        <v>20</v>
      </c>
    </row>
    <row r="5398" spans="1:10" x14ac:dyDescent="0.25">
      <c r="A5398" s="1">
        <v>43750</v>
      </c>
      <c r="B5398" t="s">
        <v>15</v>
      </c>
      <c r="C5398" t="s">
        <v>16</v>
      </c>
      <c r="D5398" t="s">
        <v>33</v>
      </c>
      <c r="E5398">
        <v>3.99</v>
      </c>
      <c r="F5398">
        <v>400</v>
      </c>
      <c r="G5398">
        <v>1596</v>
      </c>
      <c r="H5398" t="s">
        <v>21</v>
      </c>
      <c r="I5398" t="s">
        <v>13</v>
      </c>
      <c r="J5398" t="s">
        <v>17</v>
      </c>
    </row>
    <row r="5399" spans="1:10" x14ac:dyDescent="0.25">
      <c r="A5399" s="1">
        <v>43751</v>
      </c>
      <c r="B5399" t="s">
        <v>10</v>
      </c>
      <c r="C5399" t="s">
        <v>16</v>
      </c>
      <c r="D5399" t="s">
        <v>31</v>
      </c>
      <c r="E5399">
        <v>2.99</v>
      </c>
      <c r="F5399">
        <v>600</v>
      </c>
      <c r="G5399">
        <v>1794</v>
      </c>
      <c r="H5399" t="s">
        <v>12</v>
      </c>
      <c r="I5399" t="s">
        <v>13</v>
      </c>
      <c r="J5399" t="s">
        <v>20</v>
      </c>
    </row>
    <row r="5400" spans="1:10" x14ac:dyDescent="0.25">
      <c r="A5400" s="1">
        <v>43751</v>
      </c>
      <c r="B5400" t="s">
        <v>15</v>
      </c>
      <c r="C5400" t="s">
        <v>24</v>
      </c>
      <c r="D5400" t="s">
        <v>31</v>
      </c>
      <c r="E5400">
        <v>2.99</v>
      </c>
      <c r="F5400">
        <v>300</v>
      </c>
      <c r="G5400">
        <v>897</v>
      </c>
      <c r="H5400" t="s">
        <v>12</v>
      </c>
      <c r="I5400" t="s">
        <v>13</v>
      </c>
      <c r="J5400" t="s">
        <v>25</v>
      </c>
    </row>
    <row r="5401" spans="1:10" x14ac:dyDescent="0.25">
      <c r="A5401" s="1">
        <v>43752</v>
      </c>
      <c r="B5401" t="s">
        <v>18</v>
      </c>
      <c r="C5401" t="s">
        <v>16</v>
      </c>
      <c r="D5401" t="s">
        <v>33</v>
      </c>
      <c r="E5401">
        <v>3.99</v>
      </c>
      <c r="F5401">
        <v>200</v>
      </c>
      <c r="G5401">
        <v>798</v>
      </c>
      <c r="H5401" t="s">
        <v>21</v>
      </c>
      <c r="I5401" t="s">
        <v>13</v>
      </c>
      <c r="J5401" t="s">
        <v>25</v>
      </c>
    </row>
    <row r="5402" spans="1:10" x14ac:dyDescent="0.25">
      <c r="A5402" s="1">
        <v>43753</v>
      </c>
      <c r="B5402" t="s">
        <v>18</v>
      </c>
      <c r="C5402" t="s">
        <v>104</v>
      </c>
      <c r="D5402" t="s">
        <v>32</v>
      </c>
      <c r="E5402">
        <v>0.99</v>
      </c>
      <c r="F5402">
        <v>700</v>
      </c>
      <c r="G5402">
        <v>693</v>
      </c>
      <c r="H5402" t="s">
        <v>12</v>
      </c>
      <c r="I5402" t="s">
        <v>23</v>
      </c>
      <c r="J5402" t="s">
        <v>20</v>
      </c>
    </row>
    <row r="5403" spans="1:10" x14ac:dyDescent="0.25">
      <c r="A5403" s="1">
        <v>43753</v>
      </c>
      <c r="B5403" t="s">
        <v>15</v>
      </c>
      <c r="C5403" t="s">
        <v>104</v>
      </c>
      <c r="D5403" t="s">
        <v>32</v>
      </c>
      <c r="E5403">
        <v>0.99</v>
      </c>
      <c r="F5403">
        <v>500</v>
      </c>
      <c r="G5403">
        <v>495</v>
      </c>
      <c r="H5403" t="s">
        <v>12</v>
      </c>
      <c r="I5403" t="s">
        <v>23</v>
      </c>
      <c r="J5403" t="s">
        <v>25</v>
      </c>
    </row>
    <row r="5404" spans="1:10" x14ac:dyDescent="0.25">
      <c r="A5404" s="1">
        <v>43753</v>
      </c>
      <c r="B5404" t="s">
        <v>18</v>
      </c>
      <c r="C5404" t="s">
        <v>102</v>
      </c>
      <c r="D5404" t="s">
        <v>31</v>
      </c>
      <c r="E5404">
        <v>2.99</v>
      </c>
      <c r="F5404">
        <v>700</v>
      </c>
      <c r="G5404">
        <v>2093</v>
      </c>
      <c r="H5404" t="s">
        <v>12</v>
      </c>
      <c r="I5404" t="s">
        <v>13</v>
      </c>
      <c r="J5404" t="s">
        <v>26</v>
      </c>
    </row>
    <row r="5405" spans="1:10" x14ac:dyDescent="0.25">
      <c r="A5405" s="1">
        <v>43753</v>
      </c>
      <c r="B5405" t="s">
        <v>15</v>
      </c>
      <c r="C5405" t="s">
        <v>104</v>
      </c>
      <c r="D5405" t="s">
        <v>30</v>
      </c>
      <c r="E5405">
        <v>1.99</v>
      </c>
      <c r="F5405">
        <v>700</v>
      </c>
      <c r="G5405">
        <v>1393</v>
      </c>
      <c r="H5405" t="s">
        <v>12</v>
      </c>
      <c r="I5405" t="s">
        <v>13</v>
      </c>
      <c r="J5405" t="s">
        <v>20</v>
      </c>
    </row>
    <row r="5406" spans="1:10" x14ac:dyDescent="0.25">
      <c r="A5406" s="1">
        <v>43753</v>
      </c>
      <c r="B5406" t="s">
        <v>18</v>
      </c>
      <c r="C5406" t="s">
        <v>104</v>
      </c>
      <c r="D5406" t="s">
        <v>29</v>
      </c>
      <c r="E5406">
        <v>4.99</v>
      </c>
      <c r="F5406">
        <v>500</v>
      </c>
      <c r="G5406">
        <v>2495</v>
      </c>
      <c r="H5406" t="s">
        <v>12</v>
      </c>
      <c r="I5406" t="s">
        <v>13</v>
      </c>
      <c r="J5406" t="s">
        <v>20</v>
      </c>
    </row>
    <row r="5407" spans="1:10" x14ac:dyDescent="0.25">
      <c r="A5407" s="1">
        <v>43754</v>
      </c>
      <c r="B5407" t="s">
        <v>18</v>
      </c>
      <c r="C5407" t="s">
        <v>104</v>
      </c>
      <c r="D5407" t="s">
        <v>31</v>
      </c>
      <c r="E5407">
        <v>2.99</v>
      </c>
      <c r="F5407">
        <v>200</v>
      </c>
      <c r="G5407">
        <v>598</v>
      </c>
      <c r="H5407" t="s">
        <v>12</v>
      </c>
      <c r="I5407" t="s">
        <v>13</v>
      </c>
      <c r="J5407" t="s">
        <v>14</v>
      </c>
    </row>
    <row r="5408" spans="1:10" x14ac:dyDescent="0.25">
      <c r="A5408" s="1">
        <v>43754</v>
      </c>
      <c r="B5408" t="s">
        <v>18</v>
      </c>
      <c r="C5408" t="s">
        <v>102</v>
      </c>
      <c r="D5408" t="s">
        <v>33</v>
      </c>
      <c r="E5408">
        <v>3.99</v>
      </c>
      <c r="F5408">
        <v>500</v>
      </c>
      <c r="G5408">
        <v>1995</v>
      </c>
      <c r="H5408" t="s">
        <v>12</v>
      </c>
      <c r="I5408" t="s">
        <v>13</v>
      </c>
      <c r="J5408" t="s">
        <v>14</v>
      </c>
    </row>
    <row r="5409" spans="1:10" x14ac:dyDescent="0.25">
      <c r="A5409" s="1">
        <v>43754</v>
      </c>
      <c r="B5409" t="s">
        <v>18</v>
      </c>
      <c r="C5409" t="s">
        <v>104</v>
      </c>
      <c r="D5409" t="s">
        <v>31</v>
      </c>
      <c r="E5409">
        <v>2.99</v>
      </c>
      <c r="F5409">
        <v>500</v>
      </c>
      <c r="G5409">
        <v>1495</v>
      </c>
      <c r="H5409" t="s">
        <v>21</v>
      </c>
      <c r="I5409" t="s">
        <v>13</v>
      </c>
      <c r="J5409" t="s">
        <v>25</v>
      </c>
    </row>
    <row r="5410" spans="1:10" x14ac:dyDescent="0.25">
      <c r="A5410" s="1">
        <v>43754</v>
      </c>
      <c r="B5410" t="s">
        <v>15</v>
      </c>
      <c r="C5410" t="s">
        <v>104</v>
      </c>
      <c r="D5410" t="s">
        <v>33</v>
      </c>
      <c r="E5410">
        <v>3.99</v>
      </c>
      <c r="F5410">
        <v>700</v>
      </c>
      <c r="G5410">
        <v>2793</v>
      </c>
      <c r="H5410" t="s">
        <v>21</v>
      </c>
      <c r="I5410" t="s">
        <v>13</v>
      </c>
      <c r="J5410" t="s">
        <v>14</v>
      </c>
    </row>
    <row r="5411" spans="1:10" x14ac:dyDescent="0.25">
      <c r="A5411" s="1">
        <v>43755</v>
      </c>
      <c r="B5411" t="s">
        <v>18</v>
      </c>
      <c r="C5411" t="s">
        <v>104</v>
      </c>
      <c r="D5411" t="s">
        <v>32</v>
      </c>
      <c r="E5411">
        <v>0.99</v>
      </c>
      <c r="F5411">
        <v>600</v>
      </c>
      <c r="G5411">
        <v>594</v>
      </c>
      <c r="H5411" t="s">
        <v>21</v>
      </c>
      <c r="I5411" t="s">
        <v>13</v>
      </c>
      <c r="J5411" t="s">
        <v>25</v>
      </c>
    </row>
    <row r="5412" spans="1:10" x14ac:dyDescent="0.25">
      <c r="A5412" s="1">
        <v>43755</v>
      </c>
      <c r="B5412" t="s">
        <v>10</v>
      </c>
      <c r="C5412" t="s">
        <v>104</v>
      </c>
      <c r="D5412" t="s">
        <v>29</v>
      </c>
      <c r="E5412">
        <v>4.99</v>
      </c>
      <c r="F5412">
        <v>800</v>
      </c>
      <c r="G5412">
        <v>3992</v>
      </c>
      <c r="H5412" t="s">
        <v>21</v>
      </c>
      <c r="I5412" t="s">
        <v>13</v>
      </c>
      <c r="J5412" t="s">
        <v>17</v>
      </c>
    </row>
    <row r="5413" spans="1:10" x14ac:dyDescent="0.25">
      <c r="A5413" s="1">
        <v>43755</v>
      </c>
      <c r="B5413" t="s">
        <v>10</v>
      </c>
      <c r="C5413" t="s">
        <v>102</v>
      </c>
      <c r="D5413" t="s">
        <v>33</v>
      </c>
      <c r="E5413">
        <v>3.99</v>
      </c>
      <c r="F5413">
        <v>600</v>
      </c>
      <c r="G5413">
        <v>2394</v>
      </c>
      <c r="H5413" t="s">
        <v>21</v>
      </c>
      <c r="I5413" t="s">
        <v>13</v>
      </c>
      <c r="J5413" t="s">
        <v>20</v>
      </c>
    </row>
    <row r="5414" spans="1:10" x14ac:dyDescent="0.25">
      <c r="A5414" s="1">
        <v>43756</v>
      </c>
      <c r="B5414" t="s">
        <v>10</v>
      </c>
      <c r="C5414" t="s">
        <v>22</v>
      </c>
      <c r="D5414" t="s">
        <v>31</v>
      </c>
      <c r="E5414">
        <v>2.99</v>
      </c>
      <c r="F5414">
        <v>200</v>
      </c>
      <c r="G5414">
        <v>598</v>
      </c>
      <c r="H5414" t="s">
        <v>12</v>
      </c>
      <c r="I5414" t="s">
        <v>13</v>
      </c>
      <c r="J5414" t="s">
        <v>14</v>
      </c>
    </row>
    <row r="5415" spans="1:10" x14ac:dyDescent="0.25">
      <c r="A5415" s="1">
        <v>43756</v>
      </c>
      <c r="B5415" t="s">
        <v>15</v>
      </c>
      <c r="C5415" t="s">
        <v>103</v>
      </c>
      <c r="D5415" t="s">
        <v>31</v>
      </c>
      <c r="E5415">
        <v>2.99</v>
      </c>
      <c r="F5415">
        <v>800</v>
      </c>
      <c r="G5415">
        <v>2392</v>
      </c>
      <c r="H5415" t="s">
        <v>21</v>
      </c>
      <c r="I5415" t="s">
        <v>13</v>
      </c>
      <c r="J5415" t="s">
        <v>14</v>
      </c>
    </row>
    <row r="5416" spans="1:10" x14ac:dyDescent="0.25">
      <c r="A5416" s="1">
        <v>43757</v>
      </c>
      <c r="B5416" t="s">
        <v>15</v>
      </c>
      <c r="C5416" t="s">
        <v>16</v>
      </c>
      <c r="D5416" t="s">
        <v>33</v>
      </c>
      <c r="E5416">
        <v>3.99</v>
      </c>
      <c r="F5416">
        <v>300</v>
      </c>
      <c r="G5416">
        <v>1197</v>
      </c>
      <c r="H5416" t="s">
        <v>21</v>
      </c>
      <c r="I5416" t="s">
        <v>13</v>
      </c>
      <c r="J5416" t="s">
        <v>26</v>
      </c>
    </row>
    <row r="5417" spans="1:10" x14ac:dyDescent="0.25">
      <c r="A5417" s="1">
        <v>43757</v>
      </c>
      <c r="B5417" t="s">
        <v>15</v>
      </c>
      <c r="C5417" t="s">
        <v>102</v>
      </c>
      <c r="D5417" t="s">
        <v>29</v>
      </c>
      <c r="E5417">
        <v>4.99</v>
      </c>
      <c r="F5417">
        <v>800</v>
      </c>
      <c r="G5417">
        <v>3992</v>
      </c>
      <c r="H5417" t="s">
        <v>12</v>
      </c>
      <c r="I5417" t="s">
        <v>23</v>
      </c>
      <c r="J5417" t="s">
        <v>26</v>
      </c>
    </row>
    <row r="5418" spans="1:10" x14ac:dyDescent="0.25">
      <c r="A5418" s="1">
        <v>43758</v>
      </c>
      <c r="B5418" t="s">
        <v>18</v>
      </c>
      <c r="C5418" t="s">
        <v>104</v>
      </c>
      <c r="D5418" t="s">
        <v>32</v>
      </c>
      <c r="E5418">
        <v>0.99</v>
      </c>
      <c r="F5418">
        <v>1000</v>
      </c>
      <c r="G5418">
        <v>990</v>
      </c>
      <c r="H5418" t="s">
        <v>21</v>
      </c>
      <c r="I5418" t="s">
        <v>13</v>
      </c>
      <c r="J5418" t="s">
        <v>14</v>
      </c>
    </row>
    <row r="5419" spans="1:10" x14ac:dyDescent="0.25">
      <c r="A5419" s="1">
        <v>43758</v>
      </c>
      <c r="B5419" t="s">
        <v>15</v>
      </c>
      <c r="C5419" t="s">
        <v>22</v>
      </c>
      <c r="D5419" t="s">
        <v>33</v>
      </c>
      <c r="E5419">
        <v>3.99</v>
      </c>
      <c r="F5419">
        <v>600</v>
      </c>
      <c r="G5419">
        <v>2394</v>
      </c>
      <c r="H5419" t="s">
        <v>12</v>
      </c>
      <c r="I5419" t="s">
        <v>13</v>
      </c>
      <c r="J5419" t="s">
        <v>26</v>
      </c>
    </row>
    <row r="5420" spans="1:10" x14ac:dyDescent="0.25">
      <c r="A5420" s="1">
        <v>43758</v>
      </c>
      <c r="B5420" t="s">
        <v>18</v>
      </c>
      <c r="C5420" t="s">
        <v>102</v>
      </c>
      <c r="D5420" t="s">
        <v>30</v>
      </c>
      <c r="E5420">
        <v>1.99</v>
      </c>
      <c r="F5420">
        <v>100</v>
      </c>
      <c r="G5420">
        <v>199</v>
      </c>
      <c r="H5420" t="s">
        <v>12</v>
      </c>
      <c r="I5420" t="s">
        <v>13</v>
      </c>
      <c r="J5420" t="s">
        <v>20</v>
      </c>
    </row>
    <row r="5421" spans="1:10" x14ac:dyDescent="0.25">
      <c r="A5421" s="1">
        <v>43758</v>
      </c>
      <c r="B5421" t="s">
        <v>15</v>
      </c>
      <c r="C5421" t="s">
        <v>104</v>
      </c>
      <c r="D5421" t="s">
        <v>31</v>
      </c>
      <c r="E5421">
        <v>2.99</v>
      </c>
      <c r="F5421">
        <v>100</v>
      </c>
      <c r="G5421">
        <v>299</v>
      </c>
      <c r="H5421" t="s">
        <v>12</v>
      </c>
      <c r="I5421" t="s">
        <v>13</v>
      </c>
      <c r="J5421" t="s">
        <v>14</v>
      </c>
    </row>
    <row r="5422" spans="1:10" x14ac:dyDescent="0.25">
      <c r="A5422" s="1">
        <v>43758</v>
      </c>
      <c r="B5422" t="s">
        <v>15</v>
      </c>
      <c r="C5422" t="s">
        <v>103</v>
      </c>
      <c r="D5422" t="s">
        <v>32</v>
      </c>
      <c r="E5422">
        <v>0.99</v>
      </c>
      <c r="F5422">
        <v>900</v>
      </c>
      <c r="G5422">
        <v>891</v>
      </c>
      <c r="H5422" t="s">
        <v>21</v>
      </c>
      <c r="I5422" t="s">
        <v>13</v>
      </c>
      <c r="J5422" t="s">
        <v>14</v>
      </c>
    </row>
    <row r="5423" spans="1:10" x14ac:dyDescent="0.25">
      <c r="A5423" s="1">
        <v>43759</v>
      </c>
      <c r="B5423" t="s">
        <v>18</v>
      </c>
      <c r="C5423" t="s">
        <v>16</v>
      </c>
      <c r="D5423" t="s">
        <v>32</v>
      </c>
      <c r="E5423">
        <v>0.99</v>
      </c>
      <c r="F5423">
        <v>800</v>
      </c>
      <c r="G5423">
        <v>792</v>
      </c>
      <c r="H5423" t="s">
        <v>12</v>
      </c>
      <c r="I5423" t="s">
        <v>13</v>
      </c>
      <c r="J5423" t="s">
        <v>20</v>
      </c>
    </row>
    <row r="5424" spans="1:10" x14ac:dyDescent="0.25">
      <c r="A5424" s="1">
        <v>43760</v>
      </c>
      <c r="B5424" t="s">
        <v>18</v>
      </c>
      <c r="C5424" t="s">
        <v>103</v>
      </c>
      <c r="D5424" t="s">
        <v>31</v>
      </c>
      <c r="E5424">
        <v>2.99</v>
      </c>
      <c r="F5424">
        <v>900</v>
      </c>
      <c r="G5424">
        <v>2691</v>
      </c>
      <c r="H5424" t="s">
        <v>21</v>
      </c>
      <c r="I5424" t="s">
        <v>13</v>
      </c>
      <c r="J5424" t="s">
        <v>25</v>
      </c>
    </row>
    <row r="5425" spans="1:10" x14ac:dyDescent="0.25">
      <c r="A5425" s="1">
        <v>43760</v>
      </c>
      <c r="B5425" t="s">
        <v>10</v>
      </c>
      <c r="C5425" t="s">
        <v>11</v>
      </c>
      <c r="D5425" t="s">
        <v>33</v>
      </c>
      <c r="E5425">
        <v>3.99</v>
      </c>
      <c r="F5425">
        <v>300</v>
      </c>
      <c r="G5425">
        <v>1197</v>
      </c>
      <c r="H5425" t="s">
        <v>12</v>
      </c>
      <c r="I5425" t="s">
        <v>13</v>
      </c>
      <c r="J5425" t="s">
        <v>20</v>
      </c>
    </row>
    <row r="5426" spans="1:10" x14ac:dyDescent="0.25">
      <c r="A5426" s="1">
        <v>43760</v>
      </c>
      <c r="B5426" t="s">
        <v>18</v>
      </c>
      <c r="C5426" t="s">
        <v>103</v>
      </c>
      <c r="D5426" t="s">
        <v>30</v>
      </c>
      <c r="E5426">
        <v>1.99</v>
      </c>
      <c r="F5426">
        <v>900</v>
      </c>
      <c r="G5426">
        <v>1791</v>
      </c>
      <c r="H5426" t="s">
        <v>12</v>
      </c>
      <c r="I5426" t="s">
        <v>13</v>
      </c>
      <c r="J5426" t="s">
        <v>14</v>
      </c>
    </row>
    <row r="5427" spans="1:10" x14ac:dyDescent="0.25">
      <c r="A5427" s="1">
        <v>43760</v>
      </c>
      <c r="B5427" t="s">
        <v>18</v>
      </c>
      <c r="C5427" t="s">
        <v>24</v>
      </c>
      <c r="D5427" t="s">
        <v>30</v>
      </c>
      <c r="E5427">
        <v>1.99</v>
      </c>
      <c r="F5427">
        <v>500</v>
      </c>
      <c r="G5427">
        <v>995</v>
      </c>
      <c r="H5427" t="s">
        <v>21</v>
      </c>
      <c r="I5427" t="s">
        <v>13</v>
      </c>
      <c r="J5427" t="s">
        <v>14</v>
      </c>
    </row>
    <row r="5428" spans="1:10" x14ac:dyDescent="0.25">
      <c r="A5428" s="1">
        <v>43761</v>
      </c>
      <c r="B5428" t="s">
        <v>10</v>
      </c>
      <c r="C5428" t="s">
        <v>16</v>
      </c>
      <c r="D5428" t="s">
        <v>30</v>
      </c>
      <c r="E5428">
        <v>1.99</v>
      </c>
      <c r="F5428">
        <v>800</v>
      </c>
      <c r="G5428">
        <v>1592</v>
      </c>
      <c r="H5428" t="s">
        <v>12</v>
      </c>
      <c r="I5428" t="s">
        <v>13</v>
      </c>
      <c r="J5428" t="s">
        <v>25</v>
      </c>
    </row>
    <row r="5429" spans="1:10" x14ac:dyDescent="0.25">
      <c r="A5429" s="1">
        <v>43761</v>
      </c>
      <c r="B5429" t="s">
        <v>10</v>
      </c>
      <c r="C5429" t="s">
        <v>16</v>
      </c>
      <c r="D5429" t="s">
        <v>31</v>
      </c>
      <c r="E5429">
        <v>2.99</v>
      </c>
      <c r="F5429">
        <v>400</v>
      </c>
      <c r="G5429">
        <v>1196</v>
      </c>
      <c r="H5429" t="s">
        <v>12</v>
      </c>
      <c r="I5429" t="s">
        <v>23</v>
      </c>
      <c r="J5429" t="s">
        <v>26</v>
      </c>
    </row>
    <row r="5430" spans="1:10" x14ac:dyDescent="0.25">
      <c r="A5430" s="1">
        <v>43761</v>
      </c>
      <c r="B5430" t="s">
        <v>10</v>
      </c>
      <c r="C5430" t="s">
        <v>102</v>
      </c>
      <c r="D5430" t="s">
        <v>32</v>
      </c>
      <c r="E5430">
        <v>0.99</v>
      </c>
      <c r="F5430">
        <v>800</v>
      </c>
      <c r="G5430">
        <v>792</v>
      </c>
      <c r="H5430" t="s">
        <v>12</v>
      </c>
      <c r="I5430" t="s">
        <v>13</v>
      </c>
      <c r="J5430" t="s">
        <v>14</v>
      </c>
    </row>
    <row r="5431" spans="1:10" x14ac:dyDescent="0.25">
      <c r="A5431" s="1">
        <v>43761</v>
      </c>
      <c r="B5431" t="s">
        <v>15</v>
      </c>
      <c r="C5431" t="s">
        <v>102</v>
      </c>
      <c r="D5431" t="s">
        <v>31</v>
      </c>
      <c r="E5431">
        <v>2.99</v>
      </c>
      <c r="F5431">
        <v>500</v>
      </c>
      <c r="G5431">
        <v>1495</v>
      </c>
      <c r="H5431" t="s">
        <v>12</v>
      </c>
      <c r="I5431" t="s">
        <v>13</v>
      </c>
      <c r="J5431" t="s">
        <v>20</v>
      </c>
    </row>
    <row r="5432" spans="1:10" x14ac:dyDescent="0.25">
      <c r="A5432" s="1">
        <v>43761</v>
      </c>
      <c r="B5432" t="s">
        <v>10</v>
      </c>
      <c r="C5432" t="s">
        <v>24</v>
      </c>
      <c r="D5432" t="s">
        <v>29</v>
      </c>
      <c r="E5432">
        <v>4.99</v>
      </c>
      <c r="F5432">
        <v>500</v>
      </c>
      <c r="G5432">
        <v>2495</v>
      </c>
      <c r="H5432" t="s">
        <v>21</v>
      </c>
      <c r="I5432" t="s">
        <v>13</v>
      </c>
      <c r="J5432" t="s">
        <v>20</v>
      </c>
    </row>
    <row r="5433" spans="1:10" x14ac:dyDescent="0.25">
      <c r="A5433" s="1">
        <v>43761</v>
      </c>
      <c r="B5433" t="s">
        <v>10</v>
      </c>
      <c r="C5433" t="s">
        <v>22</v>
      </c>
      <c r="D5433" t="s">
        <v>30</v>
      </c>
      <c r="E5433">
        <v>1.99</v>
      </c>
      <c r="F5433">
        <v>300</v>
      </c>
      <c r="G5433">
        <v>597</v>
      </c>
      <c r="H5433" t="s">
        <v>12</v>
      </c>
      <c r="I5433" t="s">
        <v>13</v>
      </c>
      <c r="J5433" t="s">
        <v>20</v>
      </c>
    </row>
    <row r="5434" spans="1:10" x14ac:dyDescent="0.25">
      <c r="A5434" s="1">
        <v>43761</v>
      </c>
      <c r="B5434" t="s">
        <v>18</v>
      </c>
      <c r="C5434" t="s">
        <v>102</v>
      </c>
      <c r="D5434" t="s">
        <v>33</v>
      </c>
      <c r="E5434">
        <v>3.99</v>
      </c>
      <c r="F5434">
        <v>600</v>
      </c>
      <c r="G5434">
        <v>2394</v>
      </c>
      <c r="H5434" t="s">
        <v>21</v>
      </c>
      <c r="I5434" t="s">
        <v>13</v>
      </c>
      <c r="J5434" t="s">
        <v>26</v>
      </c>
    </row>
    <row r="5435" spans="1:10" x14ac:dyDescent="0.25">
      <c r="A5435" s="1">
        <v>43762</v>
      </c>
      <c r="B5435" t="s">
        <v>15</v>
      </c>
      <c r="C5435" t="s">
        <v>104</v>
      </c>
      <c r="D5435" t="s">
        <v>30</v>
      </c>
      <c r="E5435">
        <v>1.99</v>
      </c>
      <c r="F5435">
        <v>700</v>
      </c>
      <c r="G5435">
        <v>1393</v>
      </c>
      <c r="H5435" t="s">
        <v>12</v>
      </c>
      <c r="I5435" t="s">
        <v>13</v>
      </c>
      <c r="J5435" t="s">
        <v>14</v>
      </c>
    </row>
    <row r="5436" spans="1:10" x14ac:dyDescent="0.25">
      <c r="A5436" s="1">
        <v>43763</v>
      </c>
      <c r="B5436" t="s">
        <v>18</v>
      </c>
      <c r="C5436" t="s">
        <v>103</v>
      </c>
      <c r="D5436" t="s">
        <v>31</v>
      </c>
      <c r="E5436">
        <v>2.99</v>
      </c>
      <c r="F5436">
        <v>100</v>
      </c>
      <c r="G5436">
        <v>299</v>
      </c>
      <c r="H5436" t="s">
        <v>21</v>
      </c>
      <c r="I5436" t="s">
        <v>23</v>
      </c>
      <c r="J5436" t="s">
        <v>25</v>
      </c>
    </row>
    <row r="5437" spans="1:10" x14ac:dyDescent="0.25">
      <c r="A5437" s="1">
        <v>43763</v>
      </c>
      <c r="B5437" t="s">
        <v>18</v>
      </c>
      <c r="C5437" t="s">
        <v>24</v>
      </c>
      <c r="D5437" t="s">
        <v>30</v>
      </c>
      <c r="E5437">
        <v>1.99</v>
      </c>
      <c r="F5437">
        <v>800</v>
      </c>
      <c r="G5437">
        <v>1592</v>
      </c>
      <c r="H5437" t="s">
        <v>12</v>
      </c>
      <c r="I5437" t="s">
        <v>23</v>
      </c>
      <c r="J5437" t="s">
        <v>20</v>
      </c>
    </row>
    <row r="5438" spans="1:10" x14ac:dyDescent="0.25">
      <c r="A5438" s="1">
        <v>43763</v>
      </c>
      <c r="B5438" t="s">
        <v>15</v>
      </c>
      <c r="C5438" t="s">
        <v>16</v>
      </c>
      <c r="D5438" t="s">
        <v>33</v>
      </c>
      <c r="E5438">
        <v>3.99</v>
      </c>
      <c r="F5438">
        <v>200</v>
      </c>
      <c r="G5438">
        <v>798</v>
      </c>
      <c r="H5438" t="s">
        <v>21</v>
      </c>
      <c r="I5438" t="s">
        <v>23</v>
      </c>
      <c r="J5438" t="s">
        <v>25</v>
      </c>
    </row>
    <row r="5439" spans="1:10" x14ac:dyDescent="0.25">
      <c r="A5439" s="1">
        <v>43763</v>
      </c>
      <c r="B5439" t="s">
        <v>18</v>
      </c>
      <c r="C5439" t="s">
        <v>11</v>
      </c>
      <c r="D5439" t="s">
        <v>33</v>
      </c>
      <c r="E5439">
        <v>3.99</v>
      </c>
      <c r="F5439">
        <v>1000</v>
      </c>
      <c r="G5439">
        <v>3990</v>
      </c>
      <c r="H5439" t="s">
        <v>12</v>
      </c>
      <c r="I5439" t="s">
        <v>13</v>
      </c>
      <c r="J5439" t="s">
        <v>20</v>
      </c>
    </row>
    <row r="5440" spans="1:10" x14ac:dyDescent="0.25">
      <c r="A5440" s="1">
        <v>43763</v>
      </c>
      <c r="B5440" t="s">
        <v>15</v>
      </c>
      <c r="C5440" t="s">
        <v>103</v>
      </c>
      <c r="D5440" t="s">
        <v>33</v>
      </c>
      <c r="E5440">
        <v>3.99</v>
      </c>
      <c r="F5440">
        <v>400</v>
      </c>
      <c r="G5440">
        <v>1596</v>
      </c>
      <c r="H5440" t="s">
        <v>21</v>
      </c>
      <c r="I5440" t="s">
        <v>13</v>
      </c>
      <c r="J5440" t="s">
        <v>26</v>
      </c>
    </row>
    <row r="5441" spans="1:10" x14ac:dyDescent="0.25">
      <c r="A5441" s="1">
        <v>43763</v>
      </c>
      <c r="B5441" t="s">
        <v>10</v>
      </c>
      <c r="C5441" t="s">
        <v>102</v>
      </c>
      <c r="D5441" t="s">
        <v>31</v>
      </c>
      <c r="E5441">
        <v>2.99</v>
      </c>
      <c r="F5441">
        <v>900</v>
      </c>
      <c r="G5441">
        <v>2691</v>
      </c>
      <c r="H5441" t="s">
        <v>12</v>
      </c>
      <c r="I5441" t="s">
        <v>13</v>
      </c>
      <c r="J5441" t="s">
        <v>20</v>
      </c>
    </row>
    <row r="5442" spans="1:10" x14ac:dyDescent="0.25">
      <c r="A5442" s="1">
        <v>43763</v>
      </c>
      <c r="B5442" t="s">
        <v>18</v>
      </c>
      <c r="C5442" t="s">
        <v>11</v>
      </c>
      <c r="D5442" t="s">
        <v>33</v>
      </c>
      <c r="E5442">
        <v>3.99</v>
      </c>
      <c r="F5442">
        <v>500</v>
      </c>
      <c r="G5442">
        <v>1995</v>
      </c>
      <c r="H5442" t="s">
        <v>12</v>
      </c>
      <c r="I5442" t="s">
        <v>13</v>
      </c>
      <c r="J5442" t="s">
        <v>20</v>
      </c>
    </row>
    <row r="5443" spans="1:10" x14ac:dyDescent="0.25">
      <c r="A5443" s="1">
        <v>43763</v>
      </c>
      <c r="B5443" t="s">
        <v>15</v>
      </c>
      <c r="C5443" t="s">
        <v>11</v>
      </c>
      <c r="D5443" t="s">
        <v>30</v>
      </c>
      <c r="E5443">
        <v>1.99</v>
      </c>
      <c r="F5443">
        <v>400</v>
      </c>
      <c r="G5443">
        <v>796</v>
      </c>
      <c r="H5443" t="s">
        <v>12</v>
      </c>
      <c r="I5443" t="s">
        <v>13</v>
      </c>
      <c r="J5443" t="s">
        <v>20</v>
      </c>
    </row>
    <row r="5444" spans="1:10" x14ac:dyDescent="0.25">
      <c r="A5444" s="1">
        <v>43763</v>
      </c>
      <c r="B5444" t="s">
        <v>15</v>
      </c>
      <c r="C5444" t="s">
        <v>16</v>
      </c>
      <c r="D5444" t="s">
        <v>29</v>
      </c>
      <c r="E5444">
        <v>4.99</v>
      </c>
      <c r="F5444">
        <v>400</v>
      </c>
      <c r="G5444">
        <v>1996</v>
      </c>
      <c r="H5444" t="s">
        <v>12</v>
      </c>
      <c r="I5444" t="s">
        <v>13</v>
      </c>
      <c r="J5444" t="s">
        <v>20</v>
      </c>
    </row>
    <row r="5445" spans="1:10" x14ac:dyDescent="0.25">
      <c r="A5445" s="1">
        <v>43763</v>
      </c>
      <c r="B5445" t="s">
        <v>10</v>
      </c>
      <c r="C5445" t="s">
        <v>104</v>
      </c>
      <c r="D5445" t="s">
        <v>33</v>
      </c>
      <c r="E5445">
        <v>3.99</v>
      </c>
      <c r="F5445">
        <v>500</v>
      </c>
      <c r="G5445">
        <v>1995</v>
      </c>
      <c r="H5445" t="s">
        <v>21</v>
      </c>
      <c r="I5445" t="s">
        <v>13</v>
      </c>
      <c r="J5445" t="s">
        <v>20</v>
      </c>
    </row>
    <row r="5446" spans="1:10" x14ac:dyDescent="0.25">
      <c r="A5446" s="1">
        <v>43763</v>
      </c>
      <c r="B5446" t="s">
        <v>15</v>
      </c>
      <c r="C5446" t="s">
        <v>16</v>
      </c>
      <c r="D5446" t="s">
        <v>32</v>
      </c>
      <c r="E5446">
        <v>0.99</v>
      </c>
      <c r="F5446">
        <v>300</v>
      </c>
      <c r="G5446">
        <v>297</v>
      </c>
      <c r="H5446" t="s">
        <v>12</v>
      </c>
      <c r="I5446" t="s">
        <v>13</v>
      </c>
      <c r="J5446" t="s">
        <v>25</v>
      </c>
    </row>
    <row r="5447" spans="1:10" x14ac:dyDescent="0.25">
      <c r="A5447" s="1">
        <v>43764</v>
      </c>
      <c r="B5447" t="s">
        <v>15</v>
      </c>
      <c r="C5447" t="s">
        <v>102</v>
      </c>
      <c r="D5447" t="s">
        <v>30</v>
      </c>
      <c r="E5447">
        <v>1.99</v>
      </c>
      <c r="F5447">
        <v>700</v>
      </c>
      <c r="G5447">
        <v>1393</v>
      </c>
      <c r="H5447" t="s">
        <v>21</v>
      </c>
      <c r="I5447" t="s">
        <v>13</v>
      </c>
      <c r="J5447" t="s">
        <v>20</v>
      </c>
    </row>
    <row r="5448" spans="1:10" x14ac:dyDescent="0.25">
      <c r="A5448" s="1">
        <v>43764</v>
      </c>
      <c r="B5448" t="s">
        <v>10</v>
      </c>
      <c r="C5448" t="s">
        <v>102</v>
      </c>
      <c r="D5448" t="s">
        <v>29</v>
      </c>
      <c r="E5448">
        <v>4.99</v>
      </c>
      <c r="F5448">
        <v>900</v>
      </c>
      <c r="G5448">
        <v>4491</v>
      </c>
      <c r="H5448" t="s">
        <v>12</v>
      </c>
      <c r="I5448" t="s">
        <v>13</v>
      </c>
      <c r="J5448" t="s">
        <v>25</v>
      </c>
    </row>
    <row r="5449" spans="1:10" x14ac:dyDescent="0.25">
      <c r="A5449" s="1">
        <v>43764</v>
      </c>
      <c r="B5449" t="s">
        <v>10</v>
      </c>
      <c r="C5449" t="s">
        <v>11</v>
      </c>
      <c r="D5449" t="s">
        <v>32</v>
      </c>
      <c r="E5449">
        <v>0.99</v>
      </c>
      <c r="F5449">
        <v>500</v>
      </c>
      <c r="G5449">
        <v>495</v>
      </c>
      <c r="H5449" t="s">
        <v>12</v>
      </c>
      <c r="I5449" t="s">
        <v>13</v>
      </c>
      <c r="J5449" t="s">
        <v>20</v>
      </c>
    </row>
    <row r="5450" spans="1:10" x14ac:dyDescent="0.25">
      <c r="A5450" s="1">
        <v>43764</v>
      </c>
      <c r="B5450" t="s">
        <v>15</v>
      </c>
      <c r="C5450" t="s">
        <v>104</v>
      </c>
      <c r="D5450" t="s">
        <v>30</v>
      </c>
      <c r="E5450">
        <v>1.99</v>
      </c>
      <c r="F5450">
        <v>700</v>
      </c>
      <c r="G5450">
        <v>1393</v>
      </c>
      <c r="H5450" t="s">
        <v>21</v>
      </c>
      <c r="I5450" t="s">
        <v>13</v>
      </c>
      <c r="J5450" t="s">
        <v>26</v>
      </c>
    </row>
    <row r="5451" spans="1:10" x14ac:dyDescent="0.25">
      <c r="A5451" s="1">
        <v>43764</v>
      </c>
      <c r="B5451" t="s">
        <v>15</v>
      </c>
      <c r="C5451" t="s">
        <v>104</v>
      </c>
      <c r="D5451" t="s">
        <v>29</v>
      </c>
      <c r="E5451">
        <v>4.99</v>
      </c>
      <c r="F5451">
        <v>800</v>
      </c>
      <c r="G5451">
        <v>3992</v>
      </c>
      <c r="H5451" t="s">
        <v>12</v>
      </c>
      <c r="I5451" t="s">
        <v>13</v>
      </c>
      <c r="J5451" t="s">
        <v>20</v>
      </c>
    </row>
    <row r="5452" spans="1:10" x14ac:dyDescent="0.25">
      <c r="A5452" s="1">
        <v>43765</v>
      </c>
      <c r="B5452" t="s">
        <v>18</v>
      </c>
      <c r="C5452" t="s">
        <v>16</v>
      </c>
      <c r="D5452" t="s">
        <v>30</v>
      </c>
      <c r="E5452">
        <v>1.99</v>
      </c>
      <c r="F5452">
        <v>800</v>
      </c>
      <c r="G5452">
        <v>1592</v>
      </c>
      <c r="H5452" t="s">
        <v>12</v>
      </c>
      <c r="I5452" t="s">
        <v>13</v>
      </c>
      <c r="J5452" t="s">
        <v>14</v>
      </c>
    </row>
    <row r="5453" spans="1:10" x14ac:dyDescent="0.25">
      <c r="A5453" s="1">
        <v>43765</v>
      </c>
      <c r="B5453" t="s">
        <v>10</v>
      </c>
      <c r="C5453" t="s">
        <v>16</v>
      </c>
      <c r="D5453" t="s">
        <v>32</v>
      </c>
      <c r="E5453">
        <v>0.99</v>
      </c>
      <c r="F5453">
        <v>700</v>
      </c>
      <c r="G5453">
        <v>693</v>
      </c>
      <c r="H5453" t="s">
        <v>12</v>
      </c>
      <c r="I5453" t="s">
        <v>13</v>
      </c>
      <c r="J5453" t="s">
        <v>20</v>
      </c>
    </row>
    <row r="5454" spans="1:10" x14ac:dyDescent="0.25">
      <c r="A5454" s="1">
        <v>43765</v>
      </c>
      <c r="B5454" t="s">
        <v>15</v>
      </c>
      <c r="C5454" t="s">
        <v>104</v>
      </c>
      <c r="D5454" t="s">
        <v>29</v>
      </c>
      <c r="E5454">
        <v>4.99</v>
      </c>
      <c r="F5454">
        <v>400</v>
      </c>
      <c r="G5454">
        <v>1996</v>
      </c>
      <c r="H5454" t="s">
        <v>12</v>
      </c>
      <c r="I5454" t="s">
        <v>13</v>
      </c>
      <c r="J5454" t="s">
        <v>14</v>
      </c>
    </row>
    <row r="5455" spans="1:10" x14ac:dyDescent="0.25">
      <c r="A5455" s="1">
        <v>43766</v>
      </c>
      <c r="B5455" t="s">
        <v>15</v>
      </c>
      <c r="C5455" t="s">
        <v>22</v>
      </c>
      <c r="D5455" t="s">
        <v>33</v>
      </c>
      <c r="E5455">
        <v>3.99</v>
      </c>
      <c r="F5455">
        <v>700</v>
      </c>
      <c r="G5455">
        <v>2793</v>
      </c>
      <c r="H5455" t="s">
        <v>12</v>
      </c>
      <c r="I5455" t="s">
        <v>13</v>
      </c>
      <c r="J5455" t="s">
        <v>25</v>
      </c>
    </row>
    <row r="5456" spans="1:10" x14ac:dyDescent="0.25">
      <c r="A5456" s="1">
        <v>43766</v>
      </c>
      <c r="B5456" t="s">
        <v>15</v>
      </c>
      <c r="C5456" t="s">
        <v>104</v>
      </c>
      <c r="D5456" t="s">
        <v>30</v>
      </c>
      <c r="E5456">
        <v>1.99</v>
      </c>
      <c r="F5456">
        <v>100</v>
      </c>
      <c r="G5456">
        <v>199</v>
      </c>
      <c r="H5456" t="s">
        <v>12</v>
      </c>
      <c r="I5456" t="s">
        <v>13</v>
      </c>
      <c r="J5456" t="s">
        <v>20</v>
      </c>
    </row>
    <row r="5457" spans="1:10" x14ac:dyDescent="0.25">
      <c r="A5457" s="1">
        <v>43766</v>
      </c>
      <c r="B5457" t="s">
        <v>18</v>
      </c>
      <c r="C5457" t="s">
        <v>22</v>
      </c>
      <c r="D5457" t="s">
        <v>29</v>
      </c>
      <c r="E5457">
        <v>4.99</v>
      </c>
      <c r="F5457">
        <v>200</v>
      </c>
      <c r="G5457">
        <v>998</v>
      </c>
      <c r="H5457" t="s">
        <v>21</v>
      </c>
      <c r="I5457" t="s">
        <v>13</v>
      </c>
      <c r="J5457" t="s">
        <v>20</v>
      </c>
    </row>
    <row r="5458" spans="1:10" x14ac:dyDescent="0.25">
      <c r="A5458" s="1">
        <v>43767</v>
      </c>
      <c r="B5458" t="s">
        <v>15</v>
      </c>
      <c r="C5458" t="s">
        <v>103</v>
      </c>
      <c r="D5458" t="s">
        <v>32</v>
      </c>
      <c r="E5458">
        <v>0.99</v>
      </c>
      <c r="F5458">
        <v>500</v>
      </c>
      <c r="G5458">
        <v>495</v>
      </c>
      <c r="H5458" t="s">
        <v>12</v>
      </c>
      <c r="I5458" t="s">
        <v>13</v>
      </c>
      <c r="J5458" t="s">
        <v>25</v>
      </c>
    </row>
    <row r="5459" spans="1:10" x14ac:dyDescent="0.25">
      <c r="A5459" s="1">
        <v>43768</v>
      </c>
      <c r="B5459" t="s">
        <v>18</v>
      </c>
      <c r="C5459" t="s">
        <v>103</v>
      </c>
      <c r="D5459" t="s">
        <v>31</v>
      </c>
      <c r="E5459">
        <v>2.99</v>
      </c>
      <c r="F5459">
        <v>200</v>
      </c>
      <c r="G5459">
        <v>598</v>
      </c>
      <c r="H5459" t="s">
        <v>12</v>
      </c>
      <c r="I5459" t="s">
        <v>13</v>
      </c>
      <c r="J5459" t="s">
        <v>14</v>
      </c>
    </row>
    <row r="5460" spans="1:10" x14ac:dyDescent="0.25">
      <c r="A5460" s="1">
        <v>43768</v>
      </c>
      <c r="B5460" t="s">
        <v>18</v>
      </c>
      <c r="C5460" t="s">
        <v>104</v>
      </c>
      <c r="D5460" t="s">
        <v>30</v>
      </c>
      <c r="E5460">
        <v>1.99</v>
      </c>
      <c r="F5460">
        <v>600</v>
      </c>
      <c r="G5460">
        <v>1194</v>
      </c>
      <c r="H5460" t="s">
        <v>12</v>
      </c>
      <c r="I5460" t="s">
        <v>13</v>
      </c>
      <c r="J5460" t="s">
        <v>14</v>
      </c>
    </row>
    <row r="5461" spans="1:10" x14ac:dyDescent="0.25">
      <c r="A5461" s="1">
        <v>43768</v>
      </c>
      <c r="B5461" t="s">
        <v>10</v>
      </c>
      <c r="C5461" t="s">
        <v>24</v>
      </c>
      <c r="D5461" t="s">
        <v>33</v>
      </c>
      <c r="E5461">
        <v>3.99</v>
      </c>
      <c r="F5461">
        <v>800</v>
      </c>
      <c r="G5461">
        <v>3192</v>
      </c>
      <c r="H5461" t="s">
        <v>12</v>
      </c>
      <c r="I5461" t="s">
        <v>23</v>
      </c>
      <c r="J5461" t="s">
        <v>25</v>
      </c>
    </row>
    <row r="5462" spans="1:10" x14ac:dyDescent="0.25">
      <c r="A5462" s="1">
        <v>43768</v>
      </c>
      <c r="B5462" t="s">
        <v>10</v>
      </c>
      <c r="C5462" t="s">
        <v>102</v>
      </c>
      <c r="D5462" t="s">
        <v>30</v>
      </c>
      <c r="E5462">
        <v>1.99</v>
      </c>
      <c r="F5462">
        <v>700</v>
      </c>
      <c r="G5462">
        <v>1393</v>
      </c>
      <c r="H5462" t="s">
        <v>12</v>
      </c>
      <c r="I5462" t="s">
        <v>13</v>
      </c>
      <c r="J5462" t="s">
        <v>14</v>
      </c>
    </row>
    <row r="5463" spans="1:10" x14ac:dyDescent="0.25">
      <c r="A5463" s="1">
        <v>43768</v>
      </c>
      <c r="B5463" t="s">
        <v>10</v>
      </c>
      <c r="C5463" t="s">
        <v>24</v>
      </c>
      <c r="D5463" t="s">
        <v>33</v>
      </c>
      <c r="E5463">
        <v>3.99</v>
      </c>
      <c r="F5463">
        <v>300</v>
      </c>
      <c r="G5463">
        <v>1197</v>
      </c>
      <c r="H5463" t="s">
        <v>12</v>
      </c>
      <c r="I5463" t="s">
        <v>13</v>
      </c>
      <c r="J5463" t="s">
        <v>14</v>
      </c>
    </row>
    <row r="5464" spans="1:10" x14ac:dyDescent="0.25">
      <c r="A5464" s="1">
        <v>43769</v>
      </c>
      <c r="B5464" t="s">
        <v>18</v>
      </c>
      <c r="C5464" t="s">
        <v>102</v>
      </c>
      <c r="D5464" t="s">
        <v>30</v>
      </c>
      <c r="E5464">
        <v>1.99</v>
      </c>
      <c r="F5464">
        <v>300</v>
      </c>
      <c r="G5464">
        <v>597</v>
      </c>
      <c r="H5464" t="s">
        <v>12</v>
      </c>
      <c r="I5464" t="s">
        <v>13</v>
      </c>
      <c r="J5464" t="s">
        <v>20</v>
      </c>
    </row>
    <row r="5465" spans="1:10" x14ac:dyDescent="0.25">
      <c r="A5465" s="1">
        <v>43769</v>
      </c>
      <c r="B5465" t="s">
        <v>18</v>
      </c>
      <c r="C5465" t="s">
        <v>22</v>
      </c>
      <c r="D5465" t="s">
        <v>33</v>
      </c>
      <c r="E5465">
        <v>3.99</v>
      </c>
      <c r="F5465">
        <v>400</v>
      </c>
      <c r="G5465">
        <v>1596</v>
      </c>
      <c r="H5465" t="s">
        <v>12</v>
      </c>
      <c r="I5465" t="s">
        <v>23</v>
      </c>
      <c r="J5465" t="s">
        <v>25</v>
      </c>
    </row>
    <row r="5466" spans="1:10" x14ac:dyDescent="0.25">
      <c r="A5466" s="1">
        <v>43769</v>
      </c>
      <c r="B5466" t="s">
        <v>18</v>
      </c>
      <c r="C5466" t="s">
        <v>11</v>
      </c>
      <c r="D5466" t="s">
        <v>29</v>
      </c>
      <c r="E5466">
        <v>4.99</v>
      </c>
      <c r="F5466">
        <v>100</v>
      </c>
      <c r="G5466">
        <v>499</v>
      </c>
      <c r="H5466" t="s">
        <v>12</v>
      </c>
      <c r="I5466" t="s">
        <v>13</v>
      </c>
      <c r="J5466" t="s">
        <v>14</v>
      </c>
    </row>
    <row r="5467" spans="1:10" x14ac:dyDescent="0.25">
      <c r="A5467" s="1">
        <v>43770</v>
      </c>
      <c r="B5467" t="s">
        <v>10</v>
      </c>
      <c r="C5467" t="s">
        <v>104</v>
      </c>
      <c r="D5467" t="s">
        <v>30</v>
      </c>
      <c r="E5467">
        <v>1.99</v>
      </c>
      <c r="F5467">
        <v>900</v>
      </c>
      <c r="G5467">
        <v>1791</v>
      </c>
      <c r="H5467" t="s">
        <v>12</v>
      </c>
      <c r="I5467" t="s">
        <v>13</v>
      </c>
      <c r="J5467" t="s">
        <v>25</v>
      </c>
    </row>
    <row r="5468" spans="1:10" x14ac:dyDescent="0.25">
      <c r="A5468" s="1">
        <v>43770</v>
      </c>
      <c r="B5468" t="s">
        <v>18</v>
      </c>
      <c r="C5468" t="s">
        <v>102</v>
      </c>
      <c r="D5468" t="s">
        <v>31</v>
      </c>
      <c r="E5468">
        <v>2.99</v>
      </c>
      <c r="F5468">
        <v>100</v>
      </c>
      <c r="G5468">
        <v>299</v>
      </c>
      <c r="H5468" t="s">
        <v>12</v>
      </c>
      <c r="I5468" t="s">
        <v>13</v>
      </c>
      <c r="J5468" t="s">
        <v>25</v>
      </c>
    </row>
    <row r="5469" spans="1:10" x14ac:dyDescent="0.25">
      <c r="A5469" s="1">
        <v>43770</v>
      </c>
      <c r="B5469" t="s">
        <v>18</v>
      </c>
      <c r="C5469" t="s">
        <v>103</v>
      </c>
      <c r="D5469" t="s">
        <v>32</v>
      </c>
      <c r="E5469">
        <v>0.99</v>
      </c>
      <c r="F5469">
        <v>900</v>
      </c>
      <c r="G5469">
        <v>891</v>
      </c>
      <c r="H5469" t="s">
        <v>12</v>
      </c>
      <c r="I5469" t="s">
        <v>13</v>
      </c>
      <c r="J5469" t="s">
        <v>25</v>
      </c>
    </row>
    <row r="5470" spans="1:10" x14ac:dyDescent="0.25">
      <c r="A5470" s="1">
        <v>43771</v>
      </c>
      <c r="B5470" t="s">
        <v>10</v>
      </c>
      <c r="C5470" t="s">
        <v>102</v>
      </c>
      <c r="D5470" t="s">
        <v>32</v>
      </c>
      <c r="E5470">
        <v>0.99</v>
      </c>
      <c r="F5470">
        <v>500</v>
      </c>
      <c r="G5470">
        <v>495</v>
      </c>
      <c r="H5470" t="s">
        <v>12</v>
      </c>
      <c r="I5470" t="s">
        <v>23</v>
      </c>
      <c r="J5470" t="s">
        <v>14</v>
      </c>
    </row>
    <row r="5471" spans="1:10" x14ac:dyDescent="0.25">
      <c r="A5471" s="1">
        <v>43771</v>
      </c>
      <c r="B5471" t="s">
        <v>18</v>
      </c>
      <c r="C5471" t="s">
        <v>103</v>
      </c>
      <c r="D5471" t="s">
        <v>32</v>
      </c>
      <c r="E5471">
        <v>0.99</v>
      </c>
      <c r="F5471">
        <v>900</v>
      </c>
      <c r="G5471">
        <v>891</v>
      </c>
      <c r="H5471" t="s">
        <v>12</v>
      </c>
      <c r="I5471" t="s">
        <v>13</v>
      </c>
      <c r="J5471" t="s">
        <v>17</v>
      </c>
    </row>
    <row r="5472" spans="1:10" x14ac:dyDescent="0.25">
      <c r="A5472" s="1">
        <v>43771</v>
      </c>
      <c r="B5472" t="s">
        <v>10</v>
      </c>
      <c r="C5472" t="s">
        <v>11</v>
      </c>
      <c r="D5472" t="s">
        <v>31</v>
      </c>
      <c r="E5472">
        <v>2.99</v>
      </c>
      <c r="F5472">
        <v>800</v>
      </c>
      <c r="G5472">
        <v>2392</v>
      </c>
      <c r="H5472" t="s">
        <v>21</v>
      </c>
      <c r="I5472" t="s">
        <v>13</v>
      </c>
      <c r="J5472" t="s">
        <v>25</v>
      </c>
    </row>
    <row r="5473" spans="1:10" x14ac:dyDescent="0.25">
      <c r="A5473" s="1">
        <v>43772</v>
      </c>
      <c r="B5473" t="s">
        <v>15</v>
      </c>
      <c r="C5473" t="s">
        <v>16</v>
      </c>
      <c r="D5473" t="s">
        <v>32</v>
      </c>
      <c r="E5473">
        <v>0.99</v>
      </c>
      <c r="F5473">
        <v>300</v>
      </c>
      <c r="G5473">
        <v>297</v>
      </c>
      <c r="H5473" t="s">
        <v>12</v>
      </c>
      <c r="I5473" t="s">
        <v>13</v>
      </c>
      <c r="J5473" t="s">
        <v>20</v>
      </c>
    </row>
    <row r="5474" spans="1:10" x14ac:dyDescent="0.25">
      <c r="A5474" s="1">
        <v>43772</v>
      </c>
      <c r="B5474" t="s">
        <v>10</v>
      </c>
      <c r="C5474" t="s">
        <v>104</v>
      </c>
      <c r="D5474" t="s">
        <v>32</v>
      </c>
      <c r="E5474">
        <v>0.99</v>
      </c>
      <c r="F5474">
        <v>800</v>
      </c>
      <c r="G5474">
        <v>792</v>
      </c>
      <c r="H5474" t="s">
        <v>12</v>
      </c>
      <c r="I5474" t="s">
        <v>13</v>
      </c>
      <c r="J5474" t="s">
        <v>20</v>
      </c>
    </row>
    <row r="5475" spans="1:10" x14ac:dyDescent="0.25">
      <c r="A5475" s="1">
        <v>43772</v>
      </c>
      <c r="B5475" t="s">
        <v>15</v>
      </c>
      <c r="C5475" t="s">
        <v>103</v>
      </c>
      <c r="D5475" t="s">
        <v>29</v>
      </c>
      <c r="E5475">
        <v>4.99</v>
      </c>
      <c r="F5475">
        <v>100</v>
      </c>
      <c r="G5475">
        <v>499</v>
      </c>
      <c r="H5475" t="s">
        <v>21</v>
      </c>
      <c r="I5475" t="s">
        <v>23</v>
      </c>
      <c r="J5475" t="s">
        <v>17</v>
      </c>
    </row>
    <row r="5476" spans="1:10" x14ac:dyDescent="0.25">
      <c r="A5476" s="1">
        <v>43772</v>
      </c>
      <c r="B5476" t="s">
        <v>10</v>
      </c>
      <c r="C5476" t="s">
        <v>102</v>
      </c>
      <c r="D5476" t="s">
        <v>33</v>
      </c>
      <c r="E5476">
        <v>3.99</v>
      </c>
      <c r="F5476">
        <v>500</v>
      </c>
      <c r="G5476">
        <v>1995</v>
      </c>
      <c r="H5476" t="s">
        <v>12</v>
      </c>
      <c r="I5476" t="s">
        <v>23</v>
      </c>
      <c r="J5476" t="s">
        <v>25</v>
      </c>
    </row>
    <row r="5477" spans="1:10" x14ac:dyDescent="0.25">
      <c r="A5477" s="1">
        <v>43772</v>
      </c>
      <c r="B5477" t="s">
        <v>18</v>
      </c>
      <c r="C5477" t="s">
        <v>16</v>
      </c>
      <c r="D5477" t="s">
        <v>30</v>
      </c>
      <c r="E5477">
        <v>1.99</v>
      </c>
      <c r="F5477">
        <v>400</v>
      </c>
      <c r="G5477">
        <v>796</v>
      </c>
      <c r="H5477" t="s">
        <v>12</v>
      </c>
      <c r="I5477" t="s">
        <v>13</v>
      </c>
      <c r="J5477" t="s">
        <v>17</v>
      </c>
    </row>
    <row r="5478" spans="1:10" x14ac:dyDescent="0.25">
      <c r="A5478" s="1">
        <v>43773</v>
      </c>
      <c r="B5478" t="s">
        <v>18</v>
      </c>
      <c r="C5478" t="s">
        <v>24</v>
      </c>
      <c r="D5478" t="s">
        <v>32</v>
      </c>
      <c r="E5478">
        <v>0.99</v>
      </c>
      <c r="F5478">
        <v>1000</v>
      </c>
      <c r="G5478">
        <v>990</v>
      </c>
      <c r="H5478" t="s">
        <v>12</v>
      </c>
      <c r="I5478" t="s">
        <v>13</v>
      </c>
      <c r="J5478" t="s">
        <v>20</v>
      </c>
    </row>
    <row r="5479" spans="1:10" x14ac:dyDescent="0.25">
      <c r="A5479" s="1">
        <v>43773</v>
      </c>
      <c r="B5479" t="s">
        <v>10</v>
      </c>
      <c r="C5479" t="s">
        <v>103</v>
      </c>
      <c r="D5479" t="s">
        <v>30</v>
      </c>
      <c r="E5479">
        <v>1.99</v>
      </c>
      <c r="F5479">
        <v>500</v>
      </c>
      <c r="G5479">
        <v>995</v>
      </c>
      <c r="H5479" t="s">
        <v>21</v>
      </c>
      <c r="I5479" t="s">
        <v>13</v>
      </c>
      <c r="J5479" t="s">
        <v>20</v>
      </c>
    </row>
    <row r="5480" spans="1:10" x14ac:dyDescent="0.25">
      <c r="A5480" s="1">
        <v>43773</v>
      </c>
      <c r="B5480" t="s">
        <v>18</v>
      </c>
      <c r="C5480" t="s">
        <v>11</v>
      </c>
      <c r="D5480" t="s">
        <v>30</v>
      </c>
      <c r="E5480">
        <v>1.99</v>
      </c>
      <c r="F5480">
        <v>900</v>
      </c>
      <c r="G5480">
        <v>1791</v>
      </c>
      <c r="H5480" t="s">
        <v>12</v>
      </c>
      <c r="I5480" t="s">
        <v>13</v>
      </c>
      <c r="J5480" t="s">
        <v>20</v>
      </c>
    </row>
    <row r="5481" spans="1:10" x14ac:dyDescent="0.25">
      <c r="A5481" s="1">
        <v>43773</v>
      </c>
      <c r="B5481" t="s">
        <v>15</v>
      </c>
      <c r="C5481" t="s">
        <v>104</v>
      </c>
      <c r="D5481" t="s">
        <v>31</v>
      </c>
      <c r="E5481">
        <v>2.99</v>
      </c>
      <c r="F5481">
        <v>100</v>
      </c>
      <c r="G5481">
        <v>299</v>
      </c>
      <c r="H5481" t="s">
        <v>21</v>
      </c>
      <c r="I5481" t="s">
        <v>13</v>
      </c>
      <c r="J5481" t="s">
        <v>20</v>
      </c>
    </row>
    <row r="5482" spans="1:10" x14ac:dyDescent="0.25">
      <c r="A5482" s="1">
        <v>43773</v>
      </c>
      <c r="B5482" t="s">
        <v>10</v>
      </c>
      <c r="C5482" t="s">
        <v>24</v>
      </c>
      <c r="D5482" t="s">
        <v>33</v>
      </c>
      <c r="E5482">
        <v>3.99</v>
      </c>
      <c r="F5482">
        <v>900</v>
      </c>
      <c r="G5482">
        <v>3591</v>
      </c>
      <c r="H5482" t="s">
        <v>12</v>
      </c>
      <c r="I5482" t="s">
        <v>13</v>
      </c>
      <c r="J5482" t="s">
        <v>25</v>
      </c>
    </row>
    <row r="5483" spans="1:10" x14ac:dyDescent="0.25">
      <c r="A5483" s="1">
        <v>43773</v>
      </c>
      <c r="B5483" t="s">
        <v>18</v>
      </c>
      <c r="C5483" t="s">
        <v>22</v>
      </c>
      <c r="D5483" t="s">
        <v>33</v>
      </c>
      <c r="E5483">
        <v>3.99</v>
      </c>
      <c r="F5483">
        <v>1000</v>
      </c>
      <c r="G5483">
        <v>3990</v>
      </c>
      <c r="H5483" t="s">
        <v>12</v>
      </c>
      <c r="I5483" t="s">
        <v>13</v>
      </c>
      <c r="J5483" t="s">
        <v>20</v>
      </c>
    </row>
    <row r="5484" spans="1:10" x14ac:dyDescent="0.25">
      <c r="A5484" s="1">
        <v>43773</v>
      </c>
      <c r="B5484" t="s">
        <v>10</v>
      </c>
      <c r="C5484" t="s">
        <v>16</v>
      </c>
      <c r="D5484" t="s">
        <v>29</v>
      </c>
      <c r="E5484">
        <v>4.99</v>
      </c>
      <c r="F5484">
        <v>1000</v>
      </c>
      <c r="G5484">
        <v>4990</v>
      </c>
      <c r="H5484" t="s">
        <v>21</v>
      </c>
      <c r="I5484" t="s">
        <v>13</v>
      </c>
      <c r="J5484" t="s">
        <v>14</v>
      </c>
    </row>
    <row r="5485" spans="1:10" x14ac:dyDescent="0.25">
      <c r="A5485" s="1">
        <v>43774</v>
      </c>
      <c r="B5485" t="s">
        <v>15</v>
      </c>
      <c r="C5485" t="s">
        <v>24</v>
      </c>
      <c r="D5485" t="s">
        <v>29</v>
      </c>
      <c r="E5485">
        <v>4.99</v>
      </c>
      <c r="F5485">
        <v>400</v>
      </c>
      <c r="G5485">
        <v>1996</v>
      </c>
      <c r="H5485" t="s">
        <v>21</v>
      </c>
      <c r="I5485" t="s">
        <v>13</v>
      </c>
      <c r="J5485" t="s">
        <v>20</v>
      </c>
    </row>
    <row r="5486" spans="1:10" x14ac:dyDescent="0.25">
      <c r="A5486" s="1">
        <v>43774</v>
      </c>
      <c r="B5486" t="s">
        <v>18</v>
      </c>
      <c r="C5486" t="s">
        <v>102</v>
      </c>
      <c r="D5486" t="s">
        <v>30</v>
      </c>
      <c r="E5486">
        <v>1.99</v>
      </c>
      <c r="F5486">
        <v>500</v>
      </c>
      <c r="G5486">
        <v>995</v>
      </c>
      <c r="H5486" t="s">
        <v>12</v>
      </c>
      <c r="I5486" t="s">
        <v>13</v>
      </c>
      <c r="J5486" t="s">
        <v>25</v>
      </c>
    </row>
    <row r="5487" spans="1:10" x14ac:dyDescent="0.25">
      <c r="A5487" s="1">
        <v>43774</v>
      </c>
      <c r="B5487" t="s">
        <v>10</v>
      </c>
      <c r="C5487" t="s">
        <v>103</v>
      </c>
      <c r="D5487" t="s">
        <v>30</v>
      </c>
      <c r="E5487">
        <v>1.99</v>
      </c>
      <c r="F5487">
        <v>600</v>
      </c>
      <c r="G5487">
        <v>1194</v>
      </c>
      <c r="H5487" t="s">
        <v>12</v>
      </c>
      <c r="I5487" t="s">
        <v>13</v>
      </c>
      <c r="J5487" t="s">
        <v>25</v>
      </c>
    </row>
    <row r="5488" spans="1:10" x14ac:dyDescent="0.25">
      <c r="A5488" s="1">
        <v>43774</v>
      </c>
      <c r="B5488" t="s">
        <v>15</v>
      </c>
      <c r="C5488" t="s">
        <v>104</v>
      </c>
      <c r="D5488" t="s">
        <v>33</v>
      </c>
      <c r="E5488">
        <v>3.99</v>
      </c>
      <c r="F5488">
        <v>700</v>
      </c>
      <c r="G5488">
        <v>2793</v>
      </c>
      <c r="H5488" t="s">
        <v>12</v>
      </c>
      <c r="I5488" t="s">
        <v>13</v>
      </c>
      <c r="J5488" t="s">
        <v>14</v>
      </c>
    </row>
    <row r="5489" spans="1:10" x14ac:dyDescent="0.25">
      <c r="A5489" s="1">
        <v>43774</v>
      </c>
      <c r="B5489" t="s">
        <v>15</v>
      </c>
      <c r="C5489" t="s">
        <v>104</v>
      </c>
      <c r="D5489" t="s">
        <v>31</v>
      </c>
      <c r="E5489">
        <v>2.99</v>
      </c>
      <c r="F5489">
        <v>100</v>
      </c>
      <c r="G5489">
        <v>299</v>
      </c>
      <c r="H5489" t="s">
        <v>21</v>
      </c>
      <c r="I5489" t="s">
        <v>13</v>
      </c>
      <c r="J5489" t="s">
        <v>20</v>
      </c>
    </row>
    <row r="5490" spans="1:10" x14ac:dyDescent="0.25">
      <c r="A5490" s="1">
        <v>43775</v>
      </c>
      <c r="B5490" t="s">
        <v>15</v>
      </c>
      <c r="C5490" t="s">
        <v>104</v>
      </c>
      <c r="D5490" t="s">
        <v>33</v>
      </c>
      <c r="E5490">
        <v>3.99</v>
      </c>
      <c r="F5490">
        <v>600</v>
      </c>
      <c r="G5490">
        <v>2394</v>
      </c>
      <c r="H5490" t="s">
        <v>12</v>
      </c>
      <c r="I5490" t="s">
        <v>13</v>
      </c>
      <c r="J5490" t="s">
        <v>14</v>
      </c>
    </row>
    <row r="5491" spans="1:10" x14ac:dyDescent="0.25">
      <c r="A5491" s="1">
        <v>43775</v>
      </c>
      <c r="B5491" t="s">
        <v>18</v>
      </c>
      <c r="C5491" t="s">
        <v>102</v>
      </c>
      <c r="D5491" t="s">
        <v>33</v>
      </c>
      <c r="E5491">
        <v>3.99</v>
      </c>
      <c r="F5491">
        <v>1000</v>
      </c>
      <c r="G5491">
        <v>3990</v>
      </c>
      <c r="H5491" t="s">
        <v>12</v>
      </c>
      <c r="I5491" t="s">
        <v>13</v>
      </c>
      <c r="J5491" t="s">
        <v>25</v>
      </c>
    </row>
    <row r="5492" spans="1:10" x14ac:dyDescent="0.25">
      <c r="A5492" s="1">
        <v>43775</v>
      </c>
      <c r="B5492" t="s">
        <v>15</v>
      </c>
      <c r="C5492" t="s">
        <v>16</v>
      </c>
      <c r="D5492" t="s">
        <v>29</v>
      </c>
      <c r="E5492">
        <v>4.99</v>
      </c>
      <c r="F5492">
        <v>1000</v>
      </c>
      <c r="G5492">
        <v>4990</v>
      </c>
      <c r="H5492" t="s">
        <v>12</v>
      </c>
      <c r="I5492" t="s">
        <v>13</v>
      </c>
      <c r="J5492" t="s">
        <v>20</v>
      </c>
    </row>
    <row r="5493" spans="1:10" x14ac:dyDescent="0.25">
      <c r="A5493" s="1">
        <v>43775</v>
      </c>
      <c r="B5493" t="s">
        <v>10</v>
      </c>
      <c r="C5493" t="s">
        <v>22</v>
      </c>
      <c r="D5493" t="s">
        <v>30</v>
      </c>
      <c r="E5493">
        <v>1.99</v>
      </c>
      <c r="F5493">
        <v>200</v>
      </c>
      <c r="G5493">
        <v>398</v>
      </c>
      <c r="H5493" t="s">
        <v>21</v>
      </c>
      <c r="I5493" t="s">
        <v>13</v>
      </c>
      <c r="J5493" t="s">
        <v>14</v>
      </c>
    </row>
    <row r="5494" spans="1:10" x14ac:dyDescent="0.25">
      <c r="A5494" s="1">
        <v>43775</v>
      </c>
      <c r="B5494" t="s">
        <v>10</v>
      </c>
      <c r="C5494" t="s">
        <v>104</v>
      </c>
      <c r="D5494" t="s">
        <v>32</v>
      </c>
      <c r="E5494">
        <v>0.99</v>
      </c>
      <c r="F5494">
        <v>100</v>
      </c>
      <c r="G5494">
        <v>99</v>
      </c>
      <c r="H5494" t="s">
        <v>21</v>
      </c>
      <c r="I5494" t="s">
        <v>13</v>
      </c>
      <c r="J5494" t="s">
        <v>14</v>
      </c>
    </row>
    <row r="5495" spans="1:10" x14ac:dyDescent="0.25">
      <c r="A5495" s="1">
        <v>43776</v>
      </c>
      <c r="B5495" t="s">
        <v>18</v>
      </c>
      <c r="C5495" t="s">
        <v>102</v>
      </c>
      <c r="D5495" t="s">
        <v>32</v>
      </c>
      <c r="E5495">
        <v>0.99</v>
      </c>
      <c r="F5495">
        <v>200</v>
      </c>
      <c r="G5495">
        <v>198</v>
      </c>
      <c r="H5495" t="s">
        <v>12</v>
      </c>
      <c r="I5495" t="s">
        <v>13</v>
      </c>
      <c r="J5495" t="s">
        <v>17</v>
      </c>
    </row>
    <row r="5496" spans="1:10" x14ac:dyDescent="0.25">
      <c r="A5496" s="1">
        <v>43777</v>
      </c>
      <c r="B5496" t="s">
        <v>18</v>
      </c>
      <c r="C5496" t="s">
        <v>22</v>
      </c>
      <c r="D5496" t="s">
        <v>31</v>
      </c>
      <c r="E5496">
        <v>2.99</v>
      </c>
      <c r="F5496">
        <v>600</v>
      </c>
      <c r="G5496">
        <v>1794</v>
      </c>
      <c r="H5496" t="s">
        <v>21</v>
      </c>
      <c r="I5496" t="s">
        <v>13</v>
      </c>
      <c r="J5496" t="s">
        <v>17</v>
      </c>
    </row>
    <row r="5497" spans="1:10" x14ac:dyDescent="0.25">
      <c r="A5497" s="1">
        <v>43778</v>
      </c>
      <c r="B5497" t="s">
        <v>15</v>
      </c>
      <c r="C5497" t="s">
        <v>22</v>
      </c>
      <c r="D5497" t="s">
        <v>33</v>
      </c>
      <c r="E5497">
        <v>3.99</v>
      </c>
      <c r="F5497">
        <v>600</v>
      </c>
      <c r="G5497">
        <v>2394</v>
      </c>
      <c r="H5497" t="s">
        <v>12</v>
      </c>
      <c r="I5497" t="s">
        <v>13</v>
      </c>
      <c r="J5497" t="s">
        <v>14</v>
      </c>
    </row>
    <row r="5498" spans="1:10" x14ac:dyDescent="0.25">
      <c r="A5498" s="1">
        <v>43778</v>
      </c>
      <c r="B5498" t="s">
        <v>10</v>
      </c>
      <c r="C5498" t="s">
        <v>22</v>
      </c>
      <c r="D5498" t="s">
        <v>33</v>
      </c>
      <c r="E5498">
        <v>3.99</v>
      </c>
      <c r="F5498">
        <v>100</v>
      </c>
      <c r="G5498">
        <v>399</v>
      </c>
      <c r="H5498" t="s">
        <v>21</v>
      </c>
      <c r="I5498" t="s">
        <v>13</v>
      </c>
      <c r="J5498" t="s">
        <v>20</v>
      </c>
    </row>
    <row r="5499" spans="1:10" x14ac:dyDescent="0.25">
      <c r="A5499" s="1">
        <v>43779</v>
      </c>
      <c r="B5499" t="s">
        <v>15</v>
      </c>
      <c r="C5499" t="s">
        <v>104</v>
      </c>
      <c r="D5499" t="s">
        <v>32</v>
      </c>
      <c r="E5499">
        <v>0.99</v>
      </c>
      <c r="F5499">
        <v>200</v>
      </c>
      <c r="G5499">
        <v>198</v>
      </c>
      <c r="H5499" t="s">
        <v>21</v>
      </c>
      <c r="I5499" t="s">
        <v>23</v>
      </c>
      <c r="J5499" t="s">
        <v>17</v>
      </c>
    </row>
    <row r="5500" spans="1:10" x14ac:dyDescent="0.25">
      <c r="A5500" s="1">
        <v>43779</v>
      </c>
      <c r="B5500" t="s">
        <v>10</v>
      </c>
      <c r="C5500" t="s">
        <v>24</v>
      </c>
      <c r="D5500" t="s">
        <v>29</v>
      </c>
      <c r="E5500">
        <v>4.99</v>
      </c>
      <c r="F5500">
        <v>600</v>
      </c>
      <c r="G5500">
        <v>2994</v>
      </c>
      <c r="H5500" t="s">
        <v>12</v>
      </c>
      <c r="I5500" t="s">
        <v>23</v>
      </c>
      <c r="J5500" t="s">
        <v>20</v>
      </c>
    </row>
    <row r="5501" spans="1:10" x14ac:dyDescent="0.25">
      <c r="A5501" s="1">
        <v>43780</v>
      </c>
      <c r="B5501" t="s">
        <v>15</v>
      </c>
      <c r="C5501" t="s">
        <v>103</v>
      </c>
      <c r="D5501" t="s">
        <v>30</v>
      </c>
      <c r="E5501">
        <v>1.99</v>
      </c>
      <c r="F5501">
        <v>100</v>
      </c>
      <c r="G5501">
        <v>199</v>
      </c>
      <c r="H5501" t="s">
        <v>12</v>
      </c>
      <c r="I5501" t="s">
        <v>13</v>
      </c>
      <c r="J5501" t="s">
        <v>20</v>
      </c>
    </row>
    <row r="5502" spans="1:10" x14ac:dyDescent="0.25">
      <c r="A5502" s="1">
        <v>43780</v>
      </c>
      <c r="B5502" t="s">
        <v>18</v>
      </c>
      <c r="C5502" t="s">
        <v>102</v>
      </c>
      <c r="D5502" t="s">
        <v>30</v>
      </c>
      <c r="E5502">
        <v>1.99</v>
      </c>
      <c r="F5502">
        <v>300</v>
      </c>
      <c r="G5502">
        <v>597</v>
      </c>
      <c r="H5502" t="s">
        <v>21</v>
      </c>
      <c r="I5502" t="s">
        <v>13</v>
      </c>
      <c r="J5502" t="s">
        <v>20</v>
      </c>
    </row>
    <row r="5503" spans="1:10" x14ac:dyDescent="0.25">
      <c r="A5503" s="1">
        <v>43781</v>
      </c>
      <c r="B5503" t="s">
        <v>10</v>
      </c>
      <c r="C5503" t="s">
        <v>24</v>
      </c>
      <c r="D5503" t="s">
        <v>32</v>
      </c>
      <c r="E5503">
        <v>0.99</v>
      </c>
      <c r="F5503">
        <v>700</v>
      </c>
      <c r="G5503">
        <v>693</v>
      </c>
      <c r="H5503" t="s">
        <v>12</v>
      </c>
      <c r="I5503" t="s">
        <v>13</v>
      </c>
      <c r="J5503" t="s">
        <v>17</v>
      </c>
    </row>
    <row r="5504" spans="1:10" x14ac:dyDescent="0.25">
      <c r="A5504" s="1">
        <v>43781</v>
      </c>
      <c r="B5504" t="s">
        <v>10</v>
      </c>
      <c r="C5504" t="s">
        <v>22</v>
      </c>
      <c r="D5504" t="s">
        <v>29</v>
      </c>
      <c r="E5504">
        <v>4.99</v>
      </c>
      <c r="F5504">
        <v>800</v>
      </c>
      <c r="G5504">
        <v>3992</v>
      </c>
      <c r="H5504" t="s">
        <v>12</v>
      </c>
      <c r="I5504" t="s">
        <v>13</v>
      </c>
      <c r="J5504" t="s">
        <v>20</v>
      </c>
    </row>
    <row r="5505" spans="1:10" x14ac:dyDescent="0.25">
      <c r="A5505" s="1">
        <v>43781</v>
      </c>
      <c r="B5505" t="s">
        <v>10</v>
      </c>
      <c r="C5505" t="s">
        <v>102</v>
      </c>
      <c r="D5505" t="s">
        <v>30</v>
      </c>
      <c r="E5505">
        <v>1.99</v>
      </c>
      <c r="F5505">
        <v>700</v>
      </c>
      <c r="G5505">
        <v>1393</v>
      </c>
      <c r="H5505" t="s">
        <v>21</v>
      </c>
      <c r="I5505" t="s">
        <v>13</v>
      </c>
      <c r="J5505" t="s">
        <v>25</v>
      </c>
    </row>
    <row r="5506" spans="1:10" x14ac:dyDescent="0.25">
      <c r="A5506" s="1">
        <v>43781</v>
      </c>
      <c r="B5506" t="s">
        <v>18</v>
      </c>
      <c r="C5506" t="s">
        <v>102</v>
      </c>
      <c r="D5506" t="s">
        <v>30</v>
      </c>
      <c r="E5506">
        <v>1.99</v>
      </c>
      <c r="F5506">
        <v>700</v>
      </c>
      <c r="G5506">
        <v>1393</v>
      </c>
      <c r="H5506" t="s">
        <v>21</v>
      </c>
      <c r="I5506" t="s">
        <v>13</v>
      </c>
      <c r="J5506" t="s">
        <v>20</v>
      </c>
    </row>
    <row r="5507" spans="1:10" x14ac:dyDescent="0.25">
      <c r="A5507" s="1">
        <v>43781</v>
      </c>
      <c r="B5507" t="s">
        <v>10</v>
      </c>
      <c r="C5507" t="s">
        <v>16</v>
      </c>
      <c r="D5507" t="s">
        <v>29</v>
      </c>
      <c r="E5507">
        <v>4.99</v>
      </c>
      <c r="F5507">
        <v>900</v>
      </c>
      <c r="G5507">
        <v>4491</v>
      </c>
      <c r="H5507" t="s">
        <v>12</v>
      </c>
      <c r="I5507" t="s">
        <v>13</v>
      </c>
      <c r="J5507" t="s">
        <v>25</v>
      </c>
    </row>
    <row r="5508" spans="1:10" x14ac:dyDescent="0.25">
      <c r="A5508" s="1">
        <v>43781</v>
      </c>
      <c r="B5508" t="s">
        <v>10</v>
      </c>
      <c r="C5508" t="s">
        <v>103</v>
      </c>
      <c r="D5508" t="s">
        <v>31</v>
      </c>
      <c r="E5508">
        <v>2.99</v>
      </c>
      <c r="F5508">
        <v>100</v>
      </c>
      <c r="G5508">
        <v>299</v>
      </c>
      <c r="H5508" t="s">
        <v>12</v>
      </c>
      <c r="I5508" t="s">
        <v>23</v>
      </c>
      <c r="J5508" t="s">
        <v>17</v>
      </c>
    </row>
    <row r="5509" spans="1:10" x14ac:dyDescent="0.25">
      <c r="A5509" s="1">
        <v>43781</v>
      </c>
      <c r="B5509" t="s">
        <v>10</v>
      </c>
      <c r="C5509" t="s">
        <v>16</v>
      </c>
      <c r="D5509" t="s">
        <v>29</v>
      </c>
      <c r="E5509">
        <v>4.99</v>
      </c>
      <c r="F5509">
        <v>300</v>
      </c>
      <c r="G5509">
        <v>1497</v>
      </c>
      <c r="H5509" t="s">
        <v>12</v>
      </c>
      <c r="I5509" t="s">
        <v>13</v>
      </c>
      <c r="J5509" t="s">
        <v>17</v>
      </c>
    </row>
    <row r="5510" spans="1:10" x14ac:dyDescent="0.25">
      <c r="A5510" s="1">
        <v>43781</v>
      </c>
      <c r="B5510" t="s">
        <v>15</v>
      </c>
      <c r="C5510" t="s">
        <v>11</v>
      </c>
      <c r="D5510" t="s">
        <v>31</v>
      </c>
      <c r="E5510">
        <v>2.99</v>
      </c>
      <c r="F5510">
        <v>200</v>
      </c>
      <c r="G5510">
        <v>598</v>
      </c>
      <c r="H5510" t="s">
        <v>21</v>
      </c>
      <c r="I5510" t="s">
        <v>13</v>
      </c>
      <c r="J5510" t="s">
        <v>25</v>
      </c>
    </row>
    <row r="5511" spans="1:10" x14ac:dyDescent="0.25">
      <c r="A5511" s="1">
        <v>43781</v>
      </c>
      <c r="B5511" t="s">
        <v>15</v>
      </c>
      <c r="C5511" t="s">
        <v>22</v>
      </c>
      <c r="D5511" t="s">
        <v>33</v>
      </c>
      <c r="E5511">
        <v>3.99</v>
      </c>
      <c r="F5511">
        <v>400</v>
      </c>
      <c r="G5511">
        <v>1596</v>
      </c>
      <c r="H5511" t="s">
        <v>21</v>
      </c>
      <c r="I5511" t="s">
        <v>13</v>
      </c>
      <c r="J5511" t="s">
        <v>20</v>
      </c>
    </row>
    <row r="5512" spans="1:10" x14ac:dyDescent="0.25">
      <c r="A5512" s="1">
        <v>43781</v>
      </c>
      <c r="B5512" t="s">
        <v>18</v>
      </c>
      <c r="C5512" t="s">
        <v>24</v>
      </c>
      <c r="D5512" t="s">
        <v>31</v>
      </c>
      <c r="E5512">
        <v>2.99</v>
      </c>
      <c r="F5512">
        <v>400</v>
      </c>
      <c r="G5512">
        <v>1196</v>
      </c>
      <c r="H5512" t="s">
        <v>21</v>
      </c>
      <c r="I5512" t="s">
        <v>13</v>
      </c>
      <c r="J5512" t="s">
        <v>17</v>
      </c>
    </row>
    <row r="5513" spans="1:10" x14ac:dyDescent="0.25">
      <c r="A5513" s="1">
        <v>43781</v>
      </c>
      <c r="B5513" t="s">
        <v>15</v>
      </c>
      <c r="C5513" t="s">
        <v>11</v>
      </c>
      <c r="D5513" t="s">
        <v>32</v>
      </c>
      <c r="E5513">
        <v>0.99</v>
      </c>
      <c r="F5513">
        <v>800</v>
      </c>
      <c r="G5513">
        <v>792</v>
      </c>
      <c r="H5513" t="s">
        <v>12</v>
      </c>
      <c r="I5513" t="s">
        <v>13</v>
      </c>
      <c r="J5513" t="s">
        <v>20</v>
      </c>
    </row>
    <row r="5514" spans="1:10" x14ac:dyDescent="0.25">
      <c r="A5514" s="1">
        <v>43782</v>
      </c>
      <c r="B5514" t="s">
        <v>10</v>
      </c>
      <c r="C5514" t="s">
        <v>104</v>
      </c>
      <c r="D5514" t="s">
        <v>29</v>
      </c>
      <c r="E5514">
        <v>4.99</v>
      </c>
      <c r="F5514">
        <v>600</v>
      </c>
      <c r="G5514">
        <v>2994</v>
      </c>
      <c r="H5514" t="s">
        <v>12</v>
      </c>
      <c r="I5514" t="s">
        <v>13</v>
      </c>
      <c r="J5514" t="s">
        <v>20</v>
      </c>
    </row>
    <row r="5515" spans="1:10" x14ac:dyDescent="0.25">
      <c r="A5515" s="1">
        <v>43782</v>
      </c>
      <c r="B5515" t="s">
        <v>10</v>
      </c>
      <c r="C5515" t="s">
        <v>102</v>
      </c>
      <c r="D5515" t="s">
        <v>32</v>
      </c>
      <c r="E5515">
        <v>0.99</v>
      </c>
      <c r="F5515">
        <v>300</v>
      </c>
      <c r="G5515">
        <v>297</v>
      </c>
      <c r="H5515" t="s">
        <v>21</v>
      </c>
      <c r="I5515" t="s">
        <v>13</v>
      </c>
      <c r="J5515" t="s">
        <v>25</v>
      </c>
    </row>
    <row r="5516" spans="1:10" x14ac:dyDescent="0.25">
      <c r="A5516" s="1">
        <v>43782</v>
      </c>
      <c r="B5516" t="s">
        <v>15</v>
      </c>
      <c r="C5516" t="s">
        <v>24</v>
      </c>
      <c r="D5516" t="s">
        <v>32</v>
      </c>
      <c r="E5516">
        <v>0.99</v>
      </c>
      <c r="F5516">
        <v>700</v>
      </c>
      <c r="G5516">
        <v>693</v>
      </c>
      <c r="H5516" t="s">
        <v>12</v>
      </c>
      <c r="I5516" t="s">
        <v>13</v>
      </c>
      <c r="J5516" t="s">
        <v>25</v>
      </c>
    </row>
    <row r="5517" spans="1:10" x14ac:dyDescent="0.25">
      <c r="A5517" s="1">
        <v>43782</v>
      </c>
      <c r="B5517" t="s">
        <v>15</v>
      </c>
      <c r="C5517" t="s">
        <v>22</v>
      </c>
      <c r="D5517" t="s">
        <v>33</v>
      </c>
      <c r="E5517">
        <v>3.99</v>
      </c>
      <c r="F5517">
        <v>100</v>
      </c>
      <c r="G5517">
        <v>399</v>
      </c>
      <c r="H5517" t="s">
        <v>12</v>
      </c>
      <c r="I5517" t="s">
        <v>13</v>
      </c>
      <c r="J5517" t="s">
        <v>26</v>
      </c>
    </row>
    <row r="5518" spans="1:10" x14ac:dyDescent="0.25">
      <c r="A5518" s="1">
        <v>43782</v>
      </c>
      <c r="B5518" t="s">
        <v>10</v>
      </c>
      <c r="C5518" t="s">
        <v>11</v>
      </c>
      <c r="D5518" t="s">
        <v>30</v>
      </c>
      <c r="E5518">
        <v>1.99</v>
      </c>
      <c r="F5518">
        <v>1000</v>
      </c>
      <c r="G5518">
        <v>1990</v>
      </c>
      <c r="H5518" t="s">
        <v>21</v>
      </c>
      <c r="I5518" t="s">
        <v>13</v>
      </c>
      <c r="J5518" t="s">
        <v>20</v>
      </c>
    </row>
    <row r="5519" spans="1:10" x14ac:dyDescent="0.25">
      <c r="A5519" s="1">
        <v>43782</v>
      </c>
      <c r="B5519" t="s">
        <v>15</v>
      </c>
      <c r="C5519" t="s">
        <v>103</v>
      </c>
      <c r="D5519" t="s">
        <v>29</v>
      </c>
      <c r="E5519">
        <v>4.99</v>
      </c>
      <c r="F5519">
        <v>400</v>
      </c>
      <c r="G5519">
        <v>1996</v>
      </c>
      <c r="H5519" t="s">
        <v>12</v>
      </c>
      <c r="I5519" t="s">
        <v>23</v>
      </c>
      <c r="J5519" t="s">
        <v>17</v>
      </c>
    </row>
    <row r="5520" spans="1:10" x14ac:dyDescent="0.25">
      <c r="A5520" s="1">
        <v>43782</v>
      </c>
      <c r="B5520" t="s">
        <v>15</v>
      </c>
      <c r="C5520" t="s">
        <v>24</v>
      </c>
      <c r="D5520" t="s">
        <v>30</v>
      </c>
      <c r="E5520">
        <v>1.99</v>
      </c>
      <c r="F5520">
        <v>900</v>
      </c>
      <c r="G5520">
        <v>1791</v>
      </c>
      <c r="H5520" t="s">
        <v>12</v>
      </c>
      <c r="I5520" t="s">
        <v>13</v>
      </c>
      <c r="J5520" t="s">
        <v>25</v>
      </c>
    </row>
    <row r="5521" spans="1:10" x14ac:dyDescent="0.25">
      <c r="A5521" s="1">
        <v>43782</v>
      </c>
      <c r="B5521" t="s">
        <v>18</v>
      </c>
      <c r="C5521" t="s">
        <v>22</v>
      </c>
      <c r="D5521" t="s">
        <v>29</v>
      </c>
      <c r="E5521">
        <v>4.99</v>
      </c>
      <c r="F5521">
        <v>1000</v>
      </c>
      <c r="G5521">
        <v>4990</v>
      </c>
      <c r="H5521" t="s">
        <v>12</v>
      </c>
      <c r="I5521" t="s">
        <v>13</v>
      </c>
      <c r="J5521" t="s">
        <v>20</v>
      </c>
    </row>
    <row r="5522" spans="1:10" x14ac:dyDescent="0.25">
      <c r="A5522" s="1">
        <v>43782</v>
      </c>
      <c r="B5522" t="s">
        <v>18</v>
      </c>
      <c r="C5522" t="s">
        <v>11</v>
      </c>
      <c r="D5522" t="s">
        <v>33</v>
      </c>
      <c r="E5522">
        <v>3.99</v>
      </c>
      <c r="F5522">
        <v>200</v>
      </c>
      <c r="G5522">
        <v>798</v>
      </c>
      <c r="H5522" t="s">
        <v>12</v>
      </c>
      <c r="I5522" t="s">
        <v>13</v>
      </c>
      <c r="J5522" t="s">
        <v>20</v>
      </c>
    </row>
    <row r="5523" spans="1:10" x14ac:dyDescent="0.25">
      <c r="A5523" s="1">
        <v>43782</v>
      </c>
      <c r="B5523" t="s">
        <v>15</v>
      </c>
      <c r="C5523" t="s">
        <v>11</v>
      </c>
      <c r="D5523" t="s">
        <v>32</v>
      </c>
      <c r="E5523">
        <v>0.99</v>
      </c>
      <c r="F5523">
        <v>700</v>
      </c>
      <c r="G5523">
        <v>693</v>
      </c>
      <c r="H5523" t="s">
        <v>21</v>
      </c>
      <c r="I5523" t="s">
        <v>13</v>
      </c>
      <c r="J5523" t="s">
        <v>25</v>
      </c>
    </row>
    <row r="5524" spans="1:10" x14ac:dyDescent="0.25">
      <c r="A5524" s="1">
        <v>43782</v>
      </c>
      <c r="B5524" t="s">
        <v>15</v>
      </c>
      <c r="C5524" t="s">
        <v>11</v>
      </c>
      <c r="D5524" t="s">
        <v>32</v>
      </c>
      <c r="E5524">
        <v>0.99</v>
      </c>
      <c r="F5524">
        <v>800</v>
      </c>
      <c r="G5524">
        <v>792</v>
      </c>
      <c r="H5524" t="s">
        <v>21</v>
      </c>
      <c r="I5524" t="s">
        <v>13</v>
      </c>
      <c r="J5524" t="s">
        <v>20</v>
      </c>
    </row>
    <row r="5525" spans="1:10" x14ac:dyDescent="0.25">
      <c r="A5525" s="1">
        <v>43782</v>
      </c>
      <c r="B5525" t="s">
        <v>18</v>
      </c>
      <c r="C5525" t="s">
        <v>22</v>
      </c>
      <c r="D5525" t="s">
        <v>30</v>
      </c>
      <c r="E5525">
        <v>1.99</v>
      </c>
      <c r="F5525">
        <v>600</v>
      </c>
      <c r="G5525">
        <v>1194</v>
      </c>
      <c r="H5525" t="s">
        <v>12</v>
      </c>
      <c r="I5525" t="s">
        <v>13</v>
      </c>
      <c r="J5525" t="s">
        <v>25</v>
      </c>
    </row>
    <row r="5526" spans="1:10" x14ac:dyDescent="0.25">
      <c r="A5526" s="1">
        <v>43783</v>
      </c>
      <c r="B5526" t="s">
        <v>15</v>
      </c>
      <c r="C5526" t="s">
        <v>11</v>
      </c>
      <c r="D5526" t="s">
        <v>33</v>
      </c>
      <c r="E5526">
        <v>3.99</v>
      </c>
      <c r="F5526">
        <v>100</v>
      </c>
      <c r="G5526">
        <v>399</v>
      </c>
      <c r="H5526" t="s">
        <v>12</v>
      </c>
      <c r="I5526" t="s">
        <v>13</v>
      </c>
      <c r="J5526" t="s">
        <v>14</v>
      </c>
    </row>
    <row r="5527" spans="1:10" x14ac:dyDescent="0.25">
      <c r="A5527" s="1">
        <v>43783</v>
      </c>
      <c r="B5527" t="s">
        <v>18</v>
      </c>
      <c r="C5527" t="s">
        <v>104</v>
      </c>
      <c r="D5527" t="s">
        <v>32</v>
      </c>
      <c r="E5527">
        <v>0.99</v>
      </c>
      <c r="F5527">
        <v>100</v>
      </c>
      <c r="G5527">
        <v>99</v>
      </c>
      <c r="H5527" t="s">
        <v>12</v>
      </c>
      <c r="I5527" t="s">
        <v>13</v>
      </c>
      <c r="J5527" t="s">
        <v>20</v>
      </c>
    </row>
    <row r="5528" spans="1:10" x14ac:dyDescent="0.25">
      <c r="A5528" s="1">
        <v>43783</v>
      </c>
      <c r="B5528" t="s">
        <v>18</v>
      </c>
      <c r="C5528" t="s">
        <v>103</v>
      </c>
      <c r="D5528" t="s">
        <v>30</v>
      </c>
      <c r="E5528">
        <v>1.99</v>
      </c>
      <c r="F5528">
        <v>400</v>
      </c>
      <c r="G5528">
        <v>796</v>
      </c>
      <c r="H5528" t="s">
        <v>12</v>
      </c>
      <c r="I5528" t="s">
        <v>13</v>
      </c>
      <c r="J5528" t="s">
        <v>20</v>
      </c>
    </row>
    <row r="5529" spans="1:10" x14ac:dyDescent="0.25">
      <c r="A5529" s="1">
        <v>43783</v>
      </c>
      <c r="B5529" t="s">
        <v>10</v>
      </c>
      <c r="C5529" t="s">
        <v>24</v>
      </c>
      <c r="D5529" t="s">
        <v>30</v>
      </c>
      <c r="E5529">
        <v>1.99</v>
      </c>
      <c r="F5529">
        <v>700</v>
      </c>
      <c r="G5529">
        <v>1393</v>
      </c>
      <c r="H5529" t="s">
        <v>12</v>
      </c>
      <c r="I5529" t="s">
        <v>23</v>
      </c>
      <c r="J5529" t="s">
        <v>20</v>
      </c>
    </row>
    <row r="5530" spans="1:10" x14ac:dyDescent="0.25">
      <c r="A5530" s="1">
        <v>43784</v>
      </c>
      <c r="B5530" t="s">
        <v>18</v>
      </c>
      <c r="C5530" t="s">
        <v>24</v>
      </c>
      <c r="D5530" t="s">
        <v>32</v>
      </c>
      <c r="E5530">
        <v>0.99</v>
      </c>
      <c r="F5530">
        <v>600</v>
      </c>
      <c r="G5530">
        <v>594</v>
      </c>
      <c r="H5530" t="s">
        <v>12</v>
      </c>
      <c r="I5530" t="s">
        <v>23</v>
      </c>
      <c r="J5530" t="s">
        <v>20</v>
      </c>
    </row>
    <row r="5531" spans="1:10" x14ac:dyDescent="0.25">
      <c r="A5531" s="1">
        <v>43784</v>
      </c>
      <c r="B5531" t="s">
        <v>15</v>
      </c>
      <c r="C5531" t="s">
        <v>102</v>
      </c>
      <c r="D5531" t="s">
        <v>30</v>
      </c>
      <c r="E5531">
        <v>1.99</v>
      </c>
      <c r="F5531">
        <v>400</v>
      </c>
      <c r="G5531">
        <v>796</v>
      </c>
      <c r="H5531" t="s">
        <v>21</v>
      </c>
      <c r="I5531" t="s">
        <v>13</v>
      </c>
      <c r="J5531" t="s">
        <v>20</v>
      </c>
    </row>
    <row r="5532" spans="1:10" x14ac:dyDescent="0.25">
      <c r="A5532" s="1">
        <v>43784</v>
      </c>
      <c r="B5532" t="s">
        <v>18</v>
      </c>
      <c r="C5532" t="s">
        <v>24</v>
      </c>
      <c r="D5532" t="s">
        <v>32</v>
      </c>
      <c r="E5532">
        <v>0.99</v>
      </c>
      <c r="F5532">
        <v>600</v>
      </c>
      <c r="G5532">
        <v>594</v>
      </c>
      <c r="H5532" t="s">
        <v>21</v>
      </c>
      <c r="I5532" t="s">
        <v>13</v>
      </c>
      <c r="J5532" t="s">
        <v>14</v>
      </c>
    </row>
    <row r="5533" spans="1:10" x14ac:dyDescent="0.25">
      <c r="A5533" s="1">
        <v>43784</v>
      </c>
      <c r="B5533" t="s">
        <v>18</v>
      </c>
      <c r="C5533" t="s">
        <v>103</v>
      </c>
      <c r="D5533" t="s">
        <v>30</v>
      </c>
      <c r="E5533">
        <v>1.99</v>
      </c>
      <c r="F5533">
        <v>300</v>
      </c>
      <c r="G5533">
        <v>597</v>
      </c>
      <c r="H5533" t="s">
        <v>21</v>
      </c>
      <c r="I5533" t="s">
        <v>13</v>
      </c>
      <c r="J5533" t="s">
        <v>20</v>
      </c>
    </row>
    <row r="5534" spans="1:10" x14ac:dyDescent="0.25">
      <c r="A5534" s="1">
        <v>43784</v>
      </c>
      <c r="B5534" t="s">
        <v>18</v>
      </c>
      <c r="C5534" t="s">
        <v>104</v>
      </c>
      <c r="D5534" t="s">
        <v>33</v>
      </c>
      <c r="E5534">
        <v>3.99</v>
      </c>
      <c r="F5534">
        <v>600</v>
      </c>
      <c r="G5534">
        <v>2394</v>
      </c>
      <c r="H5534" t="s">
        <v>12</v>
      </c>
      <c r="I5534" t="s">
        <v>23</v>
      </c>
      <c r="J5534" t="s">
        <v>20</v>
      </c>
    </row>
    <row r="5535" spans="1:10" x14ac:dyDescent="0.25">
      <c r="A5535" s="1">
        <v>43784</v>
      </c>
      <c r="B5535" t="s">
        <v>10</v>
      </c>
      <c r="C5535" t="s">
        <v>102</v>
      </c>
      <c r="D5535" t="s">
        <v>29</v>
      </c>
      <c r="E5535">
        <v>4.99</v>
      </c>
      <c r="F5535">
        <v>600</v>
      </c>
      <c r="G5535">
        <v>2994</v>
      </c>
      <c r="H5535" t="s">
        <v>12</v>
      </c>
      <c r="I5535" t="s">
        <v>13</v>
      </c>
      <c r="J5535" t="s">
        <v>20</v>
      </c>
    </row>
    <row r="5536" spans="1:10" x14ac:dyDescent="0.25">
      <c r="A5536" s="1">
        <v>43784</v>
      </c>
      <c r="B5536" t="s">
        <v>10</v>
      </c>
      <c r="C5536" t="s">
        <v>22</v>
      </c>
      <c r="D5536" t="s">
        <v>31</v>
      </c>
      <c r="E5536">
        <v>2.99</v>
      </c>
      <c r="F5536">
        <v>200</v>
      </c>
      <c r="G5536">
        <v>598</v>
      </c>
      <c r="H5536" t="s">
        <v>21</v>
      </c>
      <c r="I5536" t="s">
        <v>23</v>
      </c>
      <c r="J5536" t="s">
        <v>26</v>
      </c>
    </row>
    <row r="5537" spans="1:10" x14ac:dyDescent="0.25">
      <c r="A5537" s="1">
        <v>43784</v>
      </c>
      <c r="B5537" t="s">
        <v>18</v>
      </c>
      <c r="C5537" t="s">
        <v>104</v>
      </c>
      <c r="D5537" t="s">
        <v>29</v>
      </c>
      <c r="E5537">
        <v>4.99</v>
      </c>
      <c r="F5537">
        <v>100</v>
      </c>
      <c r="G5537">
        <v>499</v>
      </c>
      <c r="H5537" t="s">
        <v>12</v>
      </c>
      <c r="I5537" t="s">
        <v>13</v>
      </c>
      <c r="J5537" t="s">
        <v>20</v>
      </c>
    </row>
    <row r="5538" spans="1:10" x14ac:dyDescent="0.25">
      <c r="A5538" s="1">
        <v>43784</v>
      </c>
      <c r="B5538" t="s">
        <v>15</v>
      </c>
      <c r="C5538" t="s">
        <v>102</v>
      </c>
      <c r="D5538" t="s">
        <v>32</v>
      </c>
      <c r="E5538">
        <v>0.99</v>
      </c>
      <c r="F5538">
        <v>100</v>
      </c>
      <c r="G5538">
        <v>99</v>
      </c>
      <c r="H5538" t="s">
        <v>21</v>
      </c>
      <c r="I5538" t="s">
        <v>13</v>
      </c>
      <c r="J5538" t="s">
        <v>14</v>
      </c>
    </row>
    <row r="5539" spans="1:10" x14ac:dyDescent="0.25">
      <c r="A5539" s="1">
        <v>43784</v>
      </c>
      <c r="B5539" t="s">
        <v>18</v>
      </c>
      <c r="C5539" t="s">
        <v>102</v>
      </c>
      <c r="D5539" t="s">
        <v>32</v>
      </c>
      <c r="E5539">
        <v>0.99</v>
      </c>
      <c r="F5539">
        <v>600</v>
      </c>
      <c r="G5539">
        <v>594</v>
      </c>
      <c r="H5539" t="s">
        <v>12</v>
      </c>
      <c r="I5539" t="s">
        <v>13</v>
      </c>
      <c r="J5539" t="s">
        <v>26</v>
      </c>
    </row>
    <row r="5540" spans="1:10" x14ac:dyDescent="0.25">
      <c r="A5540" s="1">
        <v>43785</v>
      </c>
      <c r="B5540" t="s">
        <v>10</v>
      </c>
      <c r="C5540" t="s">
        <v>11</v>
      </c>
      <c r="D5540" t="s">
        <v>29</v>
      </c>
      <c r="E5540">
        <v>4.99</v>
      </c>
      <c r="F5540">
        <v>200</v>
      </c>
      <c r="G5540">
        <v>998</v>
      </c>
      <c r="H5540" t="s">
        <v>12</v>
      </c>
      <c r="I5540" t="s">
        <v>13</v>
      </c>
      <c r="J5540" t="s">
        <v>14</v>
      </c>
    </row>
    <row r="5541" spans="1:10" x14ac:dyDescent="0.25">
      <c r="A5541" s="1">
        <v>43785</v>
      </c>
      <c r="B5541" t="s">
        <v>10</v>
      </c>
      <c r="C5541" t="s">
        <v>16</v>
      </c>
      <c r="D5541" t="s">
        <v>29</v>
      </c>
      <c r="E5541">
        <v>4.99</v>
      </c>
      <c r="F5541">
        <v>200</v>
      </c>
      <c r="G5541">
        <v>998</v>
      </c>
      <c r="H5541" t="s">
        <v>12</v>
      </c>
      <c r="I5541" t="s">
        <v>23</v>
      </c>
      <c r="J5541" t="s">
        <v>20</v>
      </c>
    </row>
    <row r="5542" spans="1:10" x14ac:dyDescent="0.25">
      <c r="A5542" s="1">
        <v>43785</v>
      </c>
      <c r="B5542" t="s">
        <v>15</v>
      </c>
      <c r="C5542" t="s">
        <v>11</v>
      </c>
      <c r="D5542" t="s">
        <v>29</v>
      </c>
      <c r="E5542">
        <v>4.99</v>
      </c>
      <c r="F5542">
        <v>800</v>
      </c>
      <c r="G5542">
        <v>3992</v>
      </c>
      <c r="H5542" t="s">
        <v>21</v>
      </c>
      <c r="I5542" t="s">
        <v>13</v>
      </c>
      <c r="J5542" t="s">
        <v>14</v>
      </c>
    </row>
    <row r="5543" spans="1:10" x14ac:dyDescent="0.25">
      <c r="A5543" s="1">
        <v>43785</v>
      </c>
      <c r="B5543" t="s">
        <v>18</v>
      </c>
      <c r="C5543" t="s">
        <v>16</v>
      </c>
      <c r="D5543" t="s">
        <v>31</v>
      </c>
      <c r="E5543">
        <v>2.99</v>
      </c>
      <c r="F5543">
        <v>300</v>
      </c>
      <c r="G5543">
        <v>897</v>
      </c>
      <c r="H5543" t="s">
        <v>21</v>
      </c>
      <c r="I5543" t="s">
        <v>13</v>
      </c>
      <c r="J5543" t="s">
        <v>17</v>
      </c>
    </row>
    <row r="5544" spans="1:10" x14ac:dyDescent="0.25">
      <c r="A5544" s="1">
        <v>43785</v>
      </c>
      <c r="B5544" t="s">
        <v>10</v>
      </c>
      <c r="C5544" t="s">
        <v>16</v>
      </c>
      <c r="D5544" t="s">
        <v>30</v>
      </c>
      <c r="E5544">
        <v>1.99</v>
      </c>
      <c r="F5544">
        <v>500</v>
      </c>
      <c r="G5544">
        <v>995</v>
      </c>
      <c r="H5544" t="s">
        <v>21</v>
      </c>
      <c r="I5544" t="s">
        <v>13</v>
      </c>
      <c r="J5544" t="s">
        <v>20</v>
      </c>
    </row>
    <row r="5545" spans="1:10" x14ac:dyDescent="0.25">
      <c r="A5545" s="1">
        <v>43785</v>
      </c>
      <c r="B5545" t="s">
        <v>10</v>
      </c>
      <c r="C5545" t="s">
        <v>102</v>
      </c>
      <c r="D5545" t="s">
        <v>29</v>
      </c>
      <c r="E5545">
        <v>4.99</v>
      </c>
      <c r="F5545">
        <v>500</v>
      </c>
      <c r="G5545">
        <v>2495</v>
      </c>
      <c r="H5545" t="s">
        <v>12</v>
      </c>
      <c r="I5545" t="s">
        <v>13</v>
      </c>
      <c r="J5545" t="s">
        <v>20</v>
      </c>
    </row>
    <row r="5546" spans="1:10" x14ac:dyDescent="0.25">
      <c r="A5546" s="1">
        <v>43785</v>
      </c>
      <c r="B5546" t="s">
        <v>10</v>
      </c>
      <c r="C5546" t="s">
        <v>16</v>
      </c>
      <c r="D5546" t="s">
        <v>30</v>
      </c>
      <c r="E5546">
        <v>1.99</v>
      </c>
      <c r="F5546">
        <v>900</v>
      </c>
      <c r="G5546">
        <v>1791</v>
      </c>
      <c r="H5546" t="s">
        <v>12</v>
      </c>
      <c r="I5546" t="s">
        <v>13</v>
      </c>
      <c r="J5546" t="s">
        <v>14</v>
      </c>
    </row>
    <row r="5547" spans="1:10" x14ac:dyDescent="0.25">
      <c r="A5547" s="1">
        <v>43785</v>
      </c>
      <c r="B5547" t="s">
        <v>10</v>
      </c>
      <c r="C5547" t="s">
        <v>104</v>
      </c>
      <c r="D5547" t="s">
        <v>29</v>
      </c>
      <c r="E5547">
        <v>4.99</v>
      </c>
      <c r="F5547">
        <v>600</v>
      </c>
      <c r="G5547">
        <v>2994</v>
      </c>
      <c r="H5547" t="s">
        <v>12</v>
      </c>
      <c r="I5547" t="s">
        <v>13</v>
      </c>
      <c r="J5547" t="s">
        <v>20</v>
      </c>
    </row>
    <row r="5548" spans="1:10" x14ac:dyDescent="0.25">
      <c r="A5548" s="1">
        <v>43785</v>
      </c>
      <c r="B5548" t="s">
        <v>10</v>
      </c>
      <c r="C5548" t="s">
        <v>104</v>
      </c>
      <c r="D5548" t="s">
        <v>29</v>
      </c>
      <c r="E5548">
        <v>4.99</v>
      </c>
      <c r="F5548">
        <v>1000</v>
      </c>
      <c r="G5548">
        <v>4990</v>
      </c>
      <c r="H5548" t="s">
        <v>21</v>
      </c>
      <c r="I5548" t="s">
        <v>13</v>
      </c>
      <c r="J5548" t="s">
        <v>20</v>
      </c>
    </row>
    <row r="5549" spans="1:10" x14ac:dyDescent="0.25">
      <c r="A5549" s="1">
        <v>43785</v>
      </c>
      <c r="B5549" t="s">
        <v>10</v>
      </c>
      <c r="C5549" t="s">
        <v>24</v>
      </c>
      <c r="D5549" t="s">
        <v>29</v>
      </c>
      <c r="E5549">
        <v>4.99</v>
      </c>
      <c r="F5549">
        <v>700</v>
      </c>
      <c r="G5549">
        <v>3493</v>
      </c>
      <c r="H5549" t="s">
        <v>12</v>
      </c>
      <c r="I5549" t="s">
        <v>13</v>
      </c>
      <c r="J5549" t="s">
        <v>25</v>
      </c>
    </row>
    <row r="5550" spans="1:10" x14ac:dyDescent="0.25">
      <c r="A5550" s="1">
        <v>43785</v>
      </c>
      <c r="B5550" t="s">
        <v>18</v>
      </c>
      <c r="C5550" t="s">
        <v>24</v>
      </c>
      <c r="D5550" t="s">
        <v>29</v>
      </c>
      <c r="E5550">
        <v>4.99</v>
      </c>
      <c r="F5550">
        <v>100</v>
      </c>
      <c r="G5550">
        <v>499</v>
      </c>
      <c r="H5550" t="s">
        <v>21</v>
      </c>
      <c r="I5550" t="s">
        <v>23</v>
      </c>
      <c r="J5550" t="s">
        <v>14</v>
      </c>
    </row>
    <row r="5551" spans="1:10" x14ac:dyDescent="0.25">
      <c r="A5551" s="1">
        <v>43785</v>
      </c>
      <c r="B5551" t="s">
        <v>15</v>
      </c>
      <c r="C5551" t="s">
        <v>103</v>
      </c>
      <c r="D5551" t="s">
        <v>29</v>
      </c>
      <c r="E5551">
        <v>4.99</v>
      </c>
      <c r="F5551">
        <v>300</v>
      </c>
      <c r="G5551">
        <v>1497</v>
      </c>
      <c r="H5551" t="s">
        <v>12</v>
      </c>
      <c r="I5551" t="s">
        <v>13</v>
      </c>
      <c r="J5551" t="s">
        <v>25</v>
      </c>
    </row>
    <row r="5552" spans="1:10" x14ac:dyDescent="0.25">
      <c r="A5552" s="1">
        <v>43785</v>
      </c>
      <c r="B5552" t="s">
        <v>18</v>
      </c>
      <c r="C5552" t="s">
        <v>104</v>
      </c>
      <c r="D5552" t="s">
        <v>32</v>
      </c>
      <c r="E5552">
        <v>0.99</v>
      </c>
      <c r="F5552">
        <v>600</v>
      </c>
      <c r="G5552">
        <v>594</v>
      </c>
      <c r="H5552" t="s">
        <v>12</v>
      </c>
      <c r="I5552" t="s">
        <v>13</v>
      </c>
      <c r="J5552" t="s">
        <v>20</v>
      </c>
    </row>
    <row r="5553" spans="1:10" x14ac:dyDescent="0.25">
      <c r="A5553" s="1">
        <v>43785</v>
      </c>
      <c r="B5553" t="s">
        <v>15</v>
      </c>
      <c r="C5553" t="s">
        <v>102</v>
      </c>
      <c r="D5553" t="s">
        <v>30</v>
      </c>
      <c r="E5553">
        <v>1.99</v>
      </c>
      <c r="F5553">
        <v>1000</v>
      </c>
      <c r="G5553">
        <v>1990</v>
      </c>
      <c r="H5553" t="s">
        <v>12</v>
      </c>
      <c r="I5553" t="s">
        <v>23</v>
      </c>
      <c r="J5553" t="s">
        <v>14</v>
      </c>
    </row>
    <row r="5554" spans="1:10" x14ac:dyDescent="0.25">
      <c r="A5554" s="1">
        <v>43785</v>
      </c>
      <c r="B5554" t="s">
        <v>10</v>
      </c>
      <c r="C5554" t="s">
        <v>104</v>
      </c>
      <c r="D5554" t="s">
        <v>32</v>
      </c>
      <c r="E5554">
        <v>0.99</v>
      </c>
      <c r="F5554">
        <v>300</v>
      </c>
      <c r="G5554">
        <v>297</v>
      </c>
      <c r="H5554" t="s">
        <v>12</v>
      </c>
      <c r="I5554" t="s">
        <v>13</v>
      </c>
      <c r="J5554" t="s">
        <v>17</v>
      </c>
    </row>
    <row r="5555" spans="1:10" x14ac:dyDescent="0.25">
      <c r="A5555" s="1">
        <v>43785</v>
      </c>
      <c r="B5555" t="s">
        <v>18</v>
      </c>
      <c r="C5555" t="s">
        <v>102</v>
      </c>
      <c r="D5555" t="s">
        <v>33</v>
      </c>
      <c r="E5555">
        <v>3.99</v>
      </c>
      <c r="F5555">
        <v>500</v>
      </c>
      <c r="G5555">
        <v>1995</v>
      </c>
      <c r="H5555" t="s">
        <v>21</v>
      </c>
      <c r="I5555" t="s">
        <v>13</v>
      </c>
      <c r="J5555" t="s">
        <v>14</v>
      </c>
    </row>
    <row r="5556" spans="1:10" x14ac:dyDescent="0.25">
      <c r="A5556" s="1">
        <v>43785</v>
      </c>
      <c r="B5556" t="s">
        <v>18</v>
      </c>
      <c r="C5556" t="s">
        <v>11</v>
      </c>
      <c r="D5556" t="s">
        <v>29</v>
      </c>
      <c r="E5556">
        <v>4.99</v>
      </c>
      <c r="F5556">
        <v>200</v>
      </c>
      <c r="G5556">
        <v>998</v>
      </c>
      <c r="H5556" t="s">
        <v>12</v>
      </c>
      <c r="I5556" t="s">
        <v>13</v>
      </c>
      <c r="J5556" t="s">
        <v>25</v>
      </c>
    </row>
    <row r="5557" spans="1:10" x14ac:dyDescent="0.25">
      <c r="A5557" s="1">
        <v>43785</v>
      </c>
      <c r="B5557" t="s">
        <v>10</v>
      </c>
      <c r="C5557" t="s">
        <v>24</v>
      </c>
      <c r="D5557" t="s">
        <v>31</v>
      </c>
      <c r="E5557">
        <v>2.99</v>
      </c>
      <c r="F5557">
        <v>100</v>
      </c>
      <c r="G5557">
        <v>299</v>
      </c>
      <c r="H5557" t="s">
        <v>12</v>
      </c>
      <c r="I5557" t="s">
        <v>13</v>
      </c>
      <c r="J5557" t="s">
        <v>26</v>
      </c>
    </row>
    <row r="5558" spans="1:10" x14ac:dyDescent="0.25">
      <c r="A5558" s="1">
        <v>43785</v>
      </c>
      <c r="B5558" t="s">
        <v>18</v>
      </c>
      <c r="C5558" t="s">
        <v>11</v>
      </c>
      <c r="D5558" t="s">
        <v>29</v>
      </c>
      <c r="E5558">
        <v>4.99</v>
      </c>
      <c r="F5558">
        <v>500</v>
      </c>
      <c r="G5558">
        <v>2495</v>
      </c>
      <c r="H5558" t="s">
        <v>21</v>
      </c>
      <c r="I5558" t="s">
        <v>13</v>
      </c>
      <c r="J5558" t="s">
        <v>17</v>
      </c>
    </row>
    <row r="5559" spans="1:10" x14ac:dyDescent="0.25">
      <c r="A5559" s="1">
        <v>43785</v>
      </c>
      <c r="B5559" t="s">
        <v>18</v>
      </c>
      <c r="C5559" t="s">
        <v>16</v>
      </c>
      <c r="D5559" t="s">
        <v>29</v>
      </c>
      <c r="E5559">
        <v>4.99</v>
      </c>
      <c r="F5559">
        <v>1000</v>
      </c>
      <c r="G5559">
        <v>4990</v>
      </c>
      <c r="H5559" t="s">
        <v>21</v>
      </c>
      <c r="I5559" t="s">
        <v>13</v>
      </c>
      <c r="J5559" t="s">
        <v>20</v>
      </c>
    </row>
    <row r="5560" spans="1:10" x14ac:dyDescent="0.25">
      <c r="A5560" s="1">
        <v>43786</v>
      </c>
      <c r="B5560" t="s">
        <v>10</v>
      </c>
      <c r="C5560" t="s">
        <v>16</v>
      </c>
      <c r="D5560" t="s">
        <v>29</v>
      </c>
      <c r="E5560">
        <v>4.99</v>
      </c>
      <c r="F5560">
        <v>700</v>
      </c>
      <c r="G5560">
        <v>3493</v>
      </c>
      <c r="H5560" t="s">
        <v>12</v>
      </c>
      <c r="I5560" t="s">
        <v>23</v>
      </c>
      <c r="J5560" t="s">
        <v>14</v>
      </c>
    </row>
    <row r="5561" spans="1:10" x14ac:dyDescent="0.25">
      <c r="A5561" s="1">
        <v>43786</v>
      </c>
      <c r="B5561" t="s">
        <v>10</v>
      </c>
      <c r="C5561" t="s">
        <v>16</v>
      </c>
      <c r="D5561" t="s">
        <v>33</v>
      </c>
      <c r="E5561">
        <v>3.99</v>
      </c>
      <c r="F5561">
        <v>900</v>
      </c>
      <c r="G5561">
        <v>3591</v>
      </c>
      <c r="H5561" t="s">
        <v>12</v>
      </c>
      <c r="I5561" t="s">
        <v>13</v>
      </c>
      <c r="J5561" t="s">
        <v>25</v>
      </c>
    </row>
    <row r="5562" spans="1:10" x14ac:dyDescent="0.25">
      <c r="A5562" s="1">
        <v>43786</v>
      </c>
      <c r="B5562" t="s">
        <v>15</v>
      </c>
      <c r="C5562" t="s">
        <v>103</v>
      </c>
      <c r="D5562" t="s">
        <v>29</v>
      </c>
      <c r="E5562">
        <v>4.99</v>
      </c>
      <c r="F5562">
        <v>600</v>
      </c>
      <c r="G5562">
        <v>2994</v>
      </c>
      <c r="H5562" t="s">
        <v>12</v>
      </c>
      <c r="I5562" t="s">
        <v>13</v>
      </c>
      <c r="J5562" t="s">
        <v>25</v>
      </c>
    </row>
    <row r="5563" spans="1:10" x14ac:dyDescent="0.25">
      <c r="A5563" s="1">
        <v>43786</v>
      </c>
      <c r="B5563" t="s">
        <v>15</v>
      </c>
      <c r="C5563" t="s">
        <v>22</v>
      </c>
      <c r="D5563" t="s">
        <v>30</v>
      </c>
      <c r="E5563">
        <v>1.99</v>
      </c>
      <c r="F5563">
        <v>700</v>
      </c>
      <c r="G5563">
        <v>1393</v>
      </c>
      <c r="H5563" t="s">
        <v>12</v>
      </c>
      <c r="I5563" t="s">
        <v>23</v>
      </c>
      <c r="J5563" t="s">
        <v>20</v>
      </c>
    </row>
    <row r="5564" spans="1:10" x14ac:dyDescent="0.25">
      <c r="A5564" s="1">
        <v>43787</v>
      </c>
      <c r="B5564" t="s">
        <v>15</v>
      </c>
      <c r="C5564" t="s">
        <v>103</v>
      </c>
      <c r="D5564" t="s">
        <v>29</v>
      </c>
      <c r="E5564">
        <v>4.99</v>
      </c>
      <c r="F5564">
        <v>100</v>
      </c>
      <c r="G5564">
        <v>499</v>
      </c>
      <c r="H5564" t="s">
        <v>12</v>
      </c>
      <c r="I5564" t="s">
        <v>13</v>
      </c>
      <c r="J5564" t="s">
        <v>25</v>
      </c>
    </row>
    <row r="5565" spans="1:10" x14ac:dyDescent="0.25">
      <c r="A5565" s="1">
        <v>43787</v>
      </c>
      <c r="B5565" t="s">
        <v>18</v>
      </c>
      <c r="C5565" t="s">
        <v>103</v>
      </c>
      <c r="D5565" t="s">
        <v>31</v>
      </c>
      <c r="E5565">
        <v>2.99</v>
      </c>
      <c r="F5565">
        <v>500</v>
      </c>
      <c r="G5565">
        <v>1495</v>
      </c>
      <c r="H5565" t="s">
        <v>21</v>
      </c>
      <c r="I5565" t="s">
        <v>13</v>
      </c>
      <c r="J5565" t="s">
        <v>26</v>
      </c>
    </row>
    <row r="5566" spans="1:10" x14ac:dyDescent="0.25">
      <c r="A5566" s="1">
        <v>43788</v>
      </c>
      <c r="B5566" t="s">
        <v>10</v>
      </c>
      <c r="C5566" t="s">
        <v>102</v>
      </c>
      <c r="D5566" t="s">
        <v>29</v>
      </c>
      <c r="E5566">
        <v>4.99</v>
      </c>
      <c r="F5566">
        <v>400</v>
      </c>
      <c r="G5566">
        <v>1996</v>
      </c>
      <c r="H5566" t="s">
        <v>21</v>
      </c>
      <c r="I5566" t="s">
        <v>13</v>
      </c>
      <c r="J5566" t="s">
        <v>20</v>
      </c>
    </row>
    <row r="5567" spans="1:10" x14ac:dyDescent="0.25">
      <c r="A5567" s="1">
        <v>43788</v>
      </c>
      <c r="B5567" t="s">
        <v>10</v>
      </c>
      <c r="C5567" t="s">
        <v>16</v>
      </c>
      <c r="D5567" t="s">
        <v>33</v>
      </c>
      <c r="E5567">
        <v>3.99</v>
      </c>
      <c r="F5567">
        <v>500</v>
      </c>
      <c r="G5567">
        <v>1995</v>
      </c>
      <c r="H5567" t="s">
        <v>21</v>
      </c>
      <c r="I5567" t="s">
        <v>13</v>
      </c>
      <c r="J5567" t="s">
        <v>20</v>
      </c>
    </row>
    <row r="5568" spans="1:10" x14ac:dyDescent="0.25">
      <c r="A5568" s="1">
        <v>43788</v>
      </c>
      <c r="B5568" t="s">
        <v>15</v>
      </c>
      <c r="C5568" t="s">
        <v>11</v>
      </c>
      <c r="D5568" t="s">
        <v>33</v>
      </c>
      <c r="E5568">
        <v>3.99</v>
      </c>
      <c r="F5568">
        <v>100</v>
      </c>
      <c r="G5568">
        <v>399</v>
      </c>
      <c r="H5568" t="s">
        <v>12</v>
      </c>
      <c r="I5568" t="s">
        <v>13</v>
      </c>
      <c r="J5568" t="s">
        <v>20</v>
      </c>
    </row>
    <row r="5569" spans="1:10" x14ac:dyDescent="0.25">
      <c r="A5569" s="1">
        <v>43788</v>
      </c>
      <c r="B5569" t="s">
        <v>10</v>
      </c>
      <c r="C5569" t="s">
        <v>24</v>
      </c>
      <c r="D5569" t="s">
        <v>31</v>
      </c>
      <c r="E5569">
        <v>2.99</v>
      </c>
      <c r="F5569">
        <v>600</v>
      </c>
      <c r="G5569">
        <v>1794</v>
      </c>
      <c r="H5569" t="s">
        <v>12</v>
      </c>
      <c r="I5569" t="s">
        <v>13</v>
      </c>
      <c r="J5569" t="s">
        <v>26</v>
      </c>
    </row>
    <row r="5570" spans="1:10" x14ac:dyDescent="0.25">
      <c r="A5570" s="1">
        <v>43788</v>
      </c>
      <c r="B5570" t="s">
        <v>15</v>
      </c>
      <c r="C5570" t="s">
        <v>104</v>
      </c>
      <c r="D5570" t="s">
        <v>33</v>
      </c>
      <c r="E5570">
        <v>3.99</v>
      </c>
      <c r="F5570">
        <v>900</v>
      </c>
      <c r="G5570">
        <v>3591</v>
      </c>
      <c r="H5570" t="s">
        <v>12</v>
      </c>
      <c r="I5570" t="s">
        <v>13</v>
      </c>
      <c r="J5570" t="s">
        <v>17</v>
      </c>
    </row>
    <row r="5571" spans="1:10" x14ac:dyDescent="0.25">
      <c r="A5571" s="1">
        <v>43788</v>
      </c>
      <c r="B5571" t="s">
        <v>18</v>
      </c>
      <c r="C5571" t="s">
        <v>104</v>
      </c>
      <c r="D5571" t="s">
        <v>31</v>
      </c>
      <c r="E5571">
        <v>2.99</v>
      </c>
      <c r="F5571">
        <v>400</v>
      </c>
      <c r="G5571">
        <v>1196</v>
      </c>
      <c r="H5571" t="s">
        <v>12</v>
      </c>
      <c r="I5571" t="s">
        <v>13</v>
      </c>
      <c r="J5571" t="s">
        <v>20</v>
      </c>
    </row>
    <row r="5572" spans="1:10" x14ac:dyDescent="0.25">
      <c r="A5572" s="1">
        <v>43788</v>
      </c>
      <c r="B5572" t="s">
        <v>15</v>
      </c>
      <c r="C5572" t="s">
        <v>103</v>
      </c>
      <c r="D5572" t="s">
        <v>31</v>
      </c>
      <c r="E5572">
        <v>2.99</v>
      </c>
      <c r="F5572">
        <v>800</v>
      </c>
      <c r="G5572">
        <v>2392</v>
      </c>
      <c r="H5572" t="s">
        <v>12</v>
      </c>
      <c r="I5572" t="s">
        <v>13</v>
      </c>
      <c r="J5572" t="s">
        <v>20</v>
      </c>
    </row>
    <row r="5573" spans="1:10" x14ac:dyDescent="0.25">
      <c r="A5573" s="1">
        <v>43788</v>
      </c>
      <c r="B5573" t="s">
        <v>18</v>
      </c>
      <c r="C5573" t="s">
        <v>104</v>
      </c>
      <c r="D5573" t="s">
        <v>31</v>
      </c>
      <c r="E5573">
        <v>2.99</v>
      </c>
      <c r="F5573">
        <v>200</v>
      </c>
      <c r="G5573">
        <v>598</v>
      </c>
      <c r="H5573" t="s">
        <v>21</v>
      </c>
      <c r="I5573" t="s">
        <v>23</v>
      </c>
      <c r="J5573" t="s">
        <v>20</v>
      </c>
    </row>
    <row r="5574" spans="1:10" x14ac:dyDescent="0.25">
      <c r="A5574" s="1">
        <v>43788</v>
      </c>
      <c r="B5574" t="s">
        <v>15</v>
      </c>
      <c r="C5574" t="s">
        <v>16</v>
      </c>
      <c r="D5574" t="s">
        <v>32</v>
      </c>
      <c r="E5574">
        <v>0.99</v>
      </c>
      <c r="F5574">
        <v>1000</v>
      </c>
      <c r="G5574">
        <v>990</v>
      </c>
      <c r="H5574" t="s">
        <v>12</v>
      </c>
      <c r="I5574" t="s">
        <v>13</v>
      </c>
      <c r="J5574" t="s">
        <v>20</v>
      </c>
    </row>
    <row r="5575" spans="1:10" x14ac:dyDescent="0.25">
      <c r="A5575" s="1">
        <v>43788</v>
      </c>
      <c r="B5575" t="s">
        <v>15</v>
      </c>
      <c r="C5575" t="s">
        <v>11</v>
      </c>
      <c r="D5575" t="s">
        <v>32</v>
      </c>
      <c r="E5575">
        <v>0.99</v>
      </c>
      <c r="F5575">
        <v>200</v>
      </c>
      <c r="G5575">
        <v>198</v>
      </c>
      <c r="H5575" t="s">
        <v>12</v>
      </c>
      <c r="I5575" t="s">
        <v>13</v>
      </c>
      <c r="J5575" t="s">
        <v>14</v>
      </c>
    </row>
    <row r="5576" spans="1:10" x14ac:dyDescent="0.25">
      <c r="A5576" s="1">
        <v>43788</v>
      </c>
      <c r="B5576" t="s">
        <v>15</v>
      </c>
      <c r="C5576" t="s">
        <v>22</v>
      </c>
      <c r="D5576" t="s">
        <v>33</v>
      </c>
      <c r="E5576">
        <v>3.99</v>
      </c>
      <c r="F5576">
        <v>100</v>
      </c>
      <c r="G5576">
        <v>399</v>
      </c>
      <c r="H5576" t="s">
        <v>12</v>
      </c>
      <c r="I5576" t="s">
        <v>23</v>
      </c>
      <c r="J5576" t="s">
        <v>17</v>
      </c>
    </row>
    <row r="5577" spans="1:10" x14ac:dyDescent="0.25">
      <c r="A5577" s="1">
        <v>43788</v>
      </c>
      <c r="B5577" t="s">
        <v>18</v>
      </c>
      <c r="C5577" t="s">
        <v>22</v>
      </c>
      <c r="D5577" t="s">
        <v>33</v>
      </c>
      <c r="E5577">
        <v>3.99</v>
      </c>
      <c r="F5577">
        <v>200</v>
      </c>
      <c r="G5577">
        <v>798</v>
      </c>
      <c r="H5577" t="s">
        <v>12</v>
      </c>
      <c r="I5577" t="s">
        <v>13</v>
      </c>
      <c r="J5577" t="s">
        <v>20</v>
      </c>
    </row>
    <row r="5578" spans="1:10" x14ac:dyDescent="0.25">
      <c r="A5578" s="1">
        <v>43788</v>
      </c>
      <c r="B5578" t="s">
        <v>15</v>
      </c>
      <c r="C5578" t="s">
        <v>102</v>
      </c>
      <c r="D5578" t="s">
        <v>30</v>
      </c>
      <c r="E5578">
        <v>1.99</v>
      </c>
      <c r="F5578">
        <v>600</v>
      </c>
      <c r="G5578">
        <v>1194</v>
      </c>
      <c r="H5578" t="s">
        <v>12</v>
      </c>
      <c r="I5578" t="s">
        <v>13</v>
      </c>
      <c r="J5578" t="s">
        <v>20</v>
      </c>
    </row>
    <row r="5579" spans="1:10" x14ac:dyDescent="0.25">
      <c r="A5579" s="1">
        <v>43788</v>
      </c>
      <c r="B5579" t="s">
        <v>18</v>
      </c>
      <c r="C5579" t="s">
        <v>104</v>
      </c>
      <c r="D5579" t="s">
        <v>32</v>
      </c>
      <c r="E5579">
        <v>0.99</v>
      </c>
      <c r="F5579">
        <v>900</v>
      </c>
      <c r="G5579">
        <v>891</v>
      </c>
      <c r="H5579" t="s">
        <v>12</v>
      </c>
      <c r="I5579" t="s">
        <v>13</v>
      </c>
      <c r="J5579" t="s">
        <v>25</v>
      </c>
    </row>
    <row r="5580" spans="1:10" x14ac:dyDescent="0.25">
      <c r="A5580" s="1">
        <v>43788</v>
      </c>
      <c r="B5580" t="s">
        <v>18</v>
      </c>
      <c r="C5580" t="s">
        <v>104</v>
      </c>
      <c r="D5580" t="s">
        <v>31</v>
      </c>
      <c r="E5580">
        <v>2.99</v>
      </c>
      <c r="F5580">
        <v>800</v>
      </c>
      <c r="G5580">
        <v>2392</v>
      </c>
      <c r="H5580" t="s">
        <v>21</v>
      </c>
      <c r="I5580" t="s">
        <v>13</v>
      </c>
      <c r="J5580" t="s">
        <v>14</v>
      </c>
    </row>
    <row r="5581" spans="1:10" x14ac:dyDescent="0.25">
      <c r="A5581" s="1">
        <v>43788</v>
      </c>
      <c r="B5581" t="s">
        <v>15</v>
      </c>
      <c r="C5581" t="s">
        <v>16</v>
      </c>
      <c r="D5581" t="s">
        <v>32</v>
      </c>
      <c r="E5581">
        <v>0.99</v>
      </c>
      <c r="F5581">
        <v>400</v>
      </c>
      <c r="G5581">
        <v>396</v>
      </c>
      <c r="H5581" t="s">
        <v>12</v>
      </c>
      <c r="I5581" t="s">
        <v>13</v>
      </c>
      <c r="J5581" t="s">
        <v>26</v>
      </c>
    </row>
    <row r="5582" spans="1:10" x14ac:dyDescent="0.25">
      <c r="A5582" s="1">
        <v>43788</v>
      </c>
      <c r="B5582" t="s">
        <v>18</v>
      </c>
      <c r="C5582" t="s">
        <v>24</v>
      </c>
      <c r="D5582" t="s">
        <v>33</v>
      </c>
      <c r="E5582">
        <v>3.99</v>
      </c>
      <c r="F5582">
        <v>600</v>
      </c>
      <c r="G5582">
        <v>2394</v>
      </c>
      <c r="H5582" t="s">
        <v>12</v>
      </c>
      <c r="I5582" t="s">
        <v>13</v>
      </c>
      <c r="J5582" t="s">
        <v>25</v>
      </c>
    </row>
    <row r="5583" spans="1:10" x14ac:dyDescent="0.25">
      <c r="A5583" s="1">
        <v>43788</v>
      </c>
      <c r="B5583" t="s">
        <v>10</v>
      </c>
      <c r="C5583" t="s">
        <v>22</v>
      </c>
      <c r="D5583" t="s">
        <v>31</v>
      </c>
      <c r="E5583">
        <v>2.99</v>
      </c>
      <c r="F5583">
        <v>300</v>
      </c>
      <c r="G5583">
        <v>897</v>
      </c>
      <c r="H5583" t="s">
        <v>12</v>
      </c>
      <c r="I5583" t="s">
        <v>13</v>
      </c>
      <c r="J5583" t="s">
        <v>25</v>
      </c>
    </row>
    <row r="5584" spans="1:10" x14ac:dyDescent="0.25">
      <c r="A5584" s="1">
        <v>43789</v>
      </c>
      <c r="B5584" t="s">
        <v>10</v>
      </c>
      <c r="C5584" t="s">
        <v>16</v>
      </c>
      <c r="D5584" t="s">
        <v>33</v>
      </c>
      <c r="E5584">
        <v>3.99</v>
      </c>
      <c r="F5584">
        <v>800</v>
      </c>
      <c r="G5584">
        <v>3192</v>
      </c>
      <c r="H5584" t="s">
        <v>12</v>
      </c>
      <c r="I5584" t="s">
        <v>13</v>
      </c>
      <c r="J5584" t="s">
        <v>25</v>
      </c>
    </row>
    <row r="5585" spans="1:10" x14ac:dyDescent="0.25">
      <c r="A5585" s="1">
        <v>43790</v>
      </c>
      <c r="B5585" t="s">
        <v>10</v>
      </c>
      <c r="C5585" t="s">
        <v>11</v>
      </c>
      <c r="D5585" t="s">
        <v>32</v>
      </c>
      <c r="E5585">
        <v>0.99</v>
      </c>
      <c r="F5585">
        <v>900</v>
      </c>
      <c r="G5585">
        <v>891</v>
      </c>
      <c r="H5585" t="s">
        <v>12</v>
      </c>
      <c r="I5585" t="s">
        <v>23</v>
      </c>
      <c r="J5585" t="s">
        <v>14</v>
      </c>
    </row>
    <row r="5586" spans="1:10" x14ac:dyDescent="0.25">
      <c r="A5586" s="1">
        <v>43790</v>
      </c>
      <c r="B5586" t="s">
        <v>18</v>
      </c>
      <c r="C5586" t="s">
        <v>102</v>
      </c>
      <c r="D5586" t="s">
        <v>30</v>
      </c>
      <c r="E5586">
        <v>1.99</v>
      </c>
      <c r="F5586">
        <v>1000</v>
      </c>
      <c r="G5586">
        <v>1990</v>
      </c>
      <c r="H5586" t="s">
        <v>12</v>
      </c>
      <c r="I5586" t="s">
        <v>13</v>
      </c>
      <c r="J5586" t="s">
        <v>20</v>
      </c>
    </row>
    <row r="5587" spans="1:10" x14ac:dyDescent="0.25">
      <c r="A5587" s="1">
        <v>43791</v>
      </c>
      <c r="B5587" t="s">
        <v>18</v>
      </c>
      <c r="C5587" t="s">
        <v>103</v>
      </c>
      <c r="D5587" t="s">
        <v>30</v>
      </c>
      <c r="E5587">
        <v>1.99</v>
      </c>
      <c r="F5587">
        <v>300</v>
      </c>
      <c r="G5587">
        <v>597</v>
      </c>
      <c r="H5587" t="s">
        <v>12</v>
      </c>
      <c r="I5587" t="s">
        <v>13</v>
      </c>
      <c r="J5587" t="s">
        <v>26</v>
      </c>
    </row>
    <row r="5588" spans="1:10" x14ac:dyDescent="0.25">
      <c r="A5588" s="1">
        <v>43791</v>
      </c>
      <c r="B5588" t="s">
        <v>10</v>
      </c>
      <c r="C5588" t="s">
        <v>24</v>
      </c>
      <c r="D5588" t="s">
        <v>30</v>
      </c>
      <c r="E5588">
        <v>1.99</v>
      </c>
      <c r="F5588">
        <v>100</v>
      </c>
      <c r="G5588">
        <v>199</v>
      </c>
      <c r="H5588" t="s">
        <v>12</v>
      </c>
      <c r="I5588" t="s">
        <v>23</v>
      </c>
      <c r="J5588" t="s">
        <v>25</v>
      </c>
    </row>
    <row r="5589" spans="1:10" x14ac:dyDescent="0.25">
      <c r="A5589" s="1">
        <v>43792</v>
      </c>
      <c r="B5589" t="s">
        <v>15</v>
      </c>
      <c r="C5589" t="s">
        <v>16</v>
      </c>
      <c r="D5589" t="s">
        <v>29</v>
      </c>
      <c r="E5589">
        <v>4.99</v>
      </c>
      <c r="F5589">
        <v>500</v>
      </c>
      <c r="G5589">
        <v>2495</v>
      </c>
      <c r="H5589" t="s">
        <v>21</v>
      </c>
      <c r="I5589" t="s">
        <v>13</v>
      </c>
      <c r="J5589" t="s">
        <v>20</v>
      </c>
    </row>
    <row r="5590" spans="1:10" x14ac:dyDescent="0.25">
      <c r="A5590" s="1">
        <v>43792</v>
      </c>
      <c r="B5590" t="s">
        <v>15</v>
      </c>
      <c r="C5590" t="s">
        <v>22</v>
      </c>
      <c r="D5590" t="s">
        <v>33</v>
      </c>
      <c r="E5590">
        <v>3.99</v>
      </c>
      <c r="F5590">
        <v>500</v>
      </c>
      <c r="G5590">
        <v>1995</v>
      </c>
      <c r="H5590" t="s">
        <v>12</v>
      </c>
      <c r="I5590" t="s">
        <v>23</v>
      </c>
      <c r="J5590" t="s">
        <v>25</v>
      </c>
    </row>
    <row r="5591" spans="1:10" x14ac:dyDescent="0.25">
      <c r="A5591" s="1">
        <v>43792</v>
      </c>
      <c r="B5591" t="s">
        <v>15</v>
      </c>
      <c r="C5591" t="s">
        <v>24</v>
      </c>
      <c r="D5591" t="s">
        <v>33</v>
      </c>
      <c r="E5591">
        <v>3.99</v>
      </c>
      <c r="F5591">
        <v>900</v>
      </c>
      <c r="G5591">
        <v>3591</v>
      </c>
      <c r="H5591" t="s">
        <v>21</v>
      </c>
      <c r="I5591" t="s">
        <v>13</v>
      </c>
      <c r="J5591" t="s">
        <v>20</v>
      </c>
    </row>
    <row r="5592" spans="1:10" x14ac:dyDescent="0.25">
      <c r="A5592" s="1">
        <v>43792</v>
      </c>
      <c r="B5592" t="s">
        <v>15</v>
      </c>
      <c r="C5592" t="s">
        <v>16</v>
      </c>
      <c r="D5592" t="s">
        <v>32</v>
      </c>
      <c r="E5592">
        <v>0.99</v>
      </c>
      <c r="F5592">
        <v>600</v>
      </c>
      <c r="G5592">
        <v>594</v>
      </c>
      <c r="H5592" t="s">
        <v>12</v>
      </c>
      <c r="I5592" t="s">
        <v>13</v>
      </c>
      <c r="J5592" t="s">
        <v>20</v>
      </c>
    </row>
    <row r="5593" spans="1:10" x14ac:dyDescent="0.25">
      <c r="A5593" s="1">
        <v>43792</v>
      </c>
      <c r="B5593" t="s">
        <v>18</v>
      </c>
      <c r="C5593" t="s">
        <v>102</v>
      </c>
      <c r="D5593" t="s">
        <v>33</v>
      </c>
      <c r="E5593">
        <v>3.99</v>
      </c>
      <c r="F5593">
        <v>100</v>
      </c>
      <c r="G5593">
        <v>399</v>
      </c>
      <c r="H5593" t="s">
        <v>12</v>
      </c>
      <c r="I5593" t="s">
        <v>13</v>
      </c>
      <c r="J5593" t="s">
        <v>20</v>
      </c>
    </row>
    <row r="5594" spans="1:10" x14ac:dyDescent="0.25">
      <c r="A5594" s="1">
        <v>43792</v>
      </c>
      <c r="B5594" t="s">
        <v>15</v>
      </c>
      <c r="C5594" t="s">
        <v>24</v>
      </c>
      <c r="D5594" t="s">
        <v>31</v>
      </c>
      <c r="E5594">
        <v>2.99</v>
      </c>
      <c r="F5594">
        <v>100</v>
      </c>
      <c r="G5594">
        <v>299</v>
      </c>
      <c r="H5594" t="s">
        <v>21</v>
      </c>
      <c r="I5594" t="s">
        <v>13</v>
      </c>
      <c r="J5594" t="s">
        <v>25</v>
      </c>
    </row>
    <row r="5595" spans="1:10" x14ac:dyDescent="0.25">
      <c r="A5595" s="1">
        <v>43792</v>
      </c>
      <c r="B5595" t="s">
        <v>18</v>
      </c>
      <c r="C5595" t="s">
        <v>104</v>
      </c>
      <c r="D5595" t="s">
        <v>31</v>
      </c>
      <c r="E5595">
        <v>2.99</v>
      </c>
      <c r="F5595">
        <v>1000</v>
      </c>
      <c r="G5595">
        <v>2990</v>
      </c>
      <c r="H5595" t="s">
        <v>12</v>
      </c>
      <c r="I5595" t="s">
        <v>13</v>
      </c>
      <c r="J5595" t="s">
        <v>17</v>
      </c>
    </row>
    <row r="5596" spans="1:10" x14ac:dyDescent="0.25">
      <c r="A5596" s="1">
        <v>43793</v>
      </c>
      <c r="B5596" t="s">
        <v>15</v>
      </c>
      <c r="C5596" t="s">
        <v>22</v>
      </c>
      <c r="D5596" t="s">
        <v>30</v>
      </c>
      <c r="E5596">
        <v>1.99</v>
      </c>
      <c r="F5596">
        <v>100</v>
      </c>
      <c r="G5596">
        <v>199</v>
      </c>
      <c r="H5596" t="s">
        <v>12</v>
      </c>
      <c r="I5596" t="s">
        <v>13</v>
      </c>
      <c r="J5596" t="s">
        <v>20</v>
      </c>
    </row>
    <row r="5597" spans="1:10" x14ac:dyDescent="0.25">
      <c r="A5597" s="1">
        <v>43793</v>
      </c>
      <c r="B5597" t="s">
        <v>15</v>
      </c>
      <c r="C5597" t="s">
        <v>24</v>
      </c>
      <c r="D5597" t="s">
        <v>30</v>
      </c>
      <c r="E5597">
        <v>1.99</v>
      </c>
      <c r="F5597">
        <v>700</v>
      </c>
      <c r="G5597">
        <v>1393</v>
      </c>
      <c r="H5597" t="s">
        <v>12</v>
      </c>
      <c r="I5597" t="s">
        <v>13</v>
      </c>
      <c r="J5597" t="s">
        <v>25</v>
      </c>
    </row>
    <row r="5598" spans="1:10" x14ac:dyDescent="0.25">
      <c r="A5598" s="1">
        <v>43793</v>
      </c>
      <c r="B5598" t="s">
        <v>18</v>
      </c>
      <c r="C5598" t="s">
        <v>11</v>
      </c>
      <c r="D5598" t="s">
        <v>30</v>
      </c>
      <c r="E5598">
        <v>1.99</v>
      </c>
      <c r="F5598">
        <v>800</v>
      </c>
      <c r="G5598">
        <v>1592</v>
      </c>
      <c r="H5598" t="s">
        <v>21</v>
      </c>
      <c r="I5598" t="s">
        <v>13</v>
      </c>
      <c r="J5598" t="s">
        <v>20</v>
      </c>
    </row>
    <row r="5599" spans="1:10" x14ac:dyDescent="0.25">
      <c r="A5599" s="1">
        <v>43793</v>
      </c>
      <c r="B5599" t="s">
        <v>18</v>
      </c>
      <c r="C5599" t="s">
        <v>22</v>
      </c>
      <c r="D5599" t="s">
        <v>29</v>
      </c>
      <c r="E5599">
        <v>4.99</v>
      </c>
      <c r="F5599">
        <v>500</v>
      </c>
      <c r="G5599">
        <v>2495</v>
      </c>
      <c r="H5599" t="s">
        <v>21</v>
      </c>
      <c r="I5599" t="s">
        <v>13</v>
      </c>
      <c r="J5599" t="s">
        <v>25</v>
      </c>
    </row>
    <row r="5600" spans="1:10" x14ac:dyDescent="0.25">
      <c r="A5600" s="1">
        <v>43793</v>
      </c>
      <c r="B5600" t="s">
        <v>10</v>
      </c>
      <c r="C5600" t="s">
        <v>102</v>
      </c>
      <c r="D5600" t="s">
        <v>33</v>
      </c>
      <c r="E5600">
        <v>3.99</v>
      </c>
      <c r="F5600">
        <v>600</v>
      </c>
      <c r="G5600">
        <v>2394</v>
      </c>
      <c r="H5600" t="s">
        <v>21</v>
      </c>
      <c r="I5600" t="s">
        <v>13</v>
      </c>
      <c r="J5600" t="s">
        <v>25</v>
      </c>
    </row>
    <row r="5601" spans="1:10" x14ac:dyDescent="0.25">
      <c r="A5601" s="1">
        <v>43793</v>
      </c>
      <c r="B5601" t="s">
        <v>10</v>
      </c>
      <c r="C5601" t="s">
        <v>22</v>
      </c>
      <c r="D5601" t="s">
        <v>33</v>
      </c>
      <c r="E5601">
        <v>3.99</v>
      </c>
      <c r="F5601">
        <v>1000</v>
      </c>
      <c r="G5601">
        <v>3990</v>
      </c>
      <c r="H5601" t="s">
        <v>12</v>
      </c>
      <c r="I5601" t="s">
        <v>13</v>
      </c>
      <c r="J5601" t="s">
        <v>20</v>
      </c>
    </row>
    <row r="5602" spans="1:10" x14ac:dyDescent="0.25">
      <c r="A5602" s="1">
        <v>43793</v>
      </c>
      <c r="B5602" t="s">
        <v>18</v>
      </c>
      <c r="C5602" t="s">
        <v>11</v>
      </c>
      <c r="D5602" t="s">
        <v>33</v>
      </c>
      <c r="E5602">
        <v>3.99</v>
      </c>
      <c r="F5602">
        <v>300</v>
      </c>
      <c r="G5602">
        <v>1197</v>
      </c>
      <c r="H5602" t="s">
        <v>12</v>
      </c>
      <c r="I5602" t="s">
        <v>13</v>
      </c>
      <c r="J5602" t="s">
        <v>25</v>
      </c>
    </row>
    <row r="5603" spans="1:10" x14ac:dyDescent="0.25">
      <c r="A5603" s="1">
        <v>43793</v>
      </c>
      <c r="B5603" t="s">
        <v>18</v>
      </c>
      <c r="C5603" t="s">
        <v>24</v>
      </c>
      <c r="D5603" t="s">
        <v>31</v>
      </c>
      <c r="E5603">
        <v>2.99</v>
      </c>
      <c r="F5603">
        <v>200</v>
      </c>
      <c r="G5603">
        <v>598</v>
      </c>
      <c r="H5603" t="s">
        <v>21</v>
      </c>
      <c r="I5603" t="s">
        <v>13</v>
      </c>
      <c r="J5603" t="s">
        <v>20</v>
      </c>
    </row>
    <row r="5604" spans="1:10" x14ac:dyDescent="0.25">
      <c r="A5604" s="1">
        <v>43793</v>
      </c>
      <c r="B5604" t="s">
        <v>18</v>
      </c>
      <c r="C5604" t="s">
        <v>102</v>
      </c>
      <c r="D5604" t="s">
        <v>31</v>
      </c>
      <c r="E5604">
        <v>2.99</v>
      </c>
      <c r="F5604">
        <v>1000</v>
      </c>
      <c r="G5604">
        <v>2990</v>
      </c>
      <c r="H5604" t="s">
        <v>21</v>
      </c>
      <c r="I5604" t="s">
        <v>13</v>
      </c>
      <c r="J5604" t="s">
        <v>20</v>
      </c>
    </row>
    <row r="5605" spans="1:10" x14ac:dyDescent="0.25">
      <c r="A5605" s="1">
        <v>43793</v>
      </c>
      <c r="B5605" t="s">
        <v>10</v>
      </c>
      <c r="C5605" t="s">
        <v>102</v>
      </c>
      <c r="D5605" t="s">
        <v>30</v>
      </c>
      <c r="E5605">
        <v>1.99</v>
      </c>
      <c r="F5605">
        <v>100</v>
      </c>
      <c r="G5605">
        <v>199</v>
      </c>
      <c r="H5605" t="s">
        <v>21</v>
      </c>
      <c r="I5605" t="s">
        <v>13</v>
      </c>
      <c r="J5605" t="s">
        <v>20</v>
      </c>
    </row>
    <row r="5606" spans="1:10" x14ac:dyDescent="0.25">
      <c r="A5606" s="1">
        <v>43793</v>
      </c>
      <c r="B5606" t="s">
        <v>18</v>
      </c>
      <c r="C5606" t="s">
        <v>11</v>
      </c>
      <c r="D5606" t="s">
        <v>33</v>
      </c>
      <c r="E5606">
        <v>3.99</v>
      </c>
      <c r="F5606">
        <v>800</v>
      </c>
      <c r="G5606">
        <v>3192</v>
      </c>
      <c r="H5606" t="s">
        <v>12</v>
      </c>
      <c r="I5606" t="s">
        <v>13</v>
      </c>
      <c r="J5606" t="s">
        <v>25</v>
      </c>
    </row>
    <row r="5607" spans="1:10" x14ac:dyDescent="0.25">
      <c r="A5607" s="1">
        <v>43793</v>
      </c>
      <c r="B5607" t="s">
        <v>10</v>
      </c>
      <c r="C5607" t="s">
        <v>24</v>
      </c>
      <c r="D5607" t="s">
        <v>29</v>
      </c>
      <c r="E5607">
        <v>4.99</v>
      </c>
      <c r="F5607">
        <v>100</v>
      </c>
      <c r="G5607">
        <v>499</v>
      </c>
      <c r="H5607" t="s">
        <v>12</v>
      </c>
      <c r="I5607" t="s">
        <v>13</v>
      </c>
      <c r="J5607" t="s">
        <v>20</v>
      </c>
    </row>
    <row r="5608" spans="1:10" x14ac:dyDescent="0.25">
      <c r="A5608" s="1">
        <v>43793</v>
      </c>
      <c r="B5608" t="s">
        <v>10</v>
      </c>
      <c r="C5608" t="s">
        <v>16</v>
      </c>
      <c r="D5608" t="s">
        <v>31</v>
      </c>
      <c r="E5608">
        <v>2.99</v>
      </c>
      <c r="F5608">
        <v>200</v>
      </c>
      <c r="G5608">
        <v>598</v>
      </c>
      <c r="H5608" t="s">
        <v>21</v>
      </c>
      <c r="I5608" t="s">
        <v>13</v>
      </c>
      <c r="J5608" t="s">
        <v>20</v>
      </c>
    </row>
    <row r="5609" spans="1:10" x14ac:dyDescent="0.25">
      <c r="A5609" s="1">
        <v>43793</v>
      </c>
      <c r="B5609" t="s">
        <v>18</v>
      </c>
      <c r="C5609" t="s">
        <v>104</v>
      </c>
      <c r="D5609" t="s">
        <v>29</v>
      </c>
      <c r="E5609">
        <v>4.99</v>
      </c>
      <c r="F5609">
        <v>900</v>
      </c>
      <c r="G5609">
        <v>4491</v>
      </c>
      <c r="H5609" t="s">
        <v>12</v>
      </c>
      <c r="I5609" t="s">
        <v>13</v>
      </c>
      <c r="J5609" t="s">
        <v>17</v>
      </c>
    </row>
    <row r="5610" spans="1:10" x14ac:dyDescent="0.25">
      <c r="A5610" s="1">
        <v>43793</v>
      </c>
      <c r="B5610" t="s">
        <v>10</v>
      </c>
      <c r="C5610" t="s">
        <v>103</v>
      </c>
      <c r="D5610" t="s">
        <v>29</v>
      </c>
      <c r="E5610">
        <v>4.99</v>
      </c>
      <c r="F5610">
        <v>900</v>
      </c>
      <c r="G5610">
        <v>4491</v>
      </c>
      <c r="H5610" t="s">
        <v>12</v>
      </c>
      <c r="I5610" t="s">
        <v>13</v>
      </c>
      <c r="J5610" t="s">
        <v>14</v>
      </c>
    </row>
    <row r="5611" spans="1:10" x14ac:dyDescent="0.25">
      <c r="A5611" s="1">
        <v>43793</v>
      </c>
      <c r="B5611" t="s">
        <v>10</v>
      </c>
      <c r="C5611" t="s">
        <v>104</v>
      </c>
      <c r="D5611" t="s">
        <v>32</v>
      </c>
      <c r="E5611">
        <v>0.99</v>
      </c>
      <c r="F5611">
        <v>200</v>
      </c>
      <c r="G5611">
        <v>198</v>
      </c>
      <c r="H5611" t="s">
        <v>12</v>
      </c>
      <c r="I5611" t="s">
        <v>13</v>
      </c>
      <c r="J5611" t="s">
        <v>20</v>
      </c>
    </row>
    <row r="5612" spans="1:10" x14ac:dyDescent="0.25">
      <c r="A5612" s="1">
        <v>43794</v>
      </c>
      <c r="B5612" t="s">
        <v>18</v>
      </c>
      <c r="C5612" t="s">
        <v>103</v>
      </c>
      <c r="D5612" t="s">
        <v>31</v>
      </c>
      <c r="E5612">
        <v>2.99</v>
      </c>
      <c r="F5612">
        <v>1000</v>
      </c>
      <c r="G5612">
        <v>2990</v>
      </c>
      <c r="H5612" t="s">
        <v>21</v>
      </c>
      <c r="I5612" t="s">
        <v>13</v>
      </c>
      <c r="J5612" t="s">
        <v>20</v>
      </c>
    </row>
    <row r="5613" spans="1:10" x14ac:dyDescent="0.25">
      <c r="A5613" s="1">
        <v>43794</v>
      </c>
      <c r="B5613" t="s">
        <v>15</v>
      </c>
      <c r="C5613" t="s">
        <v>11</v>
      </c>
      <c r="D5613" t="s">
        <v>31</v>
      </c>
      <c r="E5613">
        <v>2.99</v>
      </c>
      <c r="F5613">
        <v>200</v>
      </c>
      <c r="G5613">
        <v>598</v>
      </c>
      <c r="H5613" t="s">
        <v>21</v>
      </c>
      <c r="I5613" t="s">
        <v>23</v>
      </c>
      <c r="J5613" t="s">
        <v>20</v>
      </c>
    </row>
    <row r="5614" spans="1:10" x14ac:dyDescent="0.25">
      <c r="A5614" s="1">
        <v>43794</v>
      </c>
      <c r="B5614" t="s">
        <v>18</v>
      </c>
      <c r="C5614" t="s">
        <v>103</v>
      </c>
      <c r="D5614" t="s">
        <v>30</v>
      </c>
      <c r="E5614">
        <v>1.99</v>
      </c>
      <c r="F5614">
        <v>700</v>
      </c>
      <c r="G5614">
        <v>1393</v>
      </c>
      <c r="H5614" t="s">
        <v>21</v>
      </c>
      <c r="I5614" t="s">
        <v>13</v>
      </c>
      <c r="J5614" t="s">
        <v>14</v>
      </c>
    </row>
    <row r="5615" spans="1:10" x14ac:dyDescent="0.25">
      <c r="A5615" s="1">
        <v>43794</v>
      </c>
      <c r="B5615" t="s">
        <v>18</v>
      </c>
      <c r="C5615" t="s">
        <v>16</v>
      </c>
      <c r="D5615" t="s">
        <v>30</v>
      </c>
      <c r="E5615">
        <v>1.99</v>
      </c>
      <c r="F5615">
        <v>200</v>
      </c>
      <c r="G5615">
        <v>398</v>
      </c>
      <c r="H5615" t="s">
        <v>21</v>
      </c>
      <c r="I5615" t="s">
        <v>13</v>
      </c>
      <c r="J5615" t="s">
        <v>20</v>
      </c>
    </row>
    <row r="5616" spans="1:10" x14ac:dyDescent="0.25">
      <c r="A5616" s="1">
        <v>43794</v>
      </c>
      <c r="B5616" t="s">
        <v>18</v>
      </c>
      <c r="C5616" t="s">
        <v>103</v>
      </c>
      <c r="D5616" t="s">
        <v>33</v>
      </c>
      <c r="E5616">
        <v>3.99</v>
      </c>
      <c r="F5616">
        <v>500</v>
      </c>
      <c r="G5616">
        <v>1995</v>
      </c>
      <c r="H5616" t="s">
        <v>12</v>
      </c>
      <c r="I5616" t="s">
        <v>13</v>
      </c>
      <c r="J5616" t="s">
        <v>14</v>
      </c>
    </row>
    <row r="5617" spans="1:10" x14ac:dyDescent="0.25">
      <c r="A5617" s="1">
        <v>43795</v>
      </c>
      <c r="B5617" t="s">
        <v>15</v>
      </c>
      <c r="C5617" t="s">
        <v>11</v>
      </c>
      <c r="D5617" t="s">
        <v>30</v>
      </c>
      <c r="E5617">
        <v>1.99</v>
      </c>
      <c r="F5617">
        <v>900</v>
      </c>
      <c r="G5617">
        <v>1791</v>
      </c>
      <c r="H5617" t="s">
        <v>21</v>
      </c>
      <c r="I5617" t="s">
        <v>13</v>
      </c>
      <c r="J5617" t="s">
        <v>20</v>
      </c>
    </row>
    <row r="5618" spans="1:10" x14ac:dyDescent="0.25">
      <c r="A5618" s="1">
        <v>43795</v>
      </c>
      <c r="B5618" t="s">
        <v>18</v>
      </c>
      <c r="C5618" t="s">
        <v>103</v>
      </c>
      <c r="D5618" t="s">
        <v>33</v>
      </c>
      <c r="E5618">
        <v>3.99</v>
      </c>
      <c r="F5618">
        <v>100</v>
      </c>
      <c r="G5618">
        <v>399</v>
      </c>
      <c r="H5618" t="s">
        <v>21</v>
      </c>
      <c r="I5618" t="s">
        <v>13</v>
      </c>
      <c r="J5618" t="s">
        <v>20</v>
      </c>
    </row>
    <row r="5619" spans="1:10" x14ac:dyDescent="0.25">
      <c r="A5619" s="1">
        <v>43795</v>
      </c>
      <c r="B5619" t="s">
        <v>18</v>
      </c>
      <c r="C5619" t="s">
        <v>24</v>
      </c>
      <c r="D5619" t="s">
        <v>29</v>
      </c>
      <c r="E5619">
        <v>4.99</v>
      </c>
      <c r="F5619">
        <v>100</v>
      </c>
      <c r="G5619">
        <v>499</v>
      </c>
      <c r="H5619" t="s">
        <v>12</v>
      </c>
      <c r="I5619" t="s">
        <v>13</v>
      </c>
      <c r="J5619" t="s">
        <v>14</v>
      </c>
    </row>
    <row r="5620" spans="1:10" x14ac:dyDescent="0.25">
      <c r="A5620" s="1">
        <v>43795</v>
      </c>
      <c r="B5620" t="s">
        <v>18</v>
      </c>
      <c r="C5620" t="s">
        <v>104</v>
      </c>
      <c r="D5620" t="s">
        <v>30</v>
      </c>
      <c r="E5620">
        <v>1.99</v>
      </c>
      <c r="F5620">
        <v>500</v>
      </c>
      <c r="G5620">
        <v>995</v>
      </c>
      <c r="H5620" t="s">
        <v>21</v>
      </c>
      <c r="I5620" t="s">
        <v>13</v>
      </c>
      <c r="J5620" t="s">
        <v>25</v>
      </c>
    </row>
    <row r="5621" spans="1:10" x14ac:dyDescent="0.25">
      <c r="A5621" s="1">
        <v>43796</v>
      </c>
      <c r="B5621" t="s">
        <v>10</v>
      </c>
      <c r="C5621" t="s">
        <v>11</v>
      </c>
      <c r="D5621" t="s">
        <v>33</v>
      </c>
      <c r="E5621">
        <v>3.99</v>
      </c>
      <c r="F5621">
        <v>1000</v>
      </c>
      <c r="G5621">
        <v>3990</v>
      </c>
      <c r="H5621" t="s">
        <v>21</v>
      </c>
      <c r="I5621" t="s">
        <v>13</v>
      </c>
      <c r="J5621" t="s">
        <v>20</v>
      </c>
    </row>
    <row r="5622" spans="1:10" x14ac:dyDescent="0.25">
      <c r="A5622" s="1">
        <v>43796</v>
      </c>
      <c r="B5622" t="s">
        <v>15</v>
      </c>
      <c r="C5622" t="s">
        <v>24</v>
      </c>
      <c r="D5622" t="s">
        <v>32</v>
      </c>
      <c r="E5622">
        <v>0.99</v>
      </c>
      <c r="F5622">
        <v>900</v>
      </c>
      <c r="G5622">
        <v>891</v>
      </c>
      <c r="H5622" t="s">
        <v>21</v>
      </c>
      <c r="I5622" t="s">
        <v>13</v>
      </c>
      <c r="J5622" t="s">
        <v>20</v>
      </c>
    </row>
    <row r="5623" spans="1:10" x14ac:dyDescent="0.25">
      <c r="A5623" s="1">
        <v>43796</v>
      </c>
      <c r="B5623" t="s">
        <v>18</v>
      </c>
      <c r="C5623" t="s">
        <v>16</v>
      </c>
      <c r="D5623" t="s">
        <v>33</v>
      </c>
      <c r="E5623">
        <v>3.99</v>
      </c>
      <c r="F5623">
        <v>900</v>
      </c>
      <c r="G5623">
        <v>3591</v>
      </c>
      <c r="H5623" t="s">
        <v>12</v>
      </c>
      <c r="I5623" t="s">
        <v>13</v>
      </c>
      <c r="J5623" t="s">
        <v>14</v>
      </c>
    </row>
    <row r="5624" spans="1:10" x14ac:dyDescent="0.25">
      <c r="A5624" s="1">
        <v>43796</v>
      </c>
      <c r="B5624" t="s">
        <v>15</v>
      </c>
      <c r="C5624" t="s">
        <v>22</v>
      </c>
      <c r="D5624" t="s">
        <v>29</v>
      </c>
      <c r="E5624">
        <v>4.99</v>
      </c>
      <c r="F5624">
        <v>900</v>
      </c>
      <c r="G5624">
        <v>4491</v>
      </c>
      <c r="H5624" t="s">
        <v>12</v>
      </c>
      <c r="I5624" t="s">
        <v>13</v>
      </c>
      <c r="J5624" t="s">
        <v>25</v>
      </c>
    </row>
    <row r="5625" spans="1:10" x14ac:dyDescent="0.25">
      <c r="A5625" s="1">
        <v>43797</v>
      </c>
      <c r="B5625" t="s">
        <v>15</v>
      </c>
      <c r="C5625" t="s">
        <v>24</v>
      </c>
      <c r="D5625" t="s">
        <v>30</v>
      </c>
      <c r="E5625">
        <v>1.99</v>
      </c>
      <c r="F5625">
        <v>400</v>
      </c>
      <c r="G5625">
        <v>796</v>
      </c>
      <c r="H5625" t="s">
        <v>12</v>
      </c>
      <c r="I5625" t="s">
        <v>23</v>
      </c>
      <c r="J5625" t="s">
        <v>25</v>
      </c>
    </row>
    <row r="5626" spans="1:10" x14ac:dyDescent="0.25">
      <c r="A5626" s="1">
        <v>43797</v>
      </c>
      <c r="B5626" t="s">
        <v>15</v>
      </c>
      <c r="C5626" t="s">
        <v>22</v>
      </c>
      <c r="D5626" t="s">
        <v>32</v>
      </c>
      <c r="E5626">
        <v>0.99</v>
      </c>
      <c r="F5626">
        <v>100</v>
      </c>
      <c r="G5626">
        <v>99</v>
      </c>
      <c r="H5626" t="s">
        <v>21</v>
      </c>
      <c r="I5626" t="s">
        <v>13</v>
      </c>
      <c r="J5626" t="s">
        <v>25</v>
      </c>
    </row>
    <row r="5627" spans="1:10" x14ac:dyDescent="0.25">
      <c r="A5627" s="1">
        <v>43797</v>
      </c>
      <c r="B5627" t="s">
        <v>10</v>
      </c>
      <c r="C5627" t="s">
        <v>22</v>
      </c>
      <c r="D5627" t="s">
        <v>29</v>
      </c>
      <c r="E5627">
        <v>4.99</v>
      </c>
      <c r="F5627">
        <v>300</v>
      </c>
      <c r="G5627">
        <v>1497</v>
      </c>
      <c r="H5627" t="s">
        <v>21</v>
      </c>
      <c r="I5627" t="s">
        <v>13</v>
      </c>
      <c r="J5627" t="s">
        <v>25</v>
      </c>
    </row>
    <row r="5628" spans="1:10" x14ac:dyDescent="0.25">
      <c r="A5628" s="1">
        <v>43797</v>
      </c>
      <c r="B5628" t="s">
        <v>15</v>
      </c>
      <c r="C5628" t="s">
        <v>103</v>
      </c>
      <c r="D5628" t="s">
        <v>30</v>
      </c>
      <c r="E5628">
        <v>1.99</v>
      </c>
      <c r="F5628">
        <v>600</v>
      </c>
      <c r="G5628">
        <v>1194</v>
      </c>
      <c r="H5628" t="s">
        <v>21</v>
      </c>
      <c r="I5628" t="s">
        <v>13</v>
      </c>
      <c r="J5628" t="s">
        <v>25</v>
      </c>
    </row>
    <row r="5629" spans="1:10" x14ac:dyDescent="0.25">
      <c r="A5629" s="1">
        <v>43798</v>
      </c>
      <c r="B5629" t="s">
        <v>18</v>
      </c>
      <c r="C5629" t="s">
        <v>104</v>
      </c>
      <c r="D5629" t="s">
        <v>29</v>
      </c>
      <c r="E5629">
        <v>4.99</v>
      </c>
      <c r="F5629">
        <v>900</v>
      </c>
      <c r="G5629">
        <v>4491</v>
      </c>
      <c r="H5629" t="s">
        <v>12</v>
      </c>
      <c r="I5629" t="s">
        <v>13</v>
      </c>
      <c r="J5629" t="s">
        <v>14</v>
      </c>
    </row>
    <row r="5630" spans="1:10" x14ac:dyDescent="0.25">
      <c r="A5630" s="1">
        <v>43798</v>
      </c>
      <c r="B5630" t="s">
        <v>15</v>
      </c>
      <c r="C5630" t="s">
        <v>22</v>
      </c>
      <c r="D5630" t="s">
        <v>29</v>
      </c>
      <c r="E5630">
        <v>4.99</v>
      </c>
      <c r="F5630">
        <v>600</v>
      </c>
      <c r="G5630">
        <v>2994</v>
      </c>
      <c r="H5630" t="s">
        <v>12</v>
      </c>
      <c r="I5630" t="s">
        <v>13</v>
      </c>
      <c r="J5630" t="s">
        <v>20</v>
      </c>
    </row>
    <row r="5631" spans="1:10" x14ac:dyDescent="0.25">
      <c r="A5631" s="1">
        <v>43799</v>
      </c>
      <c r="B5631" t="s">
        <v>10</v>
      </c>
      <c r="C5631" t="s">
        <v>103</v>
      </c>
      <c r="D5631" t="s">
        <v>31</v>
      </c>
      <c r="E5631">
        <v>2.99</v>
      </c>
      <c r="F5631">
        <v>400</v>
      </c>
      <c r="G5631">
        <v>1196</v>
      </c>
      <c r="H5631" t="s">
        <v>12</v>
      </c>
      <c r="I5631" t="s">
        <v>13</v>
      </c>
      <c r="J5631" t="s">
        <v>20</v>
      </c>
    </row>
    <row r="5632" spans="1:10" x14ac:dyDescent="0.25">
      <c r="A5632" s="1">
        <v>43799</v>
      </c>
      <c r="B5632" t="s">
        <v>10</v>
      </c>
      <c r="C5632" t="s">
        <v>11</v>
      </c>
      <c r="D5632" t="s">
        <v>32</v>
      </c>
      <c r="E5632">
        <v>0.99</v>
      </c>
      <c r="F5632">
        <v>600</v>
      </c>
      <c r="G5632">
        <v>594</v>
      </c>
      <c r="H5632" t="s">
        <v>21</v>
      </c>
      <c r="I5632" t="s">
        <v>13</v>
      </c>
      <c r="J5632" t="s">
        <v>14</v>
      </c>
    </row>
    <row r="5633" spans="1:10" x14ac:dyDescent="0.25">
      <c r="A5633" s="1">
        <v>43799</v>
      </c>
      <c r="B5633" t="s">
        <v>18</v>
      </c>
      <c r="C5633" t="s">
        <v>22</v>
      </c>
      <c r="D5633" t="s">
        <v>33</v>
      </c>
      <c r="E5633">
        <v>3.99</v>
      </c>
      <c r="F5633">
        <v>500</v>
      </c>
      <c r="G5633">
        <v>1995</v>
      </c>
      <c r="H5633" t="s">
        <v>21</v>
      </c>
      <c r="I5633" t="s">
        <v>23</v>
      </c>
      <c r="J5633" t="s">
        <v>25</v>
      </c>
    </row>
    <row r="5634" spans="1:10" x14ac:dyDescent="0.25">
      <c r="A5634" s="1">
        <v>43799</v>
      </c>
      <c r="B5634" t="s">
        <v>10</v>
      </c>
      <c r="C5634" t="s">
        <v>104</v>
      </c>
      <c r="D5634" t="s">
        <v>33</v>
      </c>
      <c r="E5634">
        <v>3.99</v>
      </c>
      <c r="F5634">
        <v>300</v>
      </c>
      <c r="G5634">
        <v>1197</v>
      </c>
      <c r="H5634" t="s">
        <v>12</v>
      </c>
      <c r="I5634" t="s">
        <v>13</v>
      </c>
      <c r="J5634" t="s">
        <v>20</v>
      </c>
    </row>
    <row r="5635" spans="1:10" x14ac:dyDescent="0.25">
      <c r="A5635" s="1">
        <v>43800</v>
      </c>
      <c r="B5635" t="s">
        <v>15</v>
      </c>
      <c r="C5635" t="s">
        <v>103</v>
      </c>
      <c r="D5635" t="s">
        <v>33</v>
      </c>
      <c r="E5635">
        <v>3.99</v>
      </c>
      <c r="F5635">
        <v>1000</v>
      </c>
      <c r="G5635">
        <v>3990</v>
      </c>
      <c r="H5635" t="s">
        <v>21</v>
      </c>
      <c r="I5635" t="s">
        <v>23</v>
      </c>
      <c r="J5635" t="s">
        <v>26</v>
      </c>
    </row>
    <row r="5636" spans="1:10" x14ac:dyDescent="0.25">
      <c r="A5636" s="1">
        <v>43800</v>
      </c>
      <c r="B5636" t="s">
        <v>15</v>
      </c>
      <c r="C5636" t="s">
        <v>16</v>
      </c>
      <c r="D5636" t="s">
        <v>31</v>
      </c>
      <c r="E5636">
        <v>2.99</v>
      </c>
      <c r="F5636">
        <v>700</v>
      </c>
      <c r="G5636">
        <v>2093</v>
      </c>
      <c r="H5636" t="s">
        <v>21</v>
      </c>
      <c r="I5636" t="s">
        <v>13</v>
      </c>
      <c r="J5636" t="s">
        <v>20</v>
      </c>
    </row>
    <row r="5637" spans="1:10" x14ac:dyDescent="0.25">
      <c r="A5637" s="1">
        <v>43800</v>
      </c>
      <c r="B5637" t="s">
        <v>10</v>
      </c>
      <c r="C5637" t="s">
        <v>22</v>
      </c>
      <c r="D5637" t="s">
        <v>30</v>
      </c>
      <c r="E5637">
        <v>1.99</v>
      </c>
      <c r="F5637">
        <v>100</v>
      </c>
      <c r="G5637">
        <v>199</v>
      </c>
      <c r="H5637" t="s">
        <v>12</v>
      </c>
      <c r="I5637" t="s">
        <v>13</v>
      </c>
      <c r="J5637" t="s">
        <v>14</v>
      </c>
    </row>
    <row r="5638" spans="1:10" x14ac:dyDescent="0.25">
      <c r="A5638" s="1">
        <v>43801</v>
      </c>
      <c r="B5638" t="s">
        <v>10</v>
      </c>
      <c r="C5638" t="s">
        <v>104</v>
      </c>
      <c r="D5638" t="s">
        <v>29</v>
      </c>
      <c r="E5638">
        <v>4.99</v>
      </c>
      <c r="F5638">
        <v>1000</v>
      </c>
      <c r="G5638">
        <v>4990</v>
      </c>
      <c r="H5638" t="s">
        <v>12</v>
      </c>
      <c r="I5638" t="s">
        <v>13</v>
      </c>
      <c r="J5638" t="s">
        <v>17</v>
      </c>
    </row>
    <row r="5639" spans="1:10" x14ac:dyDescent="0.25">
      <c r="A5639" s="1">
        <v>43801</v>
      </c>
      <c r="B5639" t="s">
        <v>10</v>
      </c>
      <c r="C5639" t="s">
        <v>102</v>
      </c>
      <c r="D5639" t="s">
        <v>32</v>
      </c>
      <c r="E5639">
        <v>0.99</v>
      </c>
      <c r="F5639">
        <v>100</v>
      </c>
      <c r="G5639">
        <v>99</v>
      </c>
      <c r="H5639" t="s">
        <v>12</v>
      </c>
      <c r="I5639" t="s">
        <v>13</v>
      </c>
      <c r="J5639" t="s">
        <v>20</v>
      </c>
    </row>
    <row r="5640" spans="1:10" x14ac:dyDescent="0.25">
      <c r="A5640" s="1">
        <v>43801</v>
      </c>
      <c r="B5640" t="s">
        <v>10</v>
      </c>
      <c r="C5640" t="s">
        <v>16</v>
      </c>
      <c r="D5640" t="s">
        <v>33</v>
      </c>
      <c r="E5640">
        <v>3.99</v>
      </c>
      <c r="F5640">
        <v>800</v>
      </c>
      <c r="G5640">
        <v>3192</v>
      </c>
      <c r="H5640" t="s">
        <v>12</v>
      </c>
      <c r="I5640" t="s">
        <v>13</v>
      </c>
      <c r="J5640" t="s">
        <v>25</v>
      </c>
    </row>
    <row r="5641" spans="1:10" x14ac:dyDescent="0.25">
      <c r="A5641" s="1">
        <v>43801</v>
      </c>
      <c r="B5641" t="s">
        <v>15</v>
      </c>
      <c r="C5641" t="s">
        <v>103</v>
      </c>
      <c r="D5641" t="s">
        <v>31</v>
      </c>
      <c r="E5641">
        <v>2.99</v>
      </c>
      <c r="F5641">
        <v>600</v>
      </c>
      <c r="G5641">
        <v>1794</v>
      </c>
      <c r="H5641" t="s">
        <v>12</v>
      </c>
      <c r="I5641" t="s">
        <v>13</v>
      </c>
      <c r="J5641" t="s">
        <v>17</v>
      </c>
    </row>
    <row r="5642" spans="1:10" x14ac:dyDescent="0.25">
      <c r="A5642" s="1">
        <v>43801</v>
      </c>
      <c r="B5642" t="s">
        <v>18</v>
      </c>
      <c r="C5642" t="s">
        <v>11</v>
      </c>
      <c r="D5642" t="s">
        <v>32</v>
      </c>
      <c r="E5642">
        <v>0.99</v>
      </c>
      <c r="F5642">
        <v>700</v>
      </c>
      <c r="G5642">
        <v>693</v>
      </c>
      <c r="H5642" t="s">
        <v>12</v>
      </c>
      <c r="I5642" t="s">
        <v>13</v>
      </c>
      <c r="J5642" t="s">
        <v>20</v>
      </c>
    </row>
    <row r="5643" spans="1:10" x14ac:dyDescent="0.25">
      <c r="A5643" s="1">
        <v>43801</v>
      </c>
      <c r="B5643" t="s">
        <v>10</v>
      </c>
      <c r="C5643" t="s">
        <v>104</v>
      </c>
      <c r="D5643" t="s">
        <v>33</v>
      </c>
      <c r="E5643">
        <v>3.99</v>
      </c>
      <c r="F5643">
        <v>500</v>
      </c>
      <c r="G5643">
        <v>1995</v>
      </c>
      <c r="H5643" t="s">
        <v>12</v>
      </c>
      <c r="I5643" t="s">
        <v>13</v>
      </c>
      <c r="J5643" t="s">
        <v>20</v>
      </c>
    </row>
    <row r="5644" spans="1:10" x14ac:dyDescent="0.25">
      <c r="A5644" s="1">
        <v>43801</v>
      </c>
      <c r="B5644" t="s">
        <v>10</v>
      </c>
      <c r="C5644" t="s">
        <v>24</v>
      </c>
      <c r="D5644" t="s">
        <v>31</v>
      </c>
      <c r="E5644">
        <v>2.99</v>
      </c>
      <c r="F5644">
        <v>800</v>
      </c>
      <c r="G5644">
        <v>2392</v>
      </c>
      <c r="H5644" t="s">
        <v>12</v>
      </c>
      <c r="I5644" t="s">
        <v>13</v>
      </c>
      <c r="J5644" t="s">
        <v>17</v>
      </c>
    </row>
    <row r="5645" spans="1:10" x14ac:dyDescent="0.25">
      <c r="A5645" s="1">
        <v>43802</v>
      </c>
      <c r="B5645" t="s">
        <v>15</v>
      </c>
      <c r="C5645" t="s">
        <v>22</v>
      </c>
      <c r="D5645" t="s">
        <v>31</v>
      </c>
      <c r="E5645">
        <v>2.99</v>
      </c>
      <c r="F5645">
        <v>900</v>
      </c>
      <c r="G5645">
        <v>2691</v>
      </c>
      <c r="H5645" t="s">
        <v>12</v>
      </c>
      <c r="I5645" t="s">
        <v>13</v>
      </c>
      <c r="J5645" t="s">
        <v>20</v>
      </c>
    </row>
    <row r="5646" spans="1:10" x14ac:dyDescent="0.25">
      <c r="A5646" s="1">
        <v>43803</v>
      </c>
      <c r="B5646" t="s">
        <v>10</v>
      </c>
      <c r="C5646" t="s">
        <v>24</v>
      </c>
      <c r="D5646" t="s">
        <v>32</v>
      </c>
      <c r="E5646">
        <v>0.99</v>
      </c>
      <c r="F5646">
        <v>400</v>
      </c>
      <c r="G5646">
        <v>396</v>
      </c>
      <c r="H5646" t="s">
        <v>12</v>
      </c>
      <c r="I5646" t="s">
        <v>13</v>
      </c>
      <c r="J5646" t="s">
        <v>20</v>
      </c>
    </row>
    <row r="5647" spans="1:10" x14ac:dyDescent="0.25">
      <c r="A5647" s="1">
        <v>43804</v>
      </c>
      <c r="B5647" t="s">
        <v>18</v>
      </c>
      <c r="C5647" t="s">
        <v>11</v>
      </c>
      <c r="D5647" t="s">
        <v>30</v>
      </c>
      <c r="E5647">
        <v>1.99</v>
      </c>
      <c r="F5647">
        <v>100</v>
      </c>
      <c r="G5647">
        <v>199</v>
      </c>
      <c r="H5647" t="s">
        <v>12</v>
      </c>
      <c r="I5647" t="s">
        <v>13</v>
      </c>
      <c r="J5647" t="s">
        <v>20</v>
      </c>
    </row>
    <row r="5648" spans="1:10" x14ac:dyDescent="0.25">
      <c r="A5648" s="1">
        <v>43804</v>
      </c>
      <c r="B5648" t="s">
        <v>18</v>
      </c>
      <c r="C5648" t="s">
        <v>22</v>
      </c>
      <c r="D5648" t="s">
        <v>32</v>
      </c>
      <c r="E5648">
        <v>0.99</v>
      </c>
      <c r="F5648">
        <v>800</v>
      </c>
      <c r="G5648">
        <v>792</v>
      </c>
      <c r="H5648" t="s">
        <v>21</v>
      </c>
      <c r="I5648" t="s">
        <v>13</v>
      </c>
      <c r="J5648" t="s">
        <v>20</v>
      </c>
    </row>
    <row r="5649" spans="1:10" x14ac:dyDescent="0.25">
      <c r="A5649" s="1">
        <v>43804</v>
      </c>
      <c r="B5649" t="s">
        <v>15</v>
      </c>
      <c r="C5649" t="s">
        <v>11</v>
      </c>
      <c r="D5649" t="s">
        <v>31</v>
      </c>
      <c r="E5649">
        <v>2.99</v>
      </c>
      <c r="F5649">
        <v>900</v>
      </c>
      <c r="G5649">
        <v>2691</v>
      </c>
      <c r="H5649" t="s">
        <v>12</v>
      </c>
      <c r="I5649" t="s">
        <v>13</v>
      </c>
      <c r="J5649" t="s">
        <v>20</v>
      </c>
    </row>
    <row r="5650" spans="1:10" x14ac:dyDescent="0.25">
      <c r="A5650" s="1">
        <v>43804</v>
      </c>
      <c r="B5650" t="s">
        <v>18</v>
      </c>
      <c r="C5650" t="s">
        <v>104</v>
      </c>
      <c r="D5650" t="s">
        <v>29</v>
      </c>
      <c r="E5650">
        <v>4.99</v>
      </c>
      <c r="F5650">
        <v>800</v>
      </c>
      <c r="G5650">
        <v>3992</v>
      </c>
      <c r="H5650" t="s">
        <v>21</v>
      </c>
      <c r="I5650" t="s">
        <v>13</v>
      </c>
      <c r="J5650" t="s">
        <v>20</v>
      </c>
    </row>
    <row r="5651" spans="1:10" x14ac:dyDescent="0.25">
      <c r="A5651" s="1">
        <v>43804</v>
      </c>
      <c r="B5651" t="s">
        <v>10</v>
      </c>
      <c r="C5651" t="s">
        <v>104</v>
      </c>
      <c r="D5651" t="s">
        <v>29</v>
      </c>
      <c r="E5651">
        <v>4.99</v>
      </c>
      <c r="F5651">
        <v>900</v>
      </c>
      <c r="G5651">
        <v>4491</v>
      </c>
      <c r="H5651" t="s">
        <v>12</v>
      </c>
      <c r="I5651" t="s">
        <v>13</v>
      </c>
      <c r="J5651" t="s">
        <v>25</v>
      </c>
    </row>
    <row r="5652" spans="1:10" x14ac:dyDescent="0.25">
      <c r="A5652" s="1">
        <v>43805</v>
      </c>
      <c r="B5652" t="s">
        <v>15</v>
      </c>
      <c r="C5652" t="s">
        <v>16</v>
      </c>
      <c r="D5652" t="s">
        <v>30</v>
      </c>
      <c r="E5652">
        <v>1.99</v>
      </c>
      <c r="F5652">
        <v>400</v>
      </c>
      <c r="G5652">
        <v>796</v>
      </c>
      <c r="H5652" t="s">
        <v>12</v>
      </c>
      <c r="I5652" t="s">
        <v>13</v>
      </c>
      <c r="J5652" t="s">
        <v>25</v>
      </c>
    </row>
    <row r="5653" spans="1:10" x14ac:dyDescent="0.25">
      <c r="A5653" s="1">
        <v>43805</v>
      </c>
      <c r="B5653" t="s">
        <v>15</v>
      </c>
      <c r="C5653" t="s">
        <v>22</v>
      </c>
      <c r="D5653" t="s">
        <v>30</v>
      </c>
      <c r="E5653">
        <v>1.99</v>
      </c>
      <c r="F5653">
        <v>500</v>
      </c>
      <c r="G5653">
        <v>995</v>
      </c>
      <c r="H5653" t="s">
        <v>12</v>
      </c>
      <c r="I5653" t="s">
        <v>13</v>
      </c>
      <c r="J5653" t="s">
        <v>26</v>
      </c>
    </row>
    <row r="5654" spans="1:10" x14ac:dyDescent="0.25">
      <c r="A5654" s="1">
        <v>43805</v>
      </c>
      <c r="B5654" t="s">
        <v>15</v>
      </c>
      <c r="C5654" t="s">
        <v>102</v>
      </c>
      <c r="D5654" t="s">
        <v>29</v>
      </c>
      <c r="E5654">
        <v>4.99</v>
      </c>
      <c r="F5654">
        <v>900</v>
      </c>
      <c r="G5654">
        <v>4491</v>
      </c>
      <c r="H5654" t="s">
        <v>21</v>
      </c>
      <c r="I5654" t="s">
        <v>13</v>
      </c>
      <c r="J5654" t="s">
        <v>14</v>
      </c>
    </row>
    <row r="5655" spans="1:10" x14ac:dyDescent="0.25">
      <c r="A5655" s="1">
        <v>43805</v>
      </c>
      <c r="B5655" t="s">
        <v>18</v>
      </c>
      <c r="C5655" t="s">
        <v>104</v>
      </c>
      <c r="D5655" t="s">
        <v>30</v>
      </c>
      <c r="E5655">
        <v>1.99</v>
      </c>
      <c r="F5655">
        <v>800</v>
      </c>
      <c r="G5655">
        <v>1592</v>
      </c>
      <c r="H5655" t="s">
        <v>12</v>
      </c>
      <c r="I5655" t="s">
        <v>13</v>
      </c>
      <c r="J5655" t="s">
        <v>14</v>
      </c>
    </row>
    <row r="5656" spans="1:10" x14ac:dyDescent="0.25">
      <c r="A5656" s="1">
        <v>43806</v>
      </c>
      <c r="B5656" t="s">
        <v>10</v>
      </c>
      <c r="C5656" t="s">
        <v>16</v>
      </c>
      <c r="D5656" t="s">
        <v>31</v>
      </c>
      <c r="E5656">
        <v>2.99</v>
      </c>
      <c r="F5656">
        <v>800</v>
      </c>
      <c r="G5656">
        <v>2392</v>
      </c>
      <c r="H5656" t="s">
        <v>12</v>
      </c>
      <c r="I5656" t="s">
        <v>13</v>
      </c>
      <c r="J5656" t="s">
        <v>14</v>
      </c>
    </row>
    <row r="5657" spans="1:10" x14ac:dyDescent="0.25">
      <c r="A5657" s="1">
        <v>43806</v>
      </c>
      <c r="B5657" t="s">
        <v>15</v>
      </c>
      <c r="C5657" t="s">
        <v>102</v>
      </c>
      <c r="D5657" t="s">
        <v>33</v>
      </c>
      <c r="E5657">
        <v>3.99</v>
      </c>
      <c r="F5657">
        <v>600</v>
      </c>
      <c r="G5657">
        <v>2394</v>
      </c>
      <c r="H5657" t="s">
        <v>12</v>
      </c>
      <c r="I5657" t="s">
        <v>13</v>
      </c>
      <c r="J5657" t="s">
        <v>20</v>
      </c>
    </row>
    <row r="5658" spans="1:10" x14ac:dyDescent="0.25">
      <c r="A5658" s="1">
        <v>43806</v>
      </c>
      <c r="B5658" t="s">
        <v>10</v>
      </c>
      <c r="C5658" t="s">
        <v>11</v>
      </c>
      <c r="D5658" t="s">
        <v>32</v>
      </c>
      <c r="E5658">
        <v>0.99</v>
      </c>
      <c r="F5658">
        <v>700</v>
      </c>
      <c r="G5658">
        <v>693</v>
      </c>
      <c r="H5658" t="s">
        <v>12</v>
      </c>
      <c r="I5658" t="s">
        <v>13</v>
      </c>
      <c r="J5658" t="s">
        <v>20</v>
      </c>
    </row>
    <row r="5659" spans="1:10" x14ac:dyDescent="0.25">
      <c r="A5659" s="1">
        <v>43806</v>
      </c>
      <c r="B5659" t="s">
        <v>10</v>
      </c>
      <c r="C5659" t="s">
        <v>102</v>
      </c>
      <c r="D5659" t="s">
        <v>29</v>
      </c>
      <c r="E5659">
        <v>4.99</v>
      </c>
      <c r="F5659">
        <v>700</v>
      </c>
      <c r="G5659">
        <v>3493</v>
      </c>
      <c r="H5659" t="s">
        <v>12</v>
      </c>
      <c r="I5659" t="s">
        <v>23</v>
      </c>
      <c r="J5659" t="s">
        <v>14</v>
      </c>
    </row>
    <row r="5660" spans="1:10" x14ac:dyDescent="0.25">
      <c r="A5660" s="1">
        <v>43806</v>
      </c>
      <c r="B5660" t="s">
        <v>18</v>
      </c>
      <c r="C5660" t="s">
        <v>104</v>
      </c>
      <c r="D5660" t="s">
        <v>29</v>
      </c>
      <c r="E5660">
        <v>4.99</v>
      </c>
      <c r="F5660">
        <v>700</v>
      </c>
      <c r="G5660">
        <v>3493</v>
      </c>
      <c r="H5660" t="s">
        <v>21</v>
      </c>
      <c r="I5660" t="s">
        <v>13</v>
      </c>
      <c r="J5660" t="s">
        <v>14</v>
      </c>
    </row>
    <row r="5661" spans="1:10" x14ac:dyDescent="0.25">
      <c r="A5661" s="1">
        <v>43806</v>
      </c>
      <c r="B5661" t="s">
        <v>10</v>
      </c>
      <c r="C5661" t="s">
        <v>22</v>
      </c>
      <c r="D5661" t="s">
        <v>31</v>
      </c>
      <c r="E5661">
        <v>2.99</v>
      </c>
      <c r="F5661">
        <v>100</v>
      </c>
      <c r="G5661">
        <v>299</v>
      </c>
      <c r="H5661" t="s">
        <v>12</v>
      </c>
      <c r="I5661" t="s">
        <v>13</v>
      </c>
      <c r="J5661" t="s">
        <v>26</v>
      </c>
    </row>
    <row r="5662" spans="1:10" x14ac:dyDescent="0.25">
      <c r="A5662" s="1">
        <v>43807</v>
      </c>
      <c r="B5662" t="s">
        <v>10</v>
      </c>
      <c r="C5662" t="s">
        <v>24</v>
      </c>
      <c r="D5662" t="s">
        <v>33</v>
      </c>
      <c r="E5662">
        <v>3.99</v>
      </c>
      <c r="F5662">
        <v>1000</v>
      </c>
      <c r="G5662">
        <v>3990</v>
      </c>
      <c r="H5662" t="s">
        <v>12</v>
      </c>
      <c r="I5662" t="s">
        <v>13</v>
      </c>
      <c r="J5662" t="s">
        <v>20</v>
      </c>
    </row>
    <row r="5663" spans="1:10" x14ac:dyDescent="0.25">
      <c r="A5663" s="1">
        <v>43807</v>
      </c>
      <c r="B5663" t="s">
        <v>10</v>
      </c>
      <c r="C5663" t="s">
        <v>102</v>
      </c>
      <c r="D5663" t="s">
        <v>29</v>
      </c>
      <c r="E5663">
        <v>4.99</v>
      </c>
      <c r="F5663">
        <v>400</v>
      </c>
      <c r="G5663">
        <v>1996</v>
      </c>
      <c r="H5663" t="s">
        <v>12</v>
      </c>
      <c r="I5663" t="s">
        <v>13</v>
      </c>
      <c r="J5663" t="s">
        <v>25</v>
      </c>
    </row>
    <row r="5664" spans="1:10" x14ac:dyDescent="0.25">
      <c r="A5664" s="1">
        <v>43807</v>
      </c>
      <c r="B5664" t="s">
        <v>18</v>
      </c>
      <c r="C5664" t="s">
        <v>22</v>
      </c>
      <c r="D5664" t="s">
        <v>31</v>
      </c>
      <c r="E5664">
        <v>2.99</v>
      </c>
      <c r="F5664">
        <v>100</v>
      </c>
      <c r="G5664">
        <v>299</v>
      </c>
      <c r="H5664" t="s">
        <v>12</v>
      </c>
      <c r="I5664" t="s">
        <v>13</v>
      </c>
      <c r="J5664" t="s">
        <v>20</v>
      </c>
    </row>
    <row r="5665" spans="1:10" x14ac:dyDescent="0.25">
      <c r="A5665" s="1">
        <v>43807</v>
      </c>
      <c r="B5665" t="s">
        <v>10</v>
      </c>
      <c r="C5665" t="s">
        <v>24</v>
      </c>
      <c r="D5665" t="s">
        <v>29</v>
      </c>
      <c r="E5665">
        <v>4.99</v>
      </c>
      <c r="F5665">
        <v>1000</v>
      </c>
      <c r="G5665">
        <v>4990</v>
      </c>
      <c r="H5665" t="s">
        <v>21</v>
      </c>
      <c r="I5665" t="s">
        <v>23</v>
      </c>
      <c r="J5665" t="s">
        <v>20</v>
      </c>
    </row>
    <row r="5666" spans="1:10" x14ac:dyDescent="0.25">
      <c r="A5666" s="1">
        <v>43807</v>
      </c>
      <c r="B5666" t="s">
        <v>18</v>
      </c>
      <c r="C5666" t="s">
        <v>103</v>
      </c>
      <c r="D5666" t="s">
        <v>32</v>
      </c>
      <c r="E5666">
        <v>0.99</v>
      </c>
      <c r="F5666">
        <v>700</v>
      </c>
      <c r="G5666">
        <v>693</v>
      </c>
      <c r="H5666" t="s">
        <v>12</v>
      </c>
      <c r="I5666" t="s">
        <v>13</v>
      </c>
      <c r="J5666" t="s">
        <v>17</v>
      </c>
    </row>
    <row r="5667" spans="1:10" x14ac:dyDescent="0.25">
      <c r="A5667" s="1">
        <v>43808</v>
      </c>
      <c r="B5667" t="s">
        <v>18</v>
      </c>
      <c r="C5667" t="s">
        <v>103</v>
      </c>
      <c r="D5667" t="s">
        <v>32</v>
      </c>
      <c r="E5667">
        <v>0.99</v>
      </c>
      <c r="F5667">
        <v>900</v>
      </c>
      <c r="G5667">
        <v>891</v>
      </c>
      <c r="H5667" t="s">
        <v>21</v>
      </c>
      <c r="I5667" t="s">
        <v>23</v>
      </c>
      <c r="J5667" t="s">
        <v>25</v>
      </c>
    </row>
    <row r="5668" spans="1:10" x14ac:dyDescent="0.25">
      <c r="A5668" s="1">
        <v>43808</v>
      </c>
      <c r="B5668" t="s">
        <v>15</v>
      </c>
      <c r="C5668" t="s">
        <v>16</v>
      </c>
      <c r="D5668" t="s">
        <v>31</v>
      </c>
      <c r="E5668">
        <v>2.99</v>
      </c>
      <c r="F5668">
        <v>800</v>
      </c>
      <c r="G5668">
        <v>2392</v>
      </c>
      <c r="H5668" t="s">
        <v>12</v>
      </c>
      <c r="I5668" t="s">
        <v>13</v>
      </c>
      <c r="J5668" t="s">
        <v>14</v>
      </c>
    </row>
    <row r="5669" spans="1:10" x14ac:dyDescent="0.25">
      <c r="A5669" s="1">
        <v>43808</v>
      </c>
      <c r="B5669" t="s">
        <v>10</v>
      </c>
      <c r="C5669" t="s">
        <v>11</v>
      </c>
      <c r="D5669" t="s">
        <v>32</v>
      </c>
      <c r="E5669">
        <v>0.99</v>
      </c>
      <c r="F5669">
        <v>100</v>
      </c>
      <c r="G5669">
        <v>99</v>
      </c>
      <c r="H5669" t="s">
        <v>21</v>
      </c>
      <c r="I5669" t="s">
        <v>13</v>
      </c>
      <c r="J5669" t="s">
        <v>20</v>
      </c>
    </row>
    <row r="5670" spans="1:10" x14ac:dyDescent="0.25">
      <c r="A5670" s="1">
        <v>43808</v>
      </c>
      <c r="B5670" t="s">
        <v>18</v>
      </c>
      <c r="C5670" t="s">
        <v>22</v>
      </c>
      <c r="D5670" t="s">
        <v>29</v>
      </c>
      <c r="E5670">
        <v>4.99</v>
      </c>
      <c r="F5670">
        <v>700</v>
      </c>
      <c r="G5670">
        <v>3493</v>
      </c>
      <c r="H5670" t="s">
        <v>12</v>
      </c>
      <c r="I5670" t="s">
        <v>13</v>
      </c>
      <c r="J5670" t="s">
        <v>17</v>
      </c>
    </row>
    <row r="5671" spans="1:10" x14ac:dyDescent="0.25">
      <c r="A5671" s="1">
        <v>43808</v>
      </c>
      <c r="B5671" t="s">
        <v>10</v>
      </c>
      <c r="C5671" t="s">
        <v>104</v>
      </c>
      <c r="D5671" t="s">
        <v>33</v>
      </c>
      <c r="E5671">
        <v>3.99</v>
      </c>
      <c r="F5671">
        <v>1000</v>
      </c>
      <c r="G5671">
        <v>3990</v>
      </c>
      <c r="H5671" t="s">
        <v>21</v>
      </c>
      <c r="I5671" t="s">
        <v>23</v>
      </c>
      <c r="J5671" t="s">
        <v>25</v>
      </c>
    </row>
    <row r="5672" spans="1:10" x14ac:dyDescent="0.25">
      <c r="A5672" s="1">
        <v>43808</v>
      </c>
      <c r="B5672" t="s">
        <v>10</v>
      </c>
      <c r="C5672" t="s">
        <v>103</v>
      </c>
      <c r="D5672" t="s">
        <v>33</v>
      </c>
      <c r="E5672">
        <v>3.99</v>
      </c>
      <c r="F5672">
        <v>900</v>
      </c>
      <c r="G5672">
        <v>3591</v>
      </c>
      <c r="H5672" t="s">
        <v>21</v>
      </c>
      <c r="I5672" t="s">
        <v>23</v>
      </c>
      <c r="J5672" t="s">
        <v>17</v>
      </c>
    </row>
    <row r="5673" spans="1:10" x14ac:dyDescent="0.25">
      <c r="A5673" s="1">
        <v>43808</v>
      </c>
      <c r="B5673" t="s">
        <v>10</v>
      </c>
      <c r="C5673" t="s">
        <v>11</v>
      </c>
      <c r="D5673" t="s">
        <v>30</v>
      </c>
      <c r="E5673">
        <v>1.99</v>
      </c>
      <c r="F5673">
        <v>300</v>
      </c>
      <c r="G5673">
        <v>597</v>
      </c>
      <c r="H5673" t="s">
        <v>21</v>
      </c>
      <c r="I5673" t="s">
        <v>13</v>
      </c>
      <c r="J5673" t="s">
        <v>20</v>
      </c>
    </row>
    <row r="5674" spans="1:10" x14ac:dyDescent="0.25">
      <c r="A5674" s="1">
        <v>43808</v>
      </c>
      <c r="B5674" t="s">
        <v>18</v>
      </c>
      <c r="C5674" t="s">
        <v>22</v>
      </c>
      <c r="D5674" t="s">
        <v>29</v>
      </c>
      <c r="E5674">
        <v>4.99</v>
      </c>
      <c r="F5674">
        <v>1000</v>
      </c>
      <c r="G5674">
        <v>4990</v>
      </c>
      <c r="H5674" t="s">
        <v>12</v>
      </c>
      <c r="I5674" t="s">
        <v>13</v>
      </c>
      <c r="J5674" t="s">
        <v>25</v>
      </c>
    </row>
    <row r="5675" spans="1:10" x14ac:dyDescent="0.25">
      <c r="A5675" s="1">
        <v>43808</v>
      </c>
      <c r="B5675" t="s">
        <v>18</v>
      </c>
      <c r="C5675" t="s">
        <v>102</v>
      </c>
      <c r="D5675" t="s">
        <v>31</v>
      </c>
      <c r="E5675">
        <v>2.99</v>
      </c>
      <c r="F5675">
        <v>800</v>
      </c>
      <c r="G5675">
        <v>2392</v>
      </c>
      <c r="H5675" t="s">
        <v>12</v>
      </c>
      <c r="I5675" t="s">
        <v>13</v>
      </c>
      <c r="J5675" t="s">
        <v>25</v>
      </c>
    </row>
    <row r="5676" spans="1:10" x14ac:dyDescent="0.25">
      <c r="A5676" s="1">
        <v>43809</v>
      </c>
      <c r="B5676" t="s">
        <v>15</v>
      </c>
      <c r="C5676" t="s">
        <v>103</v>
      </c>
      <c r="D5676" t="s">
        <v>30</v>
      </c>
      <c r="E5676">
        <v>1.99</v>
      </c>
      <c r="F5676">
        <v>200</v>
      </c>
      <c r="G5676">
        <v>398</v>
      </c>
      <c r="H5676" t="s">
        <v>21</v>
      </c>
      <c r="I5676" t="s">
        <v>13</v>
      </c>
      <c r="J5676" t="s">
        <v>20</v>
      </c>
    </row>
    <row r="5677" spans="1:10" x14ac:dyDescent="0.25">
      <c r="A5677" s="1">
        <v>43809</v>
      </c>
      <c r="B5677" t="s">
        <v>18</v>
      </c>
      <c r="C5677" t="s">
        <v>104</v>
      </c>
      <c r="D5677" t="s">
        <v>29</v>
      </c>
      <c r="E5677">
        <v>4.99</v>
      </c>
      <c r="F5677">
        <v>600</v>
      </c>
      <c r="G5677">
        <v>2994</v>
      </c>
      <c r="H5677" t="s">
        <v>21</v>
      </c>
      <c r="I5677" t="s">
        <v>13</v>
      </c>
      <c r="J5677" t="s">
        <v>17</v>
      </c>
    </row>
    <row r="5678" spans="1:10" x14ac:dyDescent="0.25">
      <c r="A5678" s="1">
        <v>43809</v>
      </c>
      <c r="B5678" t="s">
        <v>15</v>
      </c>
      <c r="C5678" t="s">
        <v>22</v>
      </c>
      <c r="D5678" t="s">
        <v>33</v>
      </c>
      <c r="E5678">
        <v>3.99</v>
      </c>
      <c r="F5678">
        <v>500</v>
      </c>
      <c r="G5678">
        <v>1995</v>
      </c>
      <c r="H5678" t="s">
        <v>21</v>
      </c>
      <c r="I5678" t="s">
        <v>13</v>
      </c>
      <c r="J5678" t="s">
        <v>26</v>
      </c>
    </row>
    <row r="5679" spans="1:10" x14ac:dyDescent="0.25">
      <c r="A5679" s="1">
        <v>43809</v>
      </c>
      <c r="B5679" t="s">
        <v>15</v>
      </c>
      <c r="C5679" t="s">
        <v>24</v>
      </c>
      <c r="D5679" t="s">
        <v>32</v>
      </c>
      <c r="E5679">
        <v>0.99</v>
      </c>
      <c r="F5679">
        <v>100</v>
      </c>
      <c r="G5679">
        <v>99</v>
      </c>
      <c r="H5679" t="s">
        <v>12</v>
      </c>
      <c r="I5679" t="s">
        <v>13</v>
      </c>
      <c r="J5679" t="s">
        <v>25</v>
      </c>
    </row>
    <row r="5680" spans="1:10" x14ac:dyDescent="0.25">
      <c r="A5680" s="1">
        <v>43809</v>
      </c>
      <c r="B5680" t="s">
        <v>18</v>
      </c>
      <c r="C5680" t="s">
        <v>102</v>
      </c>
      <c r="D5680" t="s">
        <v>30</v>
      </c>
      <c r="E5680">
        <v>1.99</v>
      </c>
      <c r="F5680">
        <v>500</v>
      </c>
      <c r="G5680">
        <v>995</v>
      </c>
      <c r="H5680" t="s">
        <v>21</v>
      </c>
      <c r="I5680" t="s">
        <v>13</v>
      </c>
      <c r="J5680" t="s">
        <v>25</v>
      </c>
    </row>
    <row r="5681" spans="1:10" x14ac:dyDescent="0.25">
      <c r="A5681" s="1">
        <v>43810</v>
      </c>
      <c r="B5681" t="s">
        <v>10</v>
      </c>
      <c r="C5681" t="s">
        <v>102</v>
      </c>
      <c r="D5681" t="s">
        <v>33</v>
      </c>
      <c r="E5681">
        <v>3.99</v>
      </c>
      <c r="F5681">
        <v>900</v>
      </c>
      <c r="G5681">
        <v>3591</v>
      </c>
      <c r="H5681" t="s">
        <v>12</v>
      </c>
      <c r="I5681" t="s">
        <v>13</v>
      </c>
      <c r="J5681" t="s">
        <v>20</v>
      </c>
    </row>
    <row r="5682" spans="1:10" x14ac:dyDescent="0.25">
      <c r="A5682" s="1">
        <v>43810</v>
      </c>
      <c r="B5682" t="s">
        <v>18</v>
      </c>
      <c r="C5682" t="s">
        <v>102</v>
      </c>
      <c r="D5682" t="s">
        <v>30</v>
      </c>
      <c r="E5682">
        <v>1.99</v>
      </c>
      <c r="F5682">
        <v>1000</v>
      </c>
      <c r="G5682">
        <v>1990</v>
      </c>
      <c r="H5682" t="s">
        <v>12</v>
      </c>
      <c r="I5682" t="s">
        <v>13</v>
      </c>
      <c r="J5682" t="s">
        <v>25</v>
      </c>
    </row>
    <row r="5683" spans="1:10" x14ac:dyDescent="0.25">
      <c r="A5683" s="1">
        <v>43810</v>
      </c>
      <c r="B5683" t="s">
        <v>15</v>
      </c>
      <c r="C5683" t="s">
        <v>22</v>
      </c>
      <c r="D5683" t="s">
        <v>32</v>
      </c>
      <c r="E5683">
        <v>0.99</v>
      </c>
      <c r="F5683">
        <v>800</v>
      </c>
      <c r="G5683">
        <v>792</v>
      </c>
      <c r="H5683" t="s">
        <v>12</v>
      </c>
      <c r="I5683" t="s">
        <v>13</v>
      </c>
      <c r="J5683" t="s">
        <v>26</v>
      </c>
    </row>
    <row r="5684" spans="1:10" x14ac:dyDescent="0.25">
      <c r="A5684" s="1">
        <v>43811</v>
      </c>
      <c r="B5684" t="s">
        <v>15</v>
      </c>
      <c r="C5684" t="s">
        <v>102</v>
      </c>
      <c r="D5684" t="s">
        <v>29</v>
      </c>
      <c r="E5684">
        <v>4.99</v>
      </c>
      <c r="F5684">
        <v>900</v>
      </c>
      <c r="G5684">
        <v>4491</v>
      </c>
      <c r="H5684" t="s">
        <v>21</v>
      </c>
      <c r="I5684" t="s">
        <v>13</v>
      </c>
      <c r="J5684" t="s">
        <v>20</v>
      </c>
    </row>
    <row r="5685" spans="1:10" x14ac:dyDescent="0.25">
      <c r="A5685" s="1">
        <v>43812</v>
      </c>
      <c r="B5685" t="s">
        <v>18</v>
      </c>
      <c r="C5685" t="s">
        <v>11</v>
      </c>
      <c r="D5685" t="s">
        <v>32</v>
      </c>
      <c r="E5685">
        <v>0.99</v>
      </c>
      <c r="F5685">
        <v>1000</v>
      </c>
      <c r="G5685">
        <v>990</v>
      </c>
      <c r="H5685" t="s">
        <v>12</v>
      </c>
      <c r="I5685" t="s">
        <v>13</v>
      </c>
      <c r="J5685" t="s">
        <v>25</v>
      </c>
    </row>
    <row r="5686" spans="1:10" x14ac:dyDescent="0.25">
      <c r="A5686" s="1">
        <v>43812</v>
      </c>
      <c r="B5686" t="s">
        <v>18</v>
      </c>
      <c r="C5686" t="s">
        <v>24</v>
      </c>
      <c r="D5686" t="s">
        <v>31</v>
      </c>
      <c r="E5686">
        <v>2.99</v>
      </c>
      <c r="F5686">
        <v>400</v>
      </c>
      <c r="G5686">
        <v>1196</v>
      </c>
      <c r="H5686" t="s">
        <v>12</v>
      </c>
      <c r="I5686" t="s">
        <v>13</v>
      </c>
      <c r="J5686" t="s">
        <v>25</v>
      </c>
    </row>
    <row r="5687" spans="1:10" x14ac:dyDescent="0.25">
      <c r="A5687" s="1">
        <v>43812</v>
      </c>
      <c r="B5687" t="s">
        <v>18</v>
      </c>
      <c r="C5687" t="s">
        <v>102</v>
      </c>
      <c r="D5687" t="s">
        <v>29</v>
      </c>
      <c r="E5687">
        <v>4.99</v>
      </c>
      <c r="F5687">
        <v>800</v>
      </c>
      <c r="G5687">
        <v>3992</v>
      </c>
      <c r="H5687" t="s">
        <v>21</v>
      </c>
      <c r="I5687" t="s">
        <v>13</v>
      </c>
      <c r="J5687" t="s">
        <v>25</v>
      </c>
    </row>
    <row r="5688" spans="1:10" x14ac:dyDescent="0.25">
      <c r="A5688" s="1">
        <v>43812</v>
      </c>
      <c r="B5688" t="s">
        <v>15</v>
      </c>
      <c r="C5688" t="s">
        <v>24</v>
      </c>
      <c r="D5688" t="s">
        <v>31</v>
      </c>
      <c r="E5688">
        <v>2.99</v>
      </c>
      <c r="F5688">
        <v>200</v>
      </c>
      <c r="G5688">
        <v>598</v>
      </c>
      <c r="H5688" t="s">
        <v>12</v>
      </c>
      <c r="I5688" t="s">
        <v>13</v>
      </c>
      <c r="J5688" t="s">
        <v>20</v>
      </c>
    </row>
    <row r="5689" spans="1:10" x14ac:dyDescent="0.25">
      <c r="A5689" s="1">
        <v>43812</v>
      </c>
      <c r="B5689" t="s">
        <v>15</v>
      </c>
      <c r="C5689" t="s">
        <v>104</v>
      </c>
      <c r="D5689" t="s">
        <v>33</v>
      </c>
      <c r="E5689">
        <v>3.99</v>
      </c>
      <c r="F5689">
        <v>800</v>
      </c>
      <c r="G5689">
        <v>3192</v>
      </c>
      <c r="H5689" t="s">
        <v>12</v>
      </c>
      <c r="I5689" t="s">
        <v>13</v>
      </c>
      <c r="J5689" t="s">
        <v>25</v>
      </c>
    </row>
    <row r="5690" spans="1:10" x14ac:dyDescent="0.25">
      <c r="A5690" s="1">
        <v>43812</v>
      </c>
      <c r="B5690" t="s">
        <v>15</v>
      </c>
      <c r="C5690" t="s">
        <v>102</v>
      </c>
      <c r="D5690" t="s">
        <v>32</v>
      </c>
      <c r="E5690">
        <v>0.99</v>
      </c>
      <c r="F5690">
        <v>800</v>
      </c>
      <c r="G5690">
        <v>792</v>
      </c>
      <c r="H5690" t="s">
        <v>12</v>
      </c>
      <c r="I5690" t="s">
        <v>13</v>
      </c>
      <c r="J5690" t="s">
        <v>20</v>
      </c>
    </row>
    <row r="5691" spans="1:10" x14ac:dyDescent="0.25">
      <c r="A5691" s="1">
        <v>43812</v>
      </c>
      <c r="B5691" t="s">
        <v>15</v>
      </c>
      <c r="C5691" t="s">
        <v>104</v>
      </c>
      <c r="D5691" t="s">
        <v>30</v>
      </c>
      <c r="E5691">
        <v>1.99</v>
      </c>
      <c r="F5691">
        <v>1000</v>
      </c>
      <c r="G5691">
        <v>1990</v>
      </c>
      <c r="H5691" t="s">
        <v>21</v>
      </c>
      <c r="I5691" t="s">
        <v>13</v>
      </c>
      <c r="J5691" t="s">
        <v>25</v>
      </c>
    </row>
    <row r="5692" spans="1:10" x14ac:dyDescent="0.25">
      <c r="A5692" s="1">
        <v>43812</v>
      </c>
      <c r="B5692" t="s">
        <v>15</v>
      </c>
      <c r="C5692" t="s">
        <v>104</v>
      </c>
      <c r="D5692" t="s">
        <v>33</v>
      </c>
      <c r="E5692">
        <v>3.99</v>
      </c>
      <c r="F5692">
        <v>300</v>
      </c>
      <c r="G5692">
        <v>1197</v>
      </c>
      <c r="H5692" t="s">
        <v>12</v>
      </c>
      <c r="I5692" t="s">
        <v>13</v>
      </c>
      <c r="J5692" t="s">
        <v>20</v>
      </c>
    </row>
    <row r="5693" spans="1:10" x14ac:dyDescent="0.25">
      <c r="A5693" s="1">
        <v>43812</v>
      </c>
      <c r="B5693" t="s">
        <v>18</v>
      </c>
      <c r="C5693" t="s">
        <v>11</v>
      </c>
      <c r="D5693" t="s">
        <v>29</v>
      </c>
      <c r="E5693">
        <v>4.99</v>
      </c>
      <c r="F5693">
        <v>400</v>
      </c>
      <c r="G5693">
        <v>1996</v>
      </c>
      <c r="H5693" t="s">
        <v>12</v>
      </c>
      <c r="I5693" t="s">
        <v>13</v>
      </c>
      <c r="J5693" t="s">
        <v>17</v>
      </c>
    </row>
    <row r="5694" spans="1:10" x14ac:dyDescent="0.25">
      <c r="A5694" s="1">
        <v>43812</v>
      </c>
      <c r="B5694" t="s">
        <v>15</v>
      </c>
      <c r="C5694" t="s">
        <v>103</v>
      </c>
      <c r="D5694" t="s">
        <v>31</v>
      </c>
      <c r="E5694">
        <v>2.99</v>
      </c>
      <c r="F5694">
        <v>900</v>
      </c>
      <c r="G5694">
        <v>2691</v>
      </c>
      <c r="H5694" t="s">
        <v>21</v>
      </c>
      <c r="I5694" t="s">
        <v>23</v>
      </c>
      <c r="J5694" t="s">
        <v>14</v>
      </c>
    </row>
    <row r="5695" spans="1:10" x14ac:dyDescent="0.25">
      <c r="A5695" s="1">
        <v>43812</v>
      </c>
      <c r="B5695" t="s">
        <v>18</v>
      </c>
      <c r="C5695" t="s">
        <v>102</v>
      </c>
      <c r="D5695" t="s">
        <v>29</v>
      </c>
      <c r="E5695">
        <v>4.99</v>
      </c>
      <c r="F5695">
        <v>300</v>
      </c>
      <c r="G5695">
        <v>1497</v>
      </c>
      <c r="H5695" t="s">
        <v>21</v>
      </c>
      <c r="I5695" t="s">
        <v>23</v>
      </c>
      <c r="J5695" t="s">
        <v>20</v>
      </c>
    </row>
    <row r="5696" spans="1:10" x14ac:dyDescent="0.25">
      <c r="A5696" s="1">
        <v>43813</v>
      </c>
      <c r="B5696" t="s">
        <v>10</v>
      </c>
      <c r="C5696" t="s">
        <v>22</v>
      </c>
      <c r="D5696" t="s">
        <v>29</v>
      </c>
      <c r="E5696">
        <v>4.99</v>
      </c>
      <c r="F5696">
        <v>100</v>
      </c>
      <c r="G5696">
        <v>499</v>
      </c>
      <c r="H5696" t="s">
        <v>12</v>
      </c>
      <c r="I5696" t="s">
        <v>13</v>
      </c>
      <c r="J5696" t="s">
        <v>20</v>
      </c>
    </row>
    <row r="5697" spans="1:10" x14ac:dyDescent="0.25">
      <c r="A5697" s="1">
        <v>43814</v>
      </c>
      <c r="B5697" t="s">
        <v>10</v>
      </c>
      <c r="C5697" t="s">
        <v>16</v>
      </c>
      <c r="D5697" t="s">
        <v>32</v>
      </c>
      <c r="E5697">
        <v>0.99</v>
      </c>
      <c r="F5697">
        <v>500</v>
      </c>
      <c r="G5697">
        <v>495</v>
      </c>
      <c r="H5697" t="s">
        <v>21</v>
      </c>
      <c r="I5697" t="s">
        <v>23</v>
      </c>
      <c r="J5697" t="s">
        <v>20</v>
      </c>
    </row>
    <row r="5698" spans="1:10" x14ac:dyDescent="0.25">
      <c r="A5698" s="1">
        <v>43814</v>
      </c>
      <c r="B5698" t="s">
        <v>18</v>
      </c>
      <c r="C5698" t="s">
        <v>103</v>
      </c>
      <c r="D5698" t="s">
        <v>30</v>
      </c>
      <c r="E5698">
        <v>1.99</v>
      </c>
      <c r="F5698">
        <v>600</v>
      </c>
      <c r="G5698">
        <v>1194</v>
      </c>
      <c r="H5698" t="s">
        <v>12</v>
      </c>
      <c r="I5698" t="s">
        <v>13</v>
      </c>
      <c r="J5698" t="s">
        <v>20</v>
      </c>
    </row>
    <row r="5699" spans="1:10" x14ac:dyDescent="0.25">
      <c r="A5699" s="1">
        <v>43814</v>
      </c>
      <c r="B5699" t="s">
        <v>18</v>
      </c>
      <c r="C5699" t="s">
        <v>103</v>
      </c>
      <c r="D5699" t="s">
        <v>33</v>
      </c>
      <c r="E5699">
        <v>3.99</v>
      </c>
      <c r="F5699">
        <v>700</v>
      </c>
      <c r="G5699">
        <v>2793</v>
      </c>
      <c r="H5699" t="s">
        <v>21</v>
      </c>
      <c r="I5699" t="s">
        <v>13</v>
      </c>
      <c r="J5699" t="s">
        <v>14</v>
      </c>
    </row>
    <row r="5700" spans="1:10" x14ac:dyDescent="0.25">
      <c r="A5700" s="1">
        <v>43814</v>
      </c>
      <c r="B5700" t="s">
        <v>15</v>
      </c>
      <c r="C5700" t="s">
        <v>24</v>
      </c>
      <c r="D5700" t="s">
        <v>29</v>
      </c>
      <c r="E5700">
        <v>4.99</v>
      </c>
      <c r="F5700">
        <v>500</v>
      </c>
      <c r="G5700">
        <v>2495</v>
      </c>
      <c r="H5700" t="s">
        <v>12</v>
      </c>
      <c r="I5700" t="s">
        <v>13</v>
      </c>
      <c r="J5700" t="s">
        <v>26</v>
      </c>
    </row>
    <row r="5701" spans="1:10" x14ac:dyDescent="0.25">
      <c r="A5701" s="1">
        <v>43814</v>
      </c>
      <c r="B5701" t="s">
        <v>18</v>
      </c>
      <c r="C5701" t="s">
        <v>24</v>
      </c>
      <c r="D5701" t="s">
        <v>30</v>
      </c>
      <c r="E5701">
        <v>1.99</v>
      </c>
      <c r="F5701">
        <v>100</v>
      </c>
      <c r="G5701">
        <v>199</v>
      </c>
      <c r="H5701" t="s">
        <v>12</v>
      </c>
      <c r="I5701" t="s">
        <v>13</v>
      </c>
      <c r="J5701" t="s">
        <v>26</v>
      </c>
    </row>
    <row r="5702" spans="1:10" x14ac:dyDescent="0.25">
      <c r="A5702" s="1">
        <v>43814</v>
      </c>
      <c r="B5702" t="s">
        <v>18</v>
      </c>
      <c r="C5702" t="s">
        <v>24</v>
      </c>
      <c r="D5702" t="s">
        <v>33</v>
      </c>
      <c r="E5702">
        <v>3.99</v>
      </c>
      <c r="F5702">
        <v>1000</v>
      </c>
      <c r="G5702">
        <v>3990</v>
      </c>
      <c r="H5702" t="s">
        <v>21</v>
      </c>
      <c r="I5702" t="s">
        <v>13</v>
      </c>
      <c r="J5702" t="s">
        <v>14</v>
      </c>
    </row>
    <row r="5703" spans="1:10" x14ac:dyDescent="0.25">
      <c r="A5703" s="1">
        <v>43814</v>
      </c>
      <c r="B5703" t="s">
        <v>18</v>
      </c>
      <c r="C5703" t="s">
        <v>24</v>
      </c>
      <c r="D5703" t="s">
        <v>30</v>
      </c>
      <c r="E5703">
        <v>1.99</v>
      </c>
      <c r="F5703">
        <v>1000</v>
      </c>
      <c r="G5703">
        <v>1990</v>
      </c>
      <c r="H5703" t="s">
        <v>12</v>
      </c>
      <c r="I5703" t="s">
        <v>13</v>
      </c>
      <c r="J5703" t="s">
        <v>20</v>
      </c>
    </row>
    <row r="5704" spans="1:10" x14ac:dyDescent="0.25">
      <c r="A5704" s="1">
        <v>43814</v>
      </c>
      <c r="B5704" t="s">
        <v>10</v>
      </c>
      <c r="C5704" t="s">
        <v>22</v>
      </c>
      <c r="D5704" t="s">
        <v>33</v>
      </c>
      <c r="E5704">
        <v>3.99</v>
      </c>
      <c r="F5704">
        <v>500</v>
      </c>
      <c r="G5704">
        <v>1995</v>
      </c>
      <c r="H5704" t="s">
        <v>21</v>
      </c>
      <c r="I5704" t="s">
        <v>13</v>
      </c>
      <c r="J5704" t="s">
        <v>14</v>
      </c>
    </row>
    <row r="5705" spans="1:10" x14ac:dyDescent="0.25">
      <c r="A5705" s="1">
        <v>43814</v>
      </c>
      <c r="B5705" t="s">
        <v>15</v>
      </c>
      <c r="C5705" t="s">
        <v>16</v>
      </c>
      <c r="D5705" t="s">
        <v>31</v>
      </c>
      <c r="E5705">
        <v>2.99</v>
      </c>
      <c r="F5705">
        <v>100</v>
      </c>
      <c r="G5705">
        <v>299</v>
      </c>
      <c r="H5705" t="s">
        <v>12</v>
      </c>
      <c r="I5705" t="s">
        <v>23</v>
      </c>
      <c r="J5705" t="s">
        <v>20</v>
      </c>
    </row>
    <row r="5706" spans="1:10" x14ac:dyDescent="0.25">
      <c r="A5706" s="1">
        <v>43814</v>
      </c>
      <c r="B5706" t="s">
        <v>10</v>
      </c>
      <c r="C5706" t="s">
        <v>103</v>
      </c>
      <c r="D5706" t="s">
        <v>30</v>
      </c>
      <c r="E5706">
        <v>1.99</v>
      </c>
      <c r="F5706">
        <v>900</v>
      </c>
      <c r="G5706">
        <v>1791</v>
      </c>
      <c r="H5706" t="s">
        <v>21</v>
      </c>
      <c r="I5706" t="s">
        <v>13</v>
      </c>
      <c r="J5706" t="s">
        <v>14</v>
      </c>
    </row>
    <row r="5707" spans="1:10" x14ac:dyDescent="0.25">
      <c r="A5707" s="1">
        <v>43814</v>
      </c>
      <c r="B5707" t="s">
        <v>10</v>
      </c>
      <c r="C5707" t="s">
        <v>22</v>
      </c>
      <c r="D5707" t="s">
        <v>31</v>
      </c>
      <c r="E5707">
        <v>2.99</v>
      </c>
      <c r="F5707">
        <v>200</v>
      </c>
      <c r="G5707">
        <v>598</v>
      </c>
      <c r="H5707" t="s">
        <v>21</v>
      </c>
      <c r="I5707" t="s">
        <v>13</v>
      </c>
      <c r="J5707" t="s">
        <v>25</v>
      </c>
    </row>
    <row r="5708" spans="1:10" x14ac:dyDescent="0.25">
      <c r="A5708" s="1">
        <v>43814</v>
      </c>
      <c r="B5708" t="s">
        <v>10</v>
      </c>
      <c r="C5708" t="s">
        <v>16</v>
      </c>
      <c r="D5708" t="s">
        <v>33</v>
      </c>
      <c r="E5708">
        <v>3.99</v>
      </c>
      <c r="F5708">
        <v>1000</v>
      </c>
      <c r="G5708">
        <v>3990</v>
      </c>
      <c r="H5708" t="s">
        <v>12</v>
      </c>
      <c r="I5708" t="s">
        <v>13</v>
      </c>
      <c r="J5708" t="s">
        <v>20</v>
      </c>
    </row>
    <row r="5709" spans="1:10" x14ac:dyDescent="0.25">
      <c r="A5709" s="1">
        <v>43814</v>
      </c>
      <c r="B5709" t="s">
        <v>10</v>
      </c>
      <c r="C5709" t="s">
        <v>24</v>
      </c>
      <c r="D5709" t="s">
        <v>33</v>
      </c>
      <c r="E5709">
        <v>3.99</v>
      </c>
      <c r="F5709">
        <v>400</v>
      </c>
      <c r="G5709">
        <v>1596</v>
      </c>
      <c r="H5709" t="s">
        <v>12</v>
      </c>
      <c r="I5709" t="s">
        <v>13</v>
      </c>
      <c r="J5709" t="s">
        <v>26</v>
      </c>
    </row>
    <row r="5710" spans="1:10" x14ac:dyDescent="0.25">
      <c r="A5710" s="1">
        <v>43814</v>
      </c>
      <c r="B5710" t="s">
        <v>10</v>
      </c>
      <c r="C5710" t="s">
        <v>11</v>
      </c>
      <c r="D5710" t="s">
        <v>33</v>
      </c>
      <c r="E5710">
        <v>3.99</v>
      </c>
      <c r="F5710">
        <v>100</v>
      </c>
      <c r="G5710">
        <v>399</v>
      </c>
      <c r="H5710" t="s">
        <v>21</v>
      </c>
      <c r="I5710" t="s">
        <v>13</v>
      </c>
      <c r="J5710" t="s">
        <v>14</v>
      </c>
    </row>
    <row r="5711" spans="1:10" x14ac:dyDescent="0.25">
      <c r="A5711" s="1">
        <v>43815</v>
      </c>
      <c r="B5711" t="s">
        <v>10</v>
      </c>
      <c r="C5711" t="s">
        <v>102</v>
      </c>
      <c r="D5711" t="s">
        <v>31</v>
      </c>
      <c r="E5711">
        <v>2.99</v>
      </c>
      <c r="F5711">
        <v>100</v>
      </c>
      <c r="G5711">
        <v>299</v>
      </c>
      <c r="H5711" t="s">
        <v>21</v>
      </c>
      <c r="I5711" t="s">
        <v>13</v>
      </c>
      <c r="J5711" t="s">
        <v>20</v>
      </c>
    </row>
    <row r="5712" spans="1:10" x14ac:dyDescent="0.25">
      <c r="A5712" s="1">
        <v>43815</v>
      </c>
      <c r="B5712" t="s">
        <v>10</v>
      </c>
      <c r="C5712" t="s">
        <v>22</v>
      </c>
      <c r="D5712" t="s">
        <v>32</v>
      </c>
      <c r="E5712">
        <v>0.99</v>
      </c>
      <c r="F5712">
        <v>800</v>
      </c>
      <c r="G5712">
        <v>792</v>
      </c>
      <c r="H5712" t="s">
        <v>12</v>
      </c>
      <c r="I5712" t="s">
        <v>13</v>
      </c>
      <c r="J5712" t="s">
        <v>25</v>
      </c>
    </row>
    <row r="5713" spans="1:10" x14ac:dyDescent="0.25">
      <c r="A5713" s="1">
        <v>43815</v>
      </c>
      <c r="B5713" t="s">
        <v>18</v>
      </c>
      <c r="C5713" t="s">
        <v>22</v>
      </c>
      <c r="D5713" t="s">
        <v>31</v>
      </c>
      <c r="E5713">
        <v>2.99</v>
      </c>
      <c r="F5713">
        <v>900</v>
      </c>
      <c r="G5713">
        <v>2691</v>
      </c>
      <c r="H5713" t="s">
        <v>12</v>
      </c>
      <c r="I5713" t="s">
        <v>13</v>
      </c>
      <c r="J5713" t="s">
        <v>20</v>
      </c>
    </row>
    <row r="5714" spans="1:10" x14ac:dyDescent="0.25">
      <c r="A5714" s="1">
        <v>43816</v>
      </c>
      <c r="B5714" t="s">
        <v>15</v>
      </c>
      <c r="C5714" t="s">
        <v>104</v>
      </c>
      <c r="D5714" t="s">
        <v>30</v>
      </c>
      <c r="E5714">
        <v>1.99</v>
      </c>
      <c r="F5714">
        <v>700</v>
      </c>
      <c r="G5714">
        <v>1393</v>
      </c>
      <c r="H5714" t="s">
        <v>12</v>
      </c>
      <c r="I5714" t="s">
        <v>13</v>
      </c>
      <c r="J5714" t="s">
        <v>25</v>
      </c>
    </row>
    <row r="5715" spans="1:10" x14ac:dyDescent="0.25">
      <c r="A5715" s="1">
        <v>43816</v>
      </c>
      <c r="B5715" t="s">
        <v>10</v>
      </c>
      <c r="C5715" t="s">
        <v>11</v>
      </c>
      <c r="D5715" t="s">
        <v>30</v>
      </c>
      <c r="E5715">
        <v>1.99</v>
      </c>
      <c r="F5715">
        <v>600</v>
      </c>
      <c r="G5715">
        <v>1194</v>
      </c>
      <c r="H5715" t="s">
        <v>12</v>
      </c>
      <c r="I5715" t="s">
        <v>13</v>
      </c>
      <c r="J5715" t="s">
        <v>20</v>
      </c>
    </row>
    <row r="5716" spans="1:10" x14ac:dyDescent="0.25">
      <c r="A5716" s="1">
        <v>43816</v>
      </c>
      <c r="B5716" t="s">
        <v>15</v>
      </c>
      <c r="C5716" t="s">
        <v>102</v>
      </c>
      <c r="D5716" t="s">
        <v>31</v>
      </c>
      <c r="E5716">
        <v>2.99</v>
      </c>
      <c r="F5716">
        <v>800</v>
      </c>
      <c r="G5716">
        <v>2392</v>
      </c>
      <c r="H5716" t="s">
        <v>12</v>
      </c>
      <c r="I5716" t="s">
        <v>13</v>
      </c>
      <c r="J5716" t="s">
        <v>20</v>
      </c>
    </row>
    <row r="5717" spans="1:10" x14ac:dyDescent="0.25">
      <c r="A5717" s="1">
        <v>43817</v>
      </c>
      <c r="B5717" t="s">
        <v>18</v>
      </c>
      <c r="C5717" t="s">
        <v>24</v>
      </c>
      <c r="D5717" t="s">
        <v>32</v>
      </c>
      <c r="E5717">
        <v>0.99</v>
      </c>
      <c r="F5717">
        <v>500</v>
      </c>
      <c r="G5717">
        <v>495</v>
      </c>
      <c r="H5717" t="s">
        <v>12</v>
      </c>
      <c r="I5717" t="s">
        <v>13</v>
      </c>
      <c r="J5717" t="s">
        <v>26</v>
      </c>
    </row>
    <row r="5718" spans="1:10" x14ac:dyDescent="0.25">
      <c r="A5718" s="1">
        <v>43817</v>
      </c>
      <c r="B5718" t="s">
        <v>10</v>
      </c>
      <c r="C5718" t="s">
        <v>22</v>
      </c>
      <c r="D5718" t="s">
        <v>32</v>
      </c>
      <c r="E5718">
        <v>0.99</v>
      </c>
      <c r="F5718">
        <v>500</v>
      </c>
      <c r="G5718">
        <v>495</v>
      </c>
      <c r="H5718" t="s">
        <v>12</v>
      </c>
      <c r="I5718" t="s">
        <v>23</v>
      </c>
      <c r="J5718" t="s">
        <v>14</v>
      </c>
    </row>
    <row r="5719" spans="1:10" x14ac:dyDescent="0.25">
      <c r="A5719" s="1">
        <v>43817</v>
      </c>
      <c r="B5719" t="s">
        <v>10</v>
      </c>
      <c r="C5719" t="s">
        <v>22</v>
      </c>
      <c r="D5719" t="s">
        <v>29</v>
      </c>
      <c r="E5719">
        <v>4.99</v>
      </c>
      <c r="F5719">
        <v>800</v>
      </c>
      <c r="G5719">
        <v>3992</v>
      </c>
      <c r="H5719" t="s">
        <v>12</v>
      </c>
      <c r="I5719" t="s">
        <v>13</v>
      </c>
      <c r="J5719" t="s">
        <v>25</v>
      </c>
    </row>
    <row r="5720" spans="1:10" x14ac:dyDescent="0.25">
      <c r="A5720" s="1">
        <v>43817</v>
      </c>
      <c r="B5720" t="s">
        <v>18</v>
      </c>
      <c r="C5720" t="s">
        <v>11</v>
      </c>
      <c r="D5720" t="s">
        <v>31</v>
      </c>
      <c r="E5720">
        <v>2.99</v>
      </c>
      <c r="F5720">
        <v>100</v>
      </c>
      <c r="G5720">
        <v>299</v>
      </c>
      <c r="H5720" t="s">
        <v>21</v>
      </c>
      <c r="I5720" t="s">
        <v>13</v>
      </c>
      <c r="J5720" t="s">
        <v>20</v>
      </c>
    </row>
    <row r="5721" spans="1:10" x14ac:dyDescent="0.25">
      <c r="A5721" s="1">
        <v>43817</v>
      </c>
      <c r="B5721" t="s">
        <v>10</v>
      </c>
      <c r="C5721" t="s">
        <v>24</v>
      </c>
      <c r="D5721" t="s">
        <v>29</v>
      </c>
      <c r="E5721">
        <v>4.99</v>
      </c>
      <c r="F5721">
        <v>100</v>
      </c>
      <c r="G5721">
        <v>499</v>
      </c>
      <c r="H5721" t="s">
        <v>21</v>
      </c>
      <c r="I5721" t="s">
        <v>13</v>
      </c>
      <c r="J5721" t="s">
        <v>14</v>
      </c>
    </row>
    <row r="5722" spans="1:10" x14ac:dyDescent="0.25">
      <c r="A5722" s="1">
        <v>43818</v>
      </c>
      <c r="B5722" t="s">
        <v>10</v>
      </c>
      <c r="C5722" t="s">
        <v>104</v>
      </c>
      <c r="D5722" t="s">
        <v>30</v>
      </c>
      <c r="E5722">
        <v>1.99</v>
      </c>
      <c r="F5722">
        <v>300</v>
      </c>
      <c r="G5722">
        <v>597</v>
      </c>
      <c r="H5722" t="s">
        <v>12</v>
      </c>
      <c r="I5722" t="s">
        <v>13</v>
      </c>
      <c r="J5722" t="s">
        <v>14</v>
      </c>
    </row>
    <row r="5723" spans="1:10" x14ac:dyDescent="0.25">
      <c r="A5723" s="1">
        <v>43818</v>
      </c>
      <c r="B5723" t="s">
        <v>18</v>
      </c>
      <c r="C5723" t="s">
        <v>16</v>
      </c>
      <c r="D5723" t="s">
        <v>33</v>
      </c>
      <c r="E5723">
        <v>3.99</v>
      </c>
      <c r="F5723">
        <v>400</v>
      </c>
      <c r="G5723">
        <v>1596</v>
      </c>
      <c r="H5723" t="s">
        <v>12</v>
      </c>
      <c r="I5723" t="s">
        <v>13</v>
      </c>
      <c r="J5723" t="s">
        <v>25</v>
      </c>
    </row>
    <row r="5724" spans="1:10" x14ac:dyDescent="0.25">
      <c r="A5724" s="1">
        <v>43818</v>
      </c>
      <c r="B5724" t="s">
        <v>10</v>
      </c>
      <c r="C5724" t="s">
        <v>24</v>
      </c>
      <c r="D5724" t="s">
        <v>30</v>
      </c>
      <c r="E5724">
        <v>1.99</v>
      </c>
      <c r="F5724">
        <v>300</v>
      </c>
      <c r="G5724">
        <v>597</v>
      </c>
      <c r="H5724" t="s">
        <v>21</v>
      </c>
      <c r="I5724" t="s">
        <v>13</v>
      </c>
      <c r="J5724" t="s">
        <v>25</v>
      </c>
    </row>
    <row r="5725" spans="1:10" x14ac:dyDescent="0.25">
      <c r="A5725" s="1">
        <v>43818</v>
      </c>
      <c r="B5725" t="s">
        <v>15</v>
      </c>
      <c r="C5725" t="s">
        <v>24</v>
      </c>
      <c r="D5725" t="s">
        <v>29</v>
      </c>
      <c r="E5725">
        <v>4.99</v>
      </c>
      <c r="F5725">
        <v>600</v>
      </c>
      <c r="G5725">
        <v>2994</v>
      </c>
      <c r="H5725" t="s">
        <v>12</v>
      </c>
      <c r="I5725" t="s">
        <v>13</v>
      </c>
      <c r="J5725" t="s">
        <v>20</v>
      </c>
    </row>
    <row r="5726" spans="1:10" x14ac:dyDescent="0.25">
      <c r="A5726" s="1">
        <v>43818</v>
      </c>
      <c r="B5726" t="s">
        <v>15</v>
      </c>
      <c r="C5726" t="s">
        <v>24</v>
      </c>
      <c r="D5726" t="s">
        <v>33</v>
      </c>
      <c r="E5726">
        <v>3.99</v>
      </c>
      <c r="F5726">
        <v>300</v>
      </c>
      <c r="G5726">
        <v>1197</v>
      </c>
      <c r="H5726" t="s">
        <v>12</v>
      </c>
      <c r="I5726" t="s">
        <v>13</v>
      </c>
      <c r="J5726" t="s">
        <v>25</v>
      </c>
    </row>
    <row r="5727" spans="1:10" x14ac:dyDescent="0.25">
      <c r="A5727" s="1">
        <v>43818</v>
      </c>
      <c r="B5727" t="s">
        <v>10</v>
      </c>
      <c r="C5727" t="s">
        <v>103</v>
      </c>
      <c r="D5727" t="s">
        <v>31</v>
      </c>
      <c r="E5727">
        <v>2.99</v>
      </c>
      <c r="F5727">
        <v>300</v>
      </c>
      <c r="G5727">
        <v>897</v>
      </c>
      <c r="H5727" t="s">
        <v>12</v>
      </c>
      <c r="I5727" t="s">
        <v>13</v>
      </c>
      <c r="J5727" t="s">
        <v>20</v>
      </c>
    </row>
    <row r="5728" spans="1:10" x14ac:dyDescent="0.25">
      <c r="A5728" s="1">
        <v>43819</v>
      </c>
      <c r="B5728" t="s">
        <v>15</v>
      </c>
      <c r="C5728" t="s">
        <v>102</v>
      </c>
      <c r="D5728" t="s">
        <v>30</v>
      </c>
      <c r="E5728">
        <v>1.99</v>
      </c>
      <c r="F5728">
        <v>600</v>
      </c>
      <c r="G5728">
        <v>1194</v>
      </c>
      <c r="H5728" t="s">
        <v>12</v>
      </c>
      <c r="I5728" t="s">
        <v>23</v>
      </c>
      <c r="J5728" t="s">
        <v>20</v>
      </c>
    </row>
    <row r="5729" spans="1:10" x14ac:dyDescent="0.25">
      <c r="A5729" s="1">
        <v>43819</v>
      </c>
      <c r="B5729" t="s">
        <v>18</v>
      </c>
      <c r="C5729" t="s">
        <v>11</v>
      </c>
      <c r="D5729" t="s">
        <v>31</v>
      </c>
      <c r="E5729">
        <v>2.99</v>
      </c>
      <c r="F5729">
        <v>1000</v>
      </c>
      <c r="G5729">
        <v>2990</v>
      </c>
      <c r="H5729" t="s">
        <v>12</v>
      </c>
      <c r="I5729" t="s">
        <v>13</v>
      </c>
      <c r="J5729" t="s">
        <v>25</v>
      </c>
    </row>
    <row r="5730" spans="1:10" x14ac:dyDescent="0.25">
      <c r="A5730" s="1">
        <v>43819</v>
      </c>
      <c r="B5730" t="s">
        <v>18</v>
      </c>
      <c r="C5730" t="s">
        <v>11</v>
      </c>
      <c r="D5730" t="s">
        <v>31</v>
      </c>
      <c r="E5730">
        <v>2.99</v>
      </c>
      <c r="F5730">
        <v>100</v>
      </c>
      <c r="G5730">
        <v>299</v>
      </c>
      <c r="H5730" t="s">
        <v>12</v>
      </c>
      <c r="I5730" t="s">
        <v>23</v>
      </c>
      <c r="J5730" t="s">
        <v>17</v>
      </c>
    </row>
    <row r="5731" spans="1:10" x14ac:dyDescent="0.25">
      <c r="A5731" s="1">
        <v>43820</v>
      </c>
      <c r="B5731" t="s">
        <v>15</v>
      </c>
      <c r="C5731" t="s">
        <v>22</v>
      </c>
      <c r="D5731" t="s">
        <v>30</v>
      </c>
      <c r="E5731">
        <v>1.99</v>
      </c>
      <c r="F5731">
        <v>600</v>
      </c>
      <c r="G5731">
        <v>1194</v>
      </c>
      <c r="H5731" t="s">
        <v>21</v>
      </c>
      <c r="I5731" t="s">
        <v>13</v>
      </c>
      <c r="J5731" t="s">
        <v>25</v>
      </c>
    </row>
    <row r="5732" spans="1:10" x14ac:dyDescent="0.25">
      <c r="A5732" s="1">
        <v>43820</v>
      </c>
      <c r="B5732" t="s">
        <v>18</v>
      </c>
      <c r="C5732" t="s">
        <v>104</v>
      </c>
      <c r="D5732" t="s">
        <v>31</v>
      </c>
      <c r="E5732">
        <v>2.99</v>
      </c>
      <c r="F5732">
        <v>800</v>
      </c>
      <c r="G5732">
        <v>2392</v>
      </c>
      <c r="H5732" t="s">
        <v>21</v>
      </c>
      <c r="I5732" t="s">
        <v>13</v>
      </c>
      <c r="J5732" t="s">
        <v>20</v>
      </c>
    </row>
    <row r="5733" spans="1:10" x14ac:dyDescent="0.25">
      <c r="A5733" s="1">
        <v>43820</v>
      </c>
      <c r="B5733" t="s">
        <v>18</v>
      </c>
      <c r="C5733" t="s">
        <v>103</v>
      </c>
      <c r="D5733" t="s">
        <v>31</v>
      </c>
      <c r="E5733">
        <v>2.99</v>
      </c>
      <c r="F5733">
        <v>100</v>
      </c>
      <c r="G5733">
        <v>299</v>
      </c>
      <c r="H5733" t="s">
        <v>12</v>
      </c>
      <c r="I5733" t="s">
        <v>13</v>
      </c>
      <c r="J5733" t="s">
        <v>25</v>
      </c>
    </row>
    <row r="5734" spans="1:10" x14ac:dyDescent="0.25">
      <c r="A5734" s="1">
        <v>43820</v>
      </c>
      <c r="B5734" t="s">
        <v>18</v>
      </c>
      <c r="C5734" t="s">
        <v>103</v>
      </c>
      <c r="D5734" t="s">
        <v>31</v>
      </c>
      <c r="E5734">
        <v>2.99</v>
      </c>
      <c r="F5734">
        <v>800</v>
      </c>
      <c r="G5734">
        <v>2392</v>
      </c>
      <c r="H5734" t="s">
        <v>12</v>
      </c>
      <c r="I5734" t="s">
        <v>13</v>
      </c>
      <c r="J5734" t="s">
        <v>17</v>
      </c>
    </row>
    <row r="5735" spans="1:10" x14ac:dyDescent="0.25">
      <c r="A5735" s="1">
        <v>43820</v>
      </c>
      <c r="B5735" t="s">
        <v>10</v>
      </c>
      <c r="C5735" t="s">
        <v>24</v>
      </c>
      <c r="D5735" t="s">
        <v>33</v>
      </c>
      <c r="E5735">
        <v>3.99</v>
      </c>
      <c r="F5735">
        <v>1000</v>
      </c>
      <c r="G5735">
        <v>3990</v>
      </c>
      <c r="H5735" t="s">
        <v>12</v>
      </c>
      <c r="I5735" t="s">
        <v>13</v>
      </c>
      <c r="J5735" t="s">
        <v>20</v>
      </c>
    </row>
    <row r="5736" spans="1:10" x14ac:dyDescent="0.25">
      <c r="A5736" s="1">
        <v>43820</v>
      </c>
      <c r="B5736" t="s">
        <v>18</v>
      </c>
      <c r="C5736" t="s">
        <v>103</v>
      </c>
      <c r="D5736" t="s">
        <v>33</v>
      </c>
      <c r="E5736">
        <v>3.99</v>
      </c>
      <c r="F5736">
        <v>700</v>
      </c>
      <c r="G5736">
        <v>2793</v>
      </c>
      <c r="H5736" t="s">
        <v>12</v>
      </c>
      <c r="I5736" t="s">
        <v>13</v>
      </c>
      <c r="J5736" t="s">
        <v>14</v>
      </c>
    </row>
    <row r="5737" spans="1:10" x14ac:dyDescent="0.25">
      <c r="A5737" s="1">
        <v>43820</v>
      </c>
      <c r="B5737" t="s">
        <v>15</v>
      </c>
      <c r="C5737" t="s">
        <v>24</v>
      </c>
      <c r="D5737" t="s">
        <v>33</v>
      </c>
      <c r="E5737">
        <v>3.99</v>
      </c>
      <c r="F5737">
        <v>900</v>
      </c>
      <c r="G5737">
        <v>3591</v>
      </c>
      <c r="H5737" t="s">
        <v>12</v>
      </c>
      <c r="I5737" t="s">
        <v>13</v>
      </c>
      <c r="J5737" t="s">
        <v>20</v>
      </c>
    </row>
    <row r="5738" spans="1:10" x14ac:dyDescent="0.25">
      <c r="A5738" s="1">
        <v>43820</v>
      </c>
      <c r="B5738" t="s">
        <v>15</v>
      </c>
      <c r="C5738" t="s">
        <v>104</v>
      </c>
      <c r="D5738" t="s">
        <v>31</v>
      </c>
      <c r="E5738">
        <v>2.99</v>
      </c>
      <c r="F5738">
        <v>200</v>
      </c>
      <c r="G5738">
        <v>598</v>
      </c>
      <c r="H5738" t="s">
        <v>21</v>
      </c>
      <c r="I5738" t="s">
        <v>13</v>
      </c>
      <c r="J5738" t="s">
        <v>20</v>
      </c>
    </row>
    <row r="5739" spans="1:10" x14ac:dyDescent="0.25">
      <c r="A5739" s="1">
        <v>43820</v>
      </c>
      <c r="B5739" t="s">
        <v>15</v>
      </c>
      <c r="C5739" t="s">
        <v>104</v>
      </c>
      <c r="D5739" t="s">
        <v>32</v>
      </c>
      <c r="E5739">
        <v>0.99</v>
      </c>
      <c r="F5739">
        <v>500</v>
      </c>
      <c r="G5739">
        <v>495</v>
      </c>
      <c r="H5739" t="s">
        <v>12</v>
      </c>
      <c r="I5739" t="s">
        <v>13</v>
      </c>
      <c r="J5739" t="s">
        <v>17</v>
      </c>
    </row>
    <row r="5740" spans="1:10" x14ac:dyDescent="0.25">
      <c r="A5740" s="1">
        <v>43821</v>
      </c>
      <c r="B5740" t="s">
        <v>10</v>
      </c>
      <c r="C5740" t="s">
        <v>16</v>
      </c>
      <c r="D5740" t="s">
        <v>30</v>
      </c>
      <c r="E5740">
        <v>1.99</v>
      </c>
      <c r="F5740">
        <v>300</v>
      </c>
      <c r="G5740">
        <v>597</v>
      </c>
      <c r="H5740" t="s">
        <v>12</v>
      </c>
      <c r="I5740" t="s">
        <v>13</v>
      </c>
      <c r="J5740" t="s">
        <v>25</v>
      </c>
    </row>
    <row r="5741" spans="1:10" x14ac:dyDescent="0.25">
      <c r="A5741" s="1">
        <v>43821</v>
      </c>
      <c r="B5741" t="s">
        <v>10</v>
      </c>
      <c r="C5741" t="s">
        <v>103</v>
      </c>
      <c r="D5741" t="s">
        <v>33</v>
      </c>
      <c r="E5741">
        <v>3.99</v>
      </c>
      <c r="F5741">
        <v>200</v>
      </c>
      <c r="G5741">
        <v>798</v>
      </c>
      <c r="H5741" t="s">
        <v>12</v>
      </c>
      <c r="I5741" t="s">
        <v>13</v>
      </c>
      <c r="J5741" t="s">
        <v>14</v>
      </c>
    </row>
    <row r="5742" spans="1:10" x14ac:dyDescent="0.25">
      <c r="A5742" s="1">
        <v>43822</v>
      </c>
      <c r="B5742" t="s">
        <v>10</v>
      </c>
      <c r="C5742" t="s">
        <v>102</v>
      </c>
      <c r="D5742" t="s">
        <v>32</v>
      </c>
      <c r="E5742">
        <v>0.99</v>
      </c>
      <c r="F5742">
        <v>300</v>
      </c>
      <c r="G5742">
        <v>297</v>
      </c>
      <c r="H5742" t="s">
        <v>12</v>
      </c>
      <c r="I5742" t="s">
        <v>13</v>
      </c>
      <c r="J5742" t="s">
        <v>20</v>
      </c>
    </row>
    <row r="5743" spans="1:10" x14ac:dyDescent="0.25">
      <c r="A5743" s="1">
        <v>43822</v>
      </c>
      <c r="B5743" t="s">
        <v>15</v>
      </c>
      <c r="C5743" t="s">
        <v>104</v>
      </c>
      <c r="D5743" t="s">
        <v>31</v>
      </c>
      <c r="E5743">
        <v>2.99</v>
      </c>
      <c r="F5743">
        <v>100</v>
      </c>
      <c r="G5743">
        <v>299</v>
      </c>
      <c r="H5743" t="s">
        <v>12</v>
      </c>
      <c r="I5743" t="s">
        <v>13</v>
      </c>
      <c r="J5743" t="s">
        <v>25</v>
      </c>
    </row>
    <row r="5744" spans="1:10" x14ac:dyDescent="0.25">
      <c r="A5744" s="1">
        <v>43822</v>
      </c>
      <c r="B5744" t="s">
        <v>15</v>
      </c>
      <c r="C5744" t="s">
        <v>22</v>
      </c>
      <c r="D5744" t="s">
        <v>29</v>
      </c>
      <c r="E5744">
        <v>4.99</v>
      </c>
      <c r="F5744">
        <v>600</v>
      </c>
      <c r="G5744">
        <v>2994</v>
      </c>
      <c r="H5744" t="s">
        <v>21</v>
      </c>
      <c r="I5744" t="s">
        <v>13</v>
      </c>
      <c r="J5744" t="s">
        <v>26</v>
      </c>
    </row>
    <row r="5745" spans="1:10" x14ac:dyDescent="0.25">
      <c r="A5745" s="1">
        <v>43823</v>
      </c>
      <c r="B5745" t="s">
        <v>18</v>
      </c>
      <c r="C5745" t="s">
        <v>16</v>
      </c>
      <c r="D5745" t="s">
        <v>31</v>
      </c>
      <c r="E5745">
        <v>2.99</v>
      </c>
      <c r="F5745">
        <v>900</v>
      </c>
      <c r="G5745">
        <v>2691</v>
      </c>
      <c r="H5745" t="s">
        <v>12</v>
      </c>
      <c r="I5745" t="s">
        <v>13</v>
      </c>
      <c r="J5745" t="s">
        <v>20</v>
      </c>
    </row>
    <row r="5746" spans="1:10" x14ac:dyDescent="0.25">
      <c r="A5746" s="1">
        <v>43824</v>
      </c>
      <c r="B5746" t="s">
        <v>10</v>
      </c>
      <c r="C5746" t="s">
        <v>22</v>
      </c>
      <c r="D5746" t="s">
        <v>29</v>
      </c>
      <c r="E5746">
        <v>4.99</v>
      </c>
      <c r="F5746">
        <v>900</v>
      </c>
      <c r="G5746">
        <v>4491</v>
      </c>
      <c r="H5746" t="s">
        <v>21</v>
      </c>
      <c r="I5746" t="s">
        <v>13</v>
      </c>
      <c r="J5746" t="s">
        <v>20</v>
      </c>
    </row>
    <row r="5747" spans="1:10" x14ac:dyDescent="0.25">
      <c r="A5747" s="1">
        <v>43824</v>
      </c>
      <c r="B5747" t="s">
        <v>18</v>
      </c>
      <c r="C5747" t="s">
        <v>16</v>
      </c>
      <c r="D5747" t="s">
        <v>31</v>
      </c>
      <c r="E5747">
        <v>2.99</v>
      </c>
      <c r="F5747">
        <v>500</v>
      </c>
      <c r="G5747">
        <v>1495</v>
      </c>
      <c r="H5747" t="s">
        <v>12</v>
      </c>
      <c r="I5747" t="s">
        <v>13</v>
      </c>
      <c r="J5747" t="s">
        <v>20</v>
      </c>
    </row>
    <row r="5748" spans="1:10" x14ac:dyDescent="0.25">
      <c r="A5748" s="1">
        <v>43824</v>
      </c>
      <c r="B5748" t="s">
        <v>10</v>
      </c>
      <c r="C5748" t="s">
        <v>16</v>
      </c>
      <c r="D5748" t="s">
        <v>33</v>
      </c>
      <c r="E5748">
        <v>3.99</v>
      </c>
      <c r="F5748">
        <v>300</v>
      </c>
      <c r="G5748">
        <v>1197</v>
      </c>
      <c r="H5748" t="s">
        <v>21</v>
      </c>
      <c r="I5748" t="s">
        <v>13</v>
      </c>
      <c r="J5748" t="s">
        <v>17</v>
      </c>
    </row>
    <row r="5749" spans="1:10" x14ac:dyDescent="0.25">
      <c r="A5749" s="1">
        <v>43825</v>
      </c>
      <c r="B5749" t="s">
        <v>10</v>
      </c>
      <c r="C5749" t="s">
        <v>22</v>
      </c>
      <c r="D5749" t="s">
        <v>33</v>
      </c>
      <c r="E5749">
        <v>3.99</v>
      </c>
      <c r="F5749">
        <v>1000</v>
      </c>
      <c r="G5749">
        <v>3990</v>
      </c>
      <c r="H5749" t="s">
        <v>12</v>
      </c>
      <c r="I5749" t="s">
        <v>13</v>
      </c>
      <c r="J5749" t="s">
        <v>20</v>
      </c>
    </row>
    <row r="5750" spans="1:10" x14ac:dyDescent="0.25">
      <c r="A5750" s="1">
        <v>43825</v>
      </c>
      <c r="B5750" t="s">
        <v>18</v>
      </c>
      <c r="C5750" t="s">
        <v>11</v>
      </c>
      <c r="D5750" t="s">
        <v>33</v>
      </c>
      <c r="E5750">
        <v>3.99</v>
      </c>
      <c r="F5750">
        <v>1000</v>
      </c>
      <c r="G5750">
        <v>3990</v>
      </c>
      <c r="H5750" t="s">
        <v>21</v>
      </c>
      <c r="I5750" t="s">
        <v>13</v>
      </c>
      <c r="J5750" t="s">
        <v>20</v>
      </c>
    </row>
    <row r="5751" spans="1:10" x14ac:dyDescent="0.25">
      <c r="A5751" s="1">
        <v>43825</v>
      </c>
      <c r="B5751" t="s">
        <v>15</v>
      </c>
      <c r="C5751" t="s">
        <v>104</v>
      </c>
      <c r="D5751" t="s">
        <v>31</v>
      </c>
      <c r="E5751">
        <v>2.99</v>
      </c>
      <c r="F5751">
        <v>800</v>
      </c>
      <c r="G5751">
        <v>2392</v>
      </c>
      <c r="H5751" t="s">
        <v>12</v>
      </c>
      <c r="I5751" t="s">
        <v>13</v>
      </c>
      <c r="J5751" t="s">
        <v>17</v>
      </c>
    </row>
    <row r="5752" spans="1:10" x14ac:dyDescent="0.25">
      <c r="A5752" s="1">
        <v>43826</v>
      </c>
      <c r="B5752" t="s">
        <v>10</v>
      </c>
      <c r="C5752" t="s">
        <v>102</v>
      </c>
      <c r="D5752" t="s">
        <v>29</v>
      </c>
      <c r="E5752">
        <v>4.99</v>
      </c>
      <c r="F5752">
        <v>500</v>
      </c>
      <c r="G5752">
        <v>2495</v>
      </c>
      <c r="H5752" t="s">
        <v>21</v>
      </c>
      <c r="I5752" t="s">
        <v>13</v>
      </c>
      <c r="J5752" t="s">
        <v>20</v>
      </c>
    </row>
    <row r="5753" spans="1:10" x14ac:dyDescent="0.25">
      <c r="A5753" s="1">
        <v>43827</v>
      </c>
      <c r="B5753" t="s">
        <v>15</v>
      </c>
      <c r="C5753" t="s">
        <v>22</v>
      </c>
      <c r="D5753" t="s">
        <v>32</v>
      </c>
      <c r="E5753">
        <v>0.99</v>
      </c>
      <c r="F5753">
        <v>400</v>
      </c>
      <c r="G5753">
        <v>396</v>
      </c>
      <c r="H5753" t="s">
        <v>12</v>
      </c>
      <c r="I5753" t="s">
        <v>13</v>
      </c>
      <c r="J5753" t="s">
        <v>14</v>
      </c>
    </row>
    <row r="5754" spans="1:10" x14ac:dyDescent="0.25">
      <c r="A5754" s="1">
        <v>43828</v>
      </c>
      <c r="B5754" t="s">
        <v>10</v>
      </c>
      <c r="C5754" t="s">
        <v>103</v>
      </c>
      <c r="D5754" t="s">
        <v>33</v>
      </c>
      <c r="E5754">
        <v>3.99</v>
      </c>
      <c r="F5754">
        <v>500</v>
      </c>
      <c r="G5754">
        <v>1995</v>
      </c>
      <c r="H5754" t="s">
        <v>12</v>
      </c>
      <c r="I5754" t="s">
        <v>13</v>
      </c>
      <c r="J5754" t="s">
        <v>25</v>
      </c>
    </row>
    <row r="5755" spans="1:10" x14ac:dyDescent="0.25">
      <c r="A5755" s="1">
        <v>43829</v>
      </c>
      <c r="B5755" t="s">
        <v>18</v>
      </c>
      <c r="C5755" t="s">
        <v>16</v>
      </c>
      <c r="D5755" t="s">
        <v>33</v>
      </c>
      <c r="E5755">
        <v>3.99</v>
      </c>
      <c r="F5755">
        <v>700</v>
      </c>
      <c r="G5755">
        <v>2793</v>
      </c>
      <c r="H5755" t="s">
        <v>21</v>
      </c>
      <c r="I5755" t="s">
        <v>13</v>
      </c>
      <c r="J5755" t="s">
        <v>20</v>
      </c>
    </row>
    <row r="5756" spans="1:10" x14ac:dyDescent="0.25">
      <c r="A5756" s="1">
        <v>43829</v>
      </c>
      <c r="B5756" t="s">
        <v>10</v>
      </c>
      <c r="C5756" t="s">
        <v>104</v>
      </c>
      <c r="D5756" t="s">
        <v>32</v>
      </c>
      <c r="E5756">
        <v>0.99</v>
      </c>
      <c r="F5756">
        <v>900</v>
      </c>
      <c r="G5756">
        <v>891</v>
      </c>
      <c r="H5756" t="s">
        <v>12</v>
      </c>
      <c r="I5756" t="s">
        <v>13</v>
      </c>
      <c r="J5756" t="s">
        <v>26</v>
      </c>
    </row>
    <row r="5757" spans="1:10" x14ac:dyDescent="0.25">
      <c r="A5757" s="1">
        <v>43829</v>
      </c>
      <c r="B5757" t="s">
        <v>18</v>
      </c>
      <c r="C5757" t="s">
        <v>22</v>
      </c>
      <c r="D5757" t="s">
        <v>30</v>
      </c>
      <c r="E5757">
        <v>1.99</v>
      </c>
      <c r="F5757">
        <v>900</v>
      </c>
      <c r="G5757">
        <v>1791</v>
      </c>
      <c r="H5757" t="s">
        <v>21</v>
      </c>
      <c r="I5757" t="s">
        <v>13</v>
      </c>
      <c r="J5757" t="s">
        <v>25</v>
      </c>
    </row>
    <row r="5758" spans="1:10" x14ac:dyDescent="0.25">
      <c r="A5758" s="1">
        <v>43829</v>
      </c>
      <c r="B5758" t="s">
        <v>10</v>
      </c>
      <c r="C5758" t="s">
        <v>24</v>
      </c>
      <c r="D5758" t="s">
        <v>29</v>
      </c>
      <c r="E5758">
        <v>4.99</v>
      </c>
      <c r="F5758">
        <v>200</v>
      </c>
      <c r="G5758">
        <v>998</v>
      </c>
      <c r="H5758" t="s">
        <v>21</v>
      </c>
      <c r="I5758" t="s">
        <v>13</v>
      </c>
      <c r="J5758" t="s">
        <v>20</v>
      </c>
    </row>
    <row r="5759" spans="1:10" x14ac:dyDescent="0.25">
      <c r="A5759" s="1">
        <v>43829</v>
      </c>
      <c r="B5759" t="s">
        <v>10</v>
      </c>
      <c r="C5759" t="s">
        <v>24</v>
      </c>
      <c r="D5759" t="s">
        <v>30</v>
      </c>
      <c r="E5759">
        <v>1.99</v>
      </c>
      <c r="F5759">
        <v>300</v>
      </c>
      <c r="G5759">
        <v>597</v>
      </c>
      <c r="H5759" t="s">
        <v>12</v>
      </c>
      <c r="I5759" t="s">
        <v>23</v>
      </c>
      <c r="J5759" t="s">
        <v>25</v>
      </c>
    </row>
    <row r="5760" spans="1:10" x14ac:dyDescent="0.25">
      <c r="A5760" s="1">
        <v>43829</v>
      </c>
      <c r="B5760" t="s">
        <v>10</v>
      </c>
      <c r="C5760" t="s">
        <v>103</v>
      </c>
      <c r="D5760" t="s">
        <v>31</v>
      </c>
      <c r="E5760">
        <v>2.99</v>
      </c>
      <c r="F5760">
        <v>600</v>
      </c>
      <c r="G5760">
        <v>1794</v>
      </c>
      <c r="H5760" t="s">
        <v>12</v>
      </c>
      <c r="I5760" t="s">
        <v>13</v>
      </c>
      <c r="J5760" t="s">
        <v>25</v>
      </c>
    </row>
    <row r="5761" spans="1:10" x14ac:dyDescent="0.25">
      <c r="A5761" s="1">
        <v>43829</v>
      </c>
      <c r="B5761" t="s">
        <v>15</v>
      </c>
      <c r="C5761" t="s">
        <v>22</v>
      </c>
      <c r="D5761" t="s">
        <v>32</v>
      </c>
      <c r="E5761">
        <v>0.99</v>
      </c>
      <c r="F5761">
        <v>500</v>
      </c>
      <c r="G5761">
        <v>495</v>
      </c>
      <c r="H5761" t="s">
        <v>21</v>
      </c>
      <c r="I5761" t="s">
        <v>13</v>
      </c>
      <c r="J5761" t="s">
        <v>20</v>
      </c>
    </row>
    <row r="5762" spans="1:10" x14ac:dyDescent="0.25">
      <c r="A5762" s="1">
        <v>43829</v>
      </c>
      <c r="B5762" t="s">
        <v>10</v>
      </c>
      <c r="C5762" t="s">
        <v>102</v>
      </c>
      <c r="D5762" t="s">
        <v>33</v>
      </c>
      <c r="E5762">
        <v>3.99</v>
      </c>
      <c r="F5762">
        <v>100</v>
      </c>
      <c r="G5762">
        <v>399</v>
      </c>
      <c r="H5762" t="s">
        <v>12</v>
      </c>
      <c r="I5762" t="s">
        <v>13</v>
      </c>
      <c r="J5762" t="s">
        <v>20</v>
      </c>
    </row>
    <row r="5763" spans="1:10" x14ac:dyDescent="0.25">
      <c r="A5763" s="1">
        <v>43829</v>
      </c>
      <c r="B5763" t="s">
        <v>18</v>
      </c>
      <c r="C5763" t="s">
        <v>16</v>
      </c>
      <c r="D5763" t="s">
        <v>29</v>
      </c>
      <c r="E5763">
        <v>4.99</v>
      </c>
      <c r="F5763">
        <v>500</v>
      </c>
      <c r="G5763">
        <v>2495</v>
      </c>
      <c r="H5763" t="s">
        <v>21</v>
      </c>
      <c r="I5763" t="s">
        <v>13</v>
      </c>
      <c r="J5763" t="s">
        <v>26</v>
      </c>
    </row>
    <row r="5764" spans="1:10" x14ac:dyDescent="0.25">
      <c r="A5764" s="1">
        <v>43829</v>
      </c>
      <c r="B5764" t="s">
        <v>10</v>
      </c>
      <c r="C5764" t="s">
        <v>104</v>
      </c>
      <c r="D5764" t="s">
        <v>33</v>
      </c>
      <c r="E5764">
        <v>3.99</v>
      </c>
      <c r="F5764">
        <v>500</v>
      </c>
      <c r="G5764">
        <v>1995</v>
      </c>
      <c r="H5764" t="s">
        <v>21</v>
      </c>
      <c r="I5764" t="s">
        <v>13</v>
      </c>
      <c r="J5764" t="s">
        <v>20</v>
      </c>
    </row>
    <row r="5765" spans="1:10" x14ac:dyDescent="0.25">
      <c r="A5765" s="1">
        <v>43829</v>
      </c>
      <c r="B5765" t="s">
        <v>18</v>
      </c>
      <c r="C5765" t="s">
        <v>11</v>
      </c>
      <c r="D5765" t="s">
        <v>33</v>
      </c>
      <c r="E5765">
        <v>3.99</v>
      </c>
      <c r="F5765">
        <v>200</v>
      </c>
      <c r="G5765">
        <v>798</v>
      </c>
      <c r="H5765" t="s">
        <v>12</v>
      </c>
      <c r="I5765" t="s">
        <v>13</v>
      </c>
      <c r="J5765" t="s">
        <v>14</v>
      </c>
    </row>
    <row r="5766" spans="1:10" x14ac:dyDescent="0.25">
      <c r="A5766" s="1">
        <v>43829</v>
      </c>
      <c r="B5766" t="s">
        <v>10</v>
      </c>
      <c r="C5766" t="s">
        <v>24</v>
      </c>
      <c r="D5766" t="s">
        <v>33</v>
      </c>
      <c r="E5766">
        <v>3.99</v>
      </c>
      <c r="F5766">
        <v>100</v>
      </c>
      <c r="G5766">
        <v>399</v>
      </c>
      <c r="H5766" t="s">
        <v>21</v>
      </c>
      <c r="I5766" t="s">
        <v>23</v>
      </c>
      <c r="J5766" t="s">
        <v>25</v>
      </c>
    </row>
    <row r="5767" spans="1:10" x14ac:dyDescent="0.25">
      <c r="A5767" s="1">
        <v>43829</v>
      </c>
      <c r="B5767" t="s">
        <v>10</v>
      </c>
      <c r="C5767" t="s">
        <v>24</v>
      </c>
      <c r="D5767" t="s">
        <v>33</v>
      </c>
      <c r="E5767">
        <v>3.99</v>
      </c>
      <c r="F5767">
        <v>1000</v>
      </c>
      <c r="G5767">
        <v>3990</v>
      </c>
      <c r="H5767" t="s">
        <v>12</v>
      </c>
      <c r="I5767" t="s">
        <v>13</v>
      </c>
      <c r="J5767" t="s">
        <v>14</v>
      </c>
    </row>
    <row r="5768" spans="1:10" x14ac:dyDescent="0.25">
      <c r="A5768" s="1">
        <v>43829</v>
      </c>
      <c r="B5768" t="s">
        <v>15</v>
      </c>
      <c r="C5768" t="s">
        <v>16</v>
      </c>
      <c r="D5768" t="s">
        <v>31</v>
      </c>
      <c r="E5768">
        <v>2.99</v>
      </c>
      <c r="F5768">
        <v>400</v>
      </c>
      <c r="G5768">
        <v>1196</v>
      </c>
      <c r="H5768" t="s">
        <v>12</v>
      </c>
      <c r="I5768" t="s">
        <v>13</v>
      </c>
      <c r="J5768" t="s">
        <v>14</v>
      </c>
    </row>
    <row r="5769" spans="1:10" x14ac:dyDescent="0.25">
      <c r="A5769" s="1">
        <v>43829</v>
      </c>
      <c r="B5769" t="s">
        <v>10</v>
      </c>
      <c r="C5769" t="s">
        <v>22</v>
      </c>
      <c r="D5769" t="s">
        <v>32</v>
      </c>
      <c r="E5769">
        <v>0.99</v>
      </c>
      <c r="F5769">
        <v>700</v>
      </c>
      <c r="G5769">
        <v>693</v>
      </c>
      <c r="H5769" t="s">
        <v>12</v>
      </c>
      <c r="I5769" t="s">
        <v>13</v>
      </c>
      <c r="J5769" t="s">
        <v>14</v>
      </c>
    </row>
    <row r="5770" spans="1:10" x14ac:dyDescent="0.25">
      <c r="A5770" s="1">
        <v>43829</v>
      </c>
      <c r="B5770" t="s">
        <v>18</v>
      </c>
      <c r="C5770" t="s">
        <v>11</v>
      </c>
      <c r="D5770" t="s">
        <v>30</v>
      </c>
      <c r="E5770">
        <v>1.99</v>
      </c>
      <c r="F5770">
        <v>100</v>
      </c>
      <c r="G5770">
        <v>199</v>
      </c>
      <c r="H5770" t="s">
        <v>12</v>
      </c>
      <c r="I5770" t="s">
        <v>23</v>
      </c>
      <c r="J5770" t="s">
        <v>20</v>
      </c>
    </row>
    <row r="5771" spans="1:10" x14ac:dyDescent="0.25">
      <c r="A5771" s="1">
        <v>43829</v>
      </c>
      <c r="B5771" t="s">
        <v>10</v>
      </c>
      <c r="C5771" t="s">
        <v>22</v>
      </c>
      <c r="D5771" t="s">
        <v>30</v>
      </c>
      <c r="E5771">
        <v>1.99</v>
      </c>
      <c r="F5771">
        <v>900</v>
      </c>
      <c r="G5771">
        <v>1791</v>
      </c>
      <c r="H5771" t="s">
        <v>12</v>
      </c>
      <c r="I5771" t="s">
        <v>13</v>
      </c>
      <c r="J5771" t="s">
        <v>25</v>
      </c>
    </row>
    <row r="5772" spans="1:10" x14ac:dyDescent="0.25">
      <c r="A5772" s="1">
        <v>43829</v>
      </c>
      <c r="B5772" t="s">
        <v>10</v>
      </c>
      <c r="C5772" t="s">
        <v>103</v>
      </c>
      <c r="D5772" t="s">
        <v>31</v>
      </c>
      <c r="E5772">
        <v>2.99</v>
      </c>
      <c r="F5772">
        <v>200</v>
      </c>
      <c r="G5772">
        <v>598</v>
      </c>
      <c r="H5772" t="s">
        <v>21</v>
      </c>
      <c r="I5772" t="s">
        <v>13</v>
      </c>
      <c r="J5772" t="s">
        <v>26</v>
      </c>
    </row>
    <row r="5773" spans="1:10" x14ac:dyDescent="0.25">
      <c r="A5773" s="1">
        <v>43829</v>
      </c>
      <c r="B5773" t="s">
        <v>18</v>
      </c>
      <c r="C5773" t="s">
        <v>11</v>
      </c>
      <c r="D5773" t="s">
        <v>30</v>
      </c>
      <c r="E5773">
        <v>1.99</v>
      </c>
      <c r="F5773">
        <v>900</v>
      </c>
      <c r="G5773">
        <v>1791</v>
      </c>
      <c r="H5773" t="s">
        <v>12</v>
      </c>
      <c r="I5773" t="s">
        <v>13</v>
      </c>
      <c r="J5773" t="s">
        <v>26</v>
      </c>
    </row>
    <row r="5774" spans="1:10" x14ac:dyDescent="0.25">
      <c r="A5774" s="1">
        <v>43829</v>
      </c>
      <c r="B5774" t="s">
        <v>10</v>
      </c>
      <c r="C5774" t="s">
        <v>104</v>
      </c>
      <c r="D5774" t="s">
        <v>30</v>
      </c>
      <c r="E5774">
        <v>1.99</v>
      </c>
      <c r="F5774">
        <v>1000</v>
      </c>
      <c r="G5774">
        <v>1990</v>
      </c>
      <c r="H5774" t="s">
        <v>12</v>
      </c>
      <c r="I5774" t="s">
        <v>13</v>
      </c>
      <c r="J5774" t="s">
        <v>20</v>
      </c>
    </row>
    <row r="5775" spans="1:10" x14ac:dyDescent="0.25">
      <c r="A5775" s="1">
        <v>43829</v>
      </c>
      <c r="B5775" t="s">
        <v>15</v>
      </c>
      <c r="C5775" t="s">
        <v>24</v>
      </c>
      <c r="D5775" t="s">
        <v>33</v>
      </c>
      <c r="E5775">
        <v>3.99</v>
      </c>
      <c r="F5775">
        <v>100</v>
      </c>
      <c r="G5775">
        <v>399</v>
      </c>
      <c r="H5775" t="s">
        <v>12</v>
      </c>
      <c r="I5775" t="s">
        <v>13</v>
      </c>
      <c r="J5775" t="s">
        <v>20</v>
      </c>
    </row>
    <row r="5776" spans="1:10" x14ac:dyDescent="0.25">
      <c r="A5776" s="1">
        <v>43829</v>
      </c>
      <c r="B5776" t="s">
        <v>10</v>
      </c>
      <c r="C5776" t="s">
        <v>104</v>
      </c>
      <c r="D5776" t="s">
        <v>29</v>
      </c>
      <c r="E5776">
        <v>4.99</v>
      </c>
      <c r="F5776">
        <v>900</v>
      </c>
      <c r="G5776">
        <v>4491</v>
      </c>
      <c r="H5776" t="s">
        <v>21</v>
      </c>
      <c r="I5776" t="s">
        <v>13</v>
      </c>
      <c r="J5776" t="s">
        <v>26</v>
      </c>
    </row>
    <row r="5777" spans="1:10" x14ac:dyDescent="0.25">
      <c r="A5777" s="1">
        <v>43829</v>
      </c>
      <c r="B5777" t="s">
        <v>15</v>
      </c>
      <c r="C5777" t="s">
        <v>102</v>
      </c>
      <c r="D5777" t="s">
        <v>33</v>
      </c>
      <c r="E5777">
        <v>3.99</v>
      </c>
      <c r="F5777">
        <v>900</v>
      </c>
      <c r="G5777">
        <v>3591</v>
      </c>
      <c r="H5777" t="s">
        <v>12</v>
      </c>
      <c r="I5777" t="s">
        <v>13</v>
      </c>
      <c r="J5777" t="s">
        <v>17</v>
      </c>
    </row>
    <row r="5778" spans="1:10" x14ac:dyDescent="0.25">
      <c r="A5778" s="1">
        <v>43830</v>
      </c>
      <c r="B5778" t="s">
        <v>18</v>
      </c>
      <c r="C5778" t="s">
        <v>22</v>
      </c>
      <c r="D5778" t="s">
        <v>32</v>
      </c>
      <c r="E5778">
        <v>0.99</v>
      </c>
      <c r="F5778">
        <v>600</v>
      </c>
      <c r="G5778">
        <v>594</v>
      </c>
      <c r="H5778" t="s">
        <v>12</v>
      </c>
      <c r="I5778" t="s">
        <v>13</v>
      </c>
      <c r="J5778" t="s">
        <v>20</v>
      </c>
    </row>
    <row r="5779" spans="1:10" x14ac:dyDescent="0.25">
      <c r="A5779" s="1">
        <v>43830</v>
      </c>
      <c r="B5779" t="s">
        <v>10</v>
      </c>
      <c r="C5779" t="s">
        <v>24</v>
      </c>
      <c r="D5779" t="s">
        <v>33</v>
      </c>
      <c r="E5779">
        <v>3.99</v>
      </c>
      <c r="F5779">
        <v>400</v>
      </c>
      <c r="G5779">
        <v>1596</v>
      </c>
      <c r="H5779" t="s">
        <v>12</v>
      </c>
      <c r="I5779" t="s">
        <v>13</v>
      </c>
      <c r="J5779" t="s">
        <v>25</v>
      </c>
    </row>
    <row r="5780" spans="1:10" x14ac:dyDescent="0.25">
      <c r="A5780" s="1">
        <v>43830</v>
      </c>
      <c r="B5780" t="s">
        <v>15</v>
      </c>
      <c r="C5780" t="s">
        <v>11</v>
      </c>
      <c r="D5780" t="s">
        <v>29</v>
      </c>
      <c r="E5780">
        <v>4.99</v>
      </c>
      <c r="F5780">
        <v>300</v>
      </c>
      <c r="G5780">
        <v>1497</v>
      </c>
      <c r="H5780" t="s">
        <v>21</v>
      </c>
      <c r="I5780" t="s">
        <v>23</v>
      </c>
      <c r="J5780" t="s">
        <v>20</v>
      </c>
    </row>
    <row r="5781" spans="1:10" x14ac:dyDescent="0.25">
      <c r="A5781" s="1">
        <v>43830</v>
      </c>
      <c r="B5781" t="s">
        <v>15</v>
      </c>
      <c r="C5781" t="s">
        <v>103</v>
      </c>
      <c r="D5781" t="s">
        <v>30</v>
      </c>
      <c r="E5781">
        <v>1.99</v>
      </c>
      <c r="F5781">
        <v>600</v>
      </c>
      <c r="G5781">
        <v>1194</v>
      </c>
      <c r="H5781" t="s">
        <v>12</v>
      </c>
      <c r="I5781" t="s">
        <v>13</v>
      </c>
      <c r="J5781" t="s">
        <v>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3C9E5-089B-4FB1-8A12-1DB64AA0CAEE}">
  <sheetPr codeName="Sheet2"/>
  <dimension ref="A1:K41"/>
  <sheetViews>
    <sheetView workbookViewId="0">
      <selection activeCell="V17" sqref="V17"/>
    </sheetView>
  </sheetViews>
  <sheetFormatPr defaultRowHeight="15" x14ac:dyDescent="0.25"/>
  <cols>
    <col min="1" max="1" width="13.140625" bestFit="1" customWidth="1"/>
    <col min="2" max="2" width="15.5703125" bestFit="1" customWidth="1"/>
    <col min="10" max="10" width="13.140625" bestFit="1" customWidth="1"/>
    <col min="11" max="11" width="17" bestFit="1" customWidth="1"/>
  </cols>
  <sheetData>
    <row r="1" spans="1:11" x14ac:dyDescent="0.25">
      <c r="A1" s="2" t="s">
        <v>36</v>
      </c>
      <c r="B1" t="s">
        <v>56</v>
      </c>
      <c r="J1" s="2" t="s">
        <v>36</v>
      </c>
      <c r="K1" t="s">
        <v>69</v>
      </c>
    </row>
    <row r="2" spans="1:11" x14ac:dyDescent="0.25">
      <c r="A2" s="3" t="s">
        <v>39</v>
      </c>
      <c r="B2" s="7">
        <v>3440257</v>
      </c>
      <c r="J2" s="3" t="s">
        <v>39</v>
      </c>
      <c r="K2" s="7"/>
    </row>
    <row r="3" spans="1:11" x14ac:dyDescent="0.25">
      <c r="A3" s="4" t="s">
        <v>40</v>
      </c>
      <c r="B3" s="7">
        <v>225731</v>
      </c>
      <c r="J3" s="8" t="s">
        <v>40</v>
      </c>
      <c r="K3" s="7">
        <v>144</v>
      </c>
    </row>
    <row r="4" spans="1:11" x14ac:dyDescent="0.25">
      <c r="A4" s="4" t="s">
        <v>41</v>
      </c>
      <c r="B4" s="7">
        <v>224548</v>
      </c>
      <c r="J4" s="8" t="s">
        <v>41</v>
      </c>
      <c r="K4" s="7">
        <v>134</v>
      </c>
    </row>
    <row r="5" spans="1:11" x14ac:dyDescent="0.25">
      <c r="A5" s="4" t="s">
        <v>42</v>
      </c>
      <c r="B5" s="7">
        <v>223484</v>
      </c>
      <c r="J5" s="8" t="s">
        <v>42</v>
      </c>
      <c r="K5" s="7">
        <v>149</v>
      </c>
    </row>
    <row r="6" spans="1:11" x14ac:dyDescent="0.25">
      <c r="A6" s="4" t="s">
        <v>43</v>
      </c>
      <c r="B6" s="7">
        <v>278196</v>
      </c>
      <c r="J6" s="8" t="s">
        <v>43</v>
      </c>
      <c r="K6" s="7">
        <v>159</v>
      </c>
    </row>
    <row r="7" spans="1:11" x14ac:dyDescent="0.25">
      <c r="A7" s="4" t="s">
        <v>44</v>
      </c>
      <c r="B7" s="7">
        <v>266230</v>
      </c>
      <c r="J7" s="8" t="s">
        <v>44</v>
      </c>
      <c r="K7" s="7">
        <v>161</v>
      </c>
    </row>
    <row r="8" spans="1:11" x14ac:dyDescent="0.25">
      <c r="A8" s="4" t="s">
        <v>45</v>
      </c>
      <c r="B8" s="7">
        <v>290545</v>
      </c>
      <c r="J8" s="8" t="s">
        <v>45</v>
      </c>
      <c r="K8" s="7">
        <v>168</v>
      </c>
    </row>
    <row r="9" spans="1:11" x14ac:dyDescent="0.25">
      <c r="A9" s="4" t="s">
        <v>46</v>
      </c>
      <c r="B9" s="7">
        <v>355169</v>
      </c>
      <c r="J9" s="8" t="s">
        <v>46</v>
      </c>
      <c r="K9" s="7">
        <v>198</v>
      </c>
    </row>
    <row r="10" spans="1:11" x14ac:dyDescent="0.25">
      <c r="A10" s="4" t="s">
        <v>47</v>
      </c>
      <c r="B10" s="7">
        <v>393933</v>
      </c>
      <c r="J10" s="8" t="s">
        <v>47</v>
      </c>
      <c r="K10" s="7">
        <v>231</v>
      </c>
    </row>
    <row r="11" spans="1:11" x14ac:dyDescent="0.25">
      <c r="A11" s="4" t="s">
        <v>48</v>
      </c>
      <c r="B11" s="7">
        <v>229320</v>
      </c>
      <c r="J11" s="8" t="s">
        <v>48</v>
      </c>
      <c r="K11" s="7">
        <v>140</v>
      </c>
    </row>
    <row r="12" spans="1:11" x14ac:dyDescent="0.25">
      <c r="A12" s="4" t="s">
        <v>49</v>
      </c>
      <c r="B12" s="7">
        <v>335450</v>
      </c>
      <c r="J12" s="8" t="s">
        <v>49</v>
      </c>
      <c r="K12" s="7">
        <v>218</v>
      </c>
    </row>
    <row r="13" spans="1:11" x14ac:dyDescent="0.25">
      <c r="A13" s="4" t="s">
        <v>50</v>
      </c>
      <c r="B13" s="7">
        <v>351046</v>
      </c>
      <c r="J13" s="8" t="s">
        <v>50</v>
      </c>
      <c r="K13" s="7">
        <v>209</v>
      </c>
    </row>
    <row r="14" spans="1:11" x14ac:dyDescent="0.25">
      <c r="A14" s="4" t="s">
        <v>51</v>
      </c>
      <c r="B14" s="7">
        <v>266605</v>
      </c>
      <c r="J14" s="8" t="s">
        <v>51</v>
      </c>
      <c r="K14" s="7">
        <v>153</v>
      </c>
    </row>
    <row r="15" spans="1:11" x14ac:dyDescent="0.25">
      <c r="A15" s="3" t="s">
        <v>52</v>
      </c>
      <c r="B15" s="7">
        <v>3215757</v>
      </c>
      <c r="J15" s="3" t="s">
        <v>52</v>
      </c>
      <c r="K15" s="7"/>
    </row>
    <row r="16" spans="1:11" x14ac:dyDescent="0.25">
      <c r="A16" s="4" t="s">
        <v>40</v>
      </c>
      <c r="B16" s="7">
        <v>259495</v>
      </c>
      <c r="J16" s="8" t="s">
        <v>40</v>
      </c>
      <c r="K16" s="7">
        <v>165</v>
      </c>
    </row>
    <row r="17" spans="1:11" x14ac:dyDescent="0.25">
      <c r="A17" s="4" t="s">
        <v>41</v>
      </c>
      <c r="B17" s="7">
        <v>257885</v>
      </c>
      <c r="J17" s="8" t="s">
        <v>41</v>
      </c>
      <c r="K17" s="7">
        <v>149</v>
      </c>
    </row>
    <row r="18" spans="1:11" x14ac:dyDescent="0.25">
      <c r="A18" s="4" t="s">
        <v>42</v>
      </c>
      <c r="B18" s="7">
        <v>349520</v>
      </c>
      <c r="J18" s="8" t="s">
        <v>42</v>
      </c>
      <c r="K18" s="7">
        <v>216</v>
      </c>
    </row>
    <row r="19" spans="1:11" x14ac:dyDescent="0.25">
      <c r="A19" s="4" t="s">
        <v>43</v>
      </c>
      <c r="B19" s="7">
        <v>303523</v>
      </c>
      <c r="J19" s="8" t="s">
        <v>43</v>
      </c>
      <c r="K19" s="7">
        <v>189</v>
      </c>
    </row>
    <row r="20" spans="1:11" x14ac:dyDescent="0.25">
      <c r="A20" s="4" t="s">
        <v>44</v>
      </c>
      <c r="B20" s="7">
        <v>271232</v>
      </c>
      <c r="J20" s="8" t="s">
        <v>44</v>
      </c>
      <c r="K20" s="7">
        <v>152</v>
      </c>
    </row>
    <row r="21" spans="1:11" x14ac:dyDescent="0.25">
      <c r="A21" s="4" t="s">
        <v>45</v>
      </c>
      <c r="B21" s="7">
        <v>211561</v>
      </c>
      <c r="J21" s="8" t="s">
        <v>45</v>
      </c>
      <c r="K21" s="7">
        <v>135</v>
      </c>
    </row>
    <row r="22" spans="1:11" x14ac:dyDescent="0.25">
      <c r="A22" s="4" t="s">
        <v>46</v>
      </c>
      <c r="B22" s="7">
        <v>258372</v>
      </c>
      <c r="J22" s="8" t="s">
        <v>46</v>
      </c>
      <c r="K22" s="7">
        <v>150</v>
      </c>
    </row>
    <row r="23" spans="1:11" x14ac:dyDescent="0.25">
      <c r="A23" s="4" t="s">
        <v>47</v>
      </c>
      <c r="B23" s="7">
        <v>264448</v>
      </c>
      <c r="J23" s="8" t="s">
        <v>47</v>
      </c>
      <c r="K23" s="7">
        <v>155</v>
      </c>
    </row>
    <row r="24" spans="1:11" x14ac:dyDescent="0.25">
      <c r="A24" s="4" t="s">
        <v>48</v>
      </c>
      <c r="B24" s="7">
        <v>251170</v>
      </c>
      <c r="J24" s="8" t="s">
        <v>48</v>
      </c>
      <c r="K24" s="7">
        <v>155</v>
      </c>
    </row>
    <row r="25" spans="1:11" x14ac:dyDescent="0.25">
      <c r="A25" s="4" t="s">
        <v>49</v>
      </c>
      <c r="B25" s="7">
        <v>268407</v>
      </c>
      <c r="J25" s="8" t="s">
        <v>49</v>
      </c>
      <c r="K25" s="7">
        <v>179</v>
      </c>
    </row>
    <row r="26" spans="1:11" x14ac:dyDescent="0.25">
      <c r="A26" s="4" t="s">
        <v>50</v>
      </c>
      <c r="B26" s="7">
        <v>255850</v>
      </c>
      <c r="J26" s="8" t="s">
        <v>50</v>
      </c>
      <c r="K26" s="7">
        <v>149</v>
      </c>
    </row>
    <row r="27" spans="1:11" x14ac:dyDescent="0.25">
      <c r="A27" s="4" t="s">
        <v>51</v>
      </c>
      <c r="B27" s="7">
        <v>264294</v>
      </c>
      <c r="J27" s="8" t="s">
        <v>51</v>
      </c>
      <c r="K27" s="7">
        <v>165</v>
      </c>
    </row>
    <row r="28" spans="1:11" x14ac:dyDescent="0.25">
      <c r="A28" s="3" t="s">
        <v>53</v>
      </c>
      <c r="B28" s="7">
        <v>2929854</v>
      </c>
      <c r="J28" s="3" t="s">
        <v>53</v>
      </c>
      <c r="K28" s="7"/>
    </row>
    <row r="29" spans="1:11" x14ac:dyDescent="0.25">
      <c r="A29" s="4" t="s">
        <v>40</v>
      </c>
      <c r="B29" s="7">
        <v>291449</v>
      </c>
      <c r="J29" s="8" t="s">
        <v>40</v>
      </c>
      <c r="K29" s="7">
        <v>161</v>
      </c>
    </row>
    <row r="30" spans="1:11" x14ac:dyDescent="0.25">
      <c r="A30" s="4" t="s">
        <v>41</v>
      </c>
      <c r="B30" s="7">
        <v>170811</v>
      </c>
      <c r="J30" s="8" t="s">
        <v>41</v>
      </c>
      <c r="K30" s="7">
        <v>112</v>
      </c>
    </row>
    <row r="31" spans="1:11" x14ac:dyDescent="0.25">
      <c r="A31" s="4" t="s">
        <v>42</v>
      </c>
      <c r="B31" s="7">
        <v>240407</v>
      </c>
      <c r="J31" s="8" t="s">
        <v>42</v>
      </c>
      <c r="K31" s="7">
        <v>148</v>
      </c>
    </row>
    <row r="32" spans="1:11" x14ac:dyDescent="0.25">
      <c r="A32" s="4" t="s">
        <v>43</v>
      </c>
      <c r="B32" s="7">
        <v>204011</v>
      </c>
      <c r="J32" s="8" t="s">
        <v>43</v>
      </c>
      <c r="K32" s="7">
        <v>123</v>
      </c>
    </row>
    <row r="33" spans="1:11" x14ac:dyDescent="0.25">
      <c r="A33" s="4" t="s">
        <v>44</v>
      </c>
      <c r="B33" s="7">
        <v>236108</v>
      </c>
      <c r="J33" s="8" t="s">
        <v>44</v>
      </c>
      <c r="K33" s="7">
        <v>146</v>
      </c>
    </row>
    <row r="34" spans="1:11" x14ac:dyDescent="0.25">
      <c r="A34" s="4" t="s">
        <v>45</v>
      </c>
      <c r="B34" s="7">
        <v>275295</v>
      </c>
      <c r="J34" s="8" t="s">
        <v>45</v>
      </c>
      <c r="K34" s="7">
        <v>148</v>
      </c>
    </row>
    <row r="35" spans="1:11" x14ac:dyDescent="0.25">
      <c r="A35" s="4" t="s">
        <v>46</v>
      </c>
      <c r="B35" s="7">
        <v>302998</v>
      </c>
      <c r="J35" s="8" t="s">
        <v>46</v>
      </c>
      <c r="K35" s="7">
        <v>177</v>
      </c>
    </row>
    <row r="36" spans="1:11" x14ac:dyDescent="0.25">
      <c r="A36" s="4" t="s">
        <v>47</v>
      </c>
      <c r="B36" s="7">
        <v>239334</v>
      </c>
      <c r="J36" s="8" t="s">
        <v>47</v>
      </c>
      <c r="K36" s="7">
        <v>162</v>
      </c>
    </row>
    <row r="37" spans="1:11" x14ac:dyDescent="0.25">
      <c r="A37" s="4" t="s">
        <v>48</v>
      </c>
      <c r="B37" s="7">
        <v>242180</v>
      </c>
      <c r="J37" s="8" t="s">
        <v>48</v>
      </c>
      <c r="K37" s="7">
        <v>153</v>
      </c>
    </row>
    <row r="38" spans="1:11" x14ac:dyDescent="0.25">
      <c r="A38" s="4" t="s">
        <v>49</v>
      </c>
      <c r="B38" s="7">
        <v>186102</v>
      </c>
      <c r="J38" s="8" t="s">
        <v>49</v>
      </c>
      <c r="K38" s="7">
        <v>112</v>
      </c>
    </row>
    <row r="39" spans="1:11" x14ac:dyDescent="0.25">
      <c r="A39" s="4" t="s">
        <v>50</v>
      </c>
      <c r="B39" s="7">
        <v>271812</v>
      </c>
      <c r="J39" s="8" t="s">
        <v>50</v>
      </c>
      <c r="K39" s="7">
        <v>168</v>
      </c>
    </row>
    <row r="40" spans="1:11" x14ac:dyDescent="0.25">
      <c r="A40" s="4" t="s">
        <v>51</v>
      </c>
      <c r="B40" s="7">
        <v>269347</v>
      </c>
      <c r="J40" s="8" t="s">
        <v>51</v>
      </c>
      <c r="K40" s="7">
        <v>147</v>
      </c>
    </row>
    <row r="41" spans="1:11" x14ac:dyDescent="0.25">
      <c r="A41" s="3" t="s">
        <v>37</v>
      </c>
      <c r="B41" s="7">
        <v>9585868</v>
      </c>
      <c r="J41" s="3" t="s">
        <v>37</v>
      </c>
      <c r="K41" s="7">
        <v>5780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D502-DEDE-4FC0-95E3-636E559C3181}">
  <sheetPr codeName="Sheet3"/>
  <dimension ref="A1:U6"/>
  <sheetViews>
    <sheetView workbookViewId="0">
      <selection activeCell="R28" sqref="R28"/>
    </sheetView>
  </sheetViews>
  <sheetFormatPr defaultRowHeight="15" x14ac:dyDescent="0.25"/>
  <cols>
    <col min="1" max="1" width="15.5703125" bestFit="1" customWidth="1"/>
    <col min="2" max="2" width="16.28515625" bestFit="1" customWidth="1"/>
    <col min="3" max="3" width="8" bestFit="1" customWidth="1"/>
    <col min="4" max="5" width="14" bestFit="1" customWidth="1"/>
    <col min="6" max="6" width="9.140625" bestFit="1" customWidth="1"/>
    <col min="7" max="8" width="8" bestFit="1" customWidth="1"/>
    <col min="9" max="10" width="11.28515625" bestFit="1" customWidth="1"/>
    <col min="13" max="13" width="17" bestFit="1" customWidth="1"/>
    <col min="14" max="14" width="16.28515625" bestFit="1" customWidth="1"/>
    <col min="15" max="15" width="8" bestFit="1" customWidth="1"/>
    <col min="16" max="16" width="7.5703125" bestFit="1" customWidth="1"/>
    <col min="18" max="18" width="14" bestFit="1" customWidth="1"/>
    <col min="19" max="19" width="5.28515625" bestFit="1" customWidth="1"/>
    <col min="20" max="20" width="14" bestFit="1" customWidth="1"/>
    <col min="21" max="21" width="11.28515625" bestFit="1" customWidth="1"/>
  </cols>
  <sheetData>
    <row r="1" spans="1:21" x14ac:dyDescent="0.25">
      <c r="B1" s="2" t="s">
        <v>59</v>
      </c>
      <c r="N1" s="2" t="s">
        <v>59</v>
      </c>
    </row>
    <row r="2" spans="1:21" x14ac:dyDescent="0.25">
      <c r="B2" t="s">
        <v>11</v>
      </c>
      <c r="C2" t="s">
        <v>22</v>
      </c>
      <c r="D2" t="s">
        <v>16</v>
      </c>
      <c r="E2" t="s">
        <v>24</v>
      </c>
      <c r="F2" t="s">
        <v>102</v>
      </c>
      <c r="G2" t="s">
        <v>103</v>
      </c>
      <c r="H2" t="s">
        <v>104</v>
      </c>
      <c r="I2" t="s">
        <v>37</v>
      </c>
      <c r="N2" t="s">
        <v>11</v>
      </c>
      <c r="O2" t="s">
        <v>22</v>
      </c>
      <c r="P2" t="s">
        <v>104</v>
      </c>
      <c r="Q2" t="s">
        <v>102</v>
      </c>
      <c r="R2" t="s">
        <v>16</v>
      </c>
      <c r="S2" t="s">
        <v>103</v>
      </c>
      <c r="T2" t="s">
        <v>24</v>
      </c>
      <c r="U2" t="s">
        <v>37</v>
      </c>
    </row>
    <row r="3" spans="1:21" x14ac:dyDescent="0.25">
      <c r="A3" t="s">
        <v>56</v>
      </c>
      <c r="B3" s="7">
        <v>1308503</v>
      </c>
      <c r="C3" s="7">
        <v>1381150</v>
      </c>
      <c r="D3" s="7">
        <v>1314385</v>
      </c>
      <c r="E3" s="7">
        <v>1439951</v>
      </c>
      <c r="F3" s="7">
        <v>1412456</v>
      </c>
      <c r="G3" s="7">
        <v>1353090</v>
      </c>
      <c r="H3" s="7">
        <v>1376333</v>
      </c>
      <c r="I3" s="7">
        <v>9585868</v>
      </c>
      <c r="M3" t="s">
        <v>69</v>
      </c>
      <c r="N3" s="7">
        <v>809</v>
      </c>
      <c r="O3" s="7">
        <v>841</v>
      </c>
      <c r="P3" s="7">
        <v>807</v>
      </c>
      <c r="Q3" s="7">
        <v>859</v>
      </c>
      <c r="R3" s="7">
        <v>806</v>
      </c>
      <c r="S3" s="7">
        <v>803</v>
      </c>
      <c r="T3" s="7">
        <v>855</v>
      </c>
      <c r="U3" s="7">
        <v>5780</v>
      </c>
    </row>
    <row r="5" spans="1:21" x14ac:dyDescent="0.25">
      <c r="B5" s="5" t="s">
        <v>103</v>
      </c>
      <c r="C5" s="5" t="s">
        <v>102</v>
      </c>
      <c r="D5" s="5" t="s">
        <v>22</v>
      </c>
      <c r="E5" s="5" t="s">
        <v>104</v>
      </c>
      <c r="F5" s="5" t="s">
        <v>16</v>
      </c>
      <c r="G5" s="5" t="s">
        <v>24</v>
      </c>
      <c r="H5" s="5" t="s">
        <v>11</v>
      </c>
      <c r="I5" s="5" t="s">
        <v>37</v>
      </c>
      <c r="N5" s="5" t="s">
        <v>11</v>
      </c>
      <c r="O5" s="5" t="s">
        <v>22</v>
      </c>
      <c r="P5" s="5" t="s">
        <v>104</v>
      </c>
      <c r="Q5" s="5" t="s">
        <v>102</v>
      </c>
      <c r="R5" s="5" t="s">
        <v>16</v>
      </c>
      <c r="S5" s="5" t="s">
        <v>103</v>
      </c>
      <c r="T5" s="5" t="s">
        <v>24</v>
      </c>
      <c r="U5" s="5"/>
    </row>
    <row r="6" spans="1:21" x14ac:dyDescent="0.25">
      <c r="A6" t="s">
        <v>60</v>
      </c>
      <c r="B6">
        <f>GETPIVOTDATA("Revenue",$A$1,"State","Ohio")</f>
        <v>1353090</v>
      </c>
      <c r="C6">
        <f>GETPIVOTDATA("Revenue",$A$1,"State","Michigan")</f>
        <v>1412456</v>
      </c>
      <c r="D6">
        <f>GETPIVOTDATA("Revenue",$A$1,"State","Georgia")</f>
        <v>1381150</v>
      </c>
      <c r="E6">
        <f>GETPIVOTDATA("Revenue",$A$1,"State","Indiana")</f>
        <v>1376333</v>
      </c>
      <c r="F6">
        <f>GETPIVOTDATA("Revenue",$A$1,"State","North Carolina")</f>
        <v>1314385</v>
      </c>
      <c r="G6">
        <f>GETPIVOTDATA("Revenue",$A$1,"State","South Carolina")</f>
        <v>1439951</v>
      </c>
      <c r="H6">
        <f>GETPIVOTDATA("Revenue",$A$1,"State","Florida")</f>
        <v>1308503</v>
      </c>
      <c r="I6">
        <f>GETPIVOTDATA("Revenue",$A$1)</f>
        <v>9585868</v>
      </c>
      <c r="M6" t="s">
        <v>176</v>
      </c>
      <c r="N6">
        <f>GETPIVOTDATA("Revenue",$M$1,"State","Florida")</f>
        <v>809</v>
      </c>
      <c r="O6">
        <f>GETPIVOTDATA("Revenue",$M$1,"State","Georgia")</f>
        <v>841</v>
      </c>
      <c r="P6">
        <f>GETPIVOTDATA("Revenue",$M$1,"State","Indiana")</f>
        <v>807</v>
      </c>
      <c r="Q6">
        <f>GETPIVOTDATA("Revenue",$M$1,"State","Michigan")</f>
        <v>859</v>
      </c>
      <c r="R6">
        <f>GETPIVOTDATA("Revenue",$M$1,"State","North Carolina")</f>
        <v>806</v>
      </c>
      <c r="S6">
        <f>GETPIVOTDATA("Revenue",$M$1,"State","Ohio")</f>
        <v>803</v>
      </c>
      <c r="T6">
        <f>GETPIVOTDATA("Revenue",$M$1,"State","South Carolina")</f>
        <v>855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9FDD1-EC2A-4577-AC0E-FCEA613C7FD3}">
  <sheetPr codeName="Sheet4"/>
  <dimension ref="A1:C4"/>
  <sheetViews>
    <sheetView workbookViewId="0">
      <selection activeCell="P14" sqref="P14"/>
    </sheetView>
  </sheetViews>
  <sheetFormatPr defaultRowHeight="15" x14ac:dyDescent="0.25"/>
  <cols>
    <col min="1" max="1" width="13.140625" bestFit="1" customWidth="1"/>
    <col min="2" max="2" width="17" bestFit="1" customWidth="1"/>
  </cols>
  <sheetData>
    <row r="1" spans="1:3" x14ac:dyDescent="0.25">
      <c r="A1" s="2" t="s">
        <v>36</v>
      </c>
      <c r="B1" t="s">
        <v>69</v>
      </c>
    </row>
    <row r="2" spans="1:3" x14ac:dyDescent="0.25">
      <c r="A2" s="3" t="s">
        <v>12</v>
      </c>
      <c r="B2" s="7">
        <v>3889</v>
      </c>
    </row>
    <row r="3" spans="1:3" x14ac:dyDescent="0.25">
      <c r="A3" s="3" t="s">
        <v>21</v>
      </c>
      <c r="B3" s="7">
        <v>1891</v>
      </c>
      <c r="C3" s="6">
        <f>GETPIVOTDATA("Revenue",$A$1,"Delivery Performance","on-time")/GETPIVOTDATA("Revenue",$A$1)</f>
        <v>0.67283737024221457</v>
      </c>
    </row>
    <row r="4" spans="1:3" x14ac:dyDescent="0.25">
      <c r="A4" s="3" t="s">
        <v>37</v>
      </c>
      <c r="B4" s="7">
        <v>5780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9D6E4-58D3-4E5A-9A2B-D89280AA3125}">
  <sheetPr codeName="Sheet5"/>
  <dimension ref="A1:C4"/>
  <sheetViews>
    <sheetView workbookViewId="0">
      <selection activeCell="G19" sqref="G19"/>
    </sheetView>
  </sheetViews>
  <sheetFormatPr defaultRowHeight="15" x14ac:dyDescent="0.25"/>
  <cols>
    <col min="1" max="1" width="13.140625" bestFit="1" customWidth="1"/>
    <col min="2" max="2" width="17" bestFit="1" customWidth="1"/>
  </cols>
  <sheetData>
    <row r="1" spans="1:3" x14ac:dyDescent="0.25">
      <c r="A1" s="2" t="s">
        <v>36</v>
      </c>
      <c r="B1" t="s">
        <v>69</v>
      </c>
    </row>
    <row r="2" spans="1:3" x14ac:dyDescent="0.25">
      <c r="A2" s="3" t="s">
        <v>13</v>
      </c>
      <c r="B2" s="7">
        <v>5184</v>
      </c>
    </row>
    <row r="3" spans="1:3" x14ac:dyDescent="0.25">
      <c r="A3" s="3" t="s">
        <v>23</v>
      </c>
      <c r="B3" s="7">
        <v>596</v>
      </c>
      <c r="C3" s="6">
        <f>GETPIVOTDATA("Revenue",$A$1,"Return","yes")/GETPIVOTDATA("Revenue",$A$1)</f>
        <v>0.10311418685121107</v>
      </c>
    </row>
    <row r="4" spans="1:3" x14ac:dyDescent="0.25">
      <c r="A4" s="3" t="s">
        <v>37</v>
      </c>
      <c r="B4" s="7">
        <v>5780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3F687-5523-4B84-9856-15C114D52813}">
  <sheetPr codeName="Sheet6"/>
  <dimension ref="A1:E5"/>
  <sheetViews>
    <sheetView workbookViewId="0">
      <selection activeCell="D2" sqref="D2:E5"/>
    </sheetView>
  </sheetViews>
  <sheetFormatPr defaultRowHeight="15" x14ac:dyDescent="0.25"/>
  <cols>
    <col min="1" max="1" width="13.140625" bestFit="1" customWidth="1"/>
    <col min="2" max="2" width="17" bestFit="1" customWidth="1"/>
  </cols>
  <sheetData>
    <row r="1" spans="1:5" x14ac:dyDescent="0.25">
      <c r="A1" s="2" t="s">
        <v>36</v>
      </c>
      <c r="B1" t="s">
        <v>69</v>
      </c>
    </row>
    <row r="2" spans="1:5" x14ac:dyDescent="0.25">
      <c r="A2" s="3" t="s">
        <v>10</v>
      </c>
      <c r="B2" s="7">
        <v>1982</v>
      </c>
      <c r="D2" t="str">
        <f>A2</f>
        <v>Ad</v>
      </c>
      <c r="E2">
        <f>GETPIVOTDATA("Revenue",$A$1,"Customer Acquisition Type","Ad")</f>
        <v>1982</v>
      </c>
    </row>
    <row r="3" spans="1:5" x14ac:dyDescent="0.25">
      <c r="A3" s="3" t="s">
        <v>18</v>
      </c>
      <c r="B3" s="7">
        <v>1947</v>
      </c>
      <c r="D3" t="str">
        <f>A3</f>
        <v>Organic</v>
      </c>
      <c r="E3">
        <f>GETPIVOTDATA("Revenue",$A$1,"Customer Acquisition Type","Organic")</f>
        <v>1947</v>
      </c>
    </row>
    <row r="4" spans="1:5" x14ac:dyDescent="0.25">
      <c r="A4" s="3" t="s">
        <v>15</v>
      </c>
      <c r="B4" s="7">
        <v>1851</v>
      </c>
      <c r="D4" t="str">
        <f>A4</f>
        <v>Returning</v>
      </c>
      <c r="E4">
        <f>GETPIVOTDATA("Revenue",$A$1,"Customer Acquisition Type","Returning")</f>
        <v>1851</v>
      </c>
    </row>
    <row r="5" spans="1:5" x14ac:dyDescent="0.25">
      <c r="A5" s="3" t="s">
        <v>37</v>
      </c>
      <c r="B5" s="7">
        <v>5780</v>
      </c>
      <c r="D5" t="s">
        <v>75</v>
      </c>
      <c r="E5">
        <f>GETPIVOTDATA("Revenue",$A$1)</f>
        <v>5780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A4E8-3BD0-4189-B3AB-D1F5EEA5C213}">
  <sheetPr codeName="Sheet7"/>
  <dimension ref="A1:J201"/>
  <sheetViews>
    <sheetView workbookViewId="0">
      <selection sqref="A1:J201"/>
    </sheetView>
  </sheetViews>
  <sheetFormatPr defaultRowHeight="15" x14ac:dyDescent="0.25"/>
  <cols>
    <col min="2" max="2" width="26.85546875" customWidth="1"/>
    <col min="4" max="4" width="10" customWidth="1"/>
    <col min="7" max="7" width="11" customWidth="1"/>
    <col min="8" max="8" width="22.42578125" customWidth="1"/>
    <col min="10" max="10" width="22.42578125" customWidth="1"/>
  </cols>
  <sheetData>
    <row r="1" spans="1:10" x14ac:dyDescent="0.25">
      <c r="A1" t="s">
        <v>0</v>
      </c>
      <c r="B1" t="s">
        <v>1</v>
      </c>
      <c r="C1" t="s">
        <v>2</v>
      </c>
      <c r="D1" t="s">
        <v>3</v>
      </c>
      <c r="E1" t="s">
        <v>4</v>
      </c>
      <c r="F1" t="s">
        <v>5</v>
      </c>
      <c r="G1" t="s">
        <v>6</v>
      </c>
      <c r="H1" t="s">
        <v>7</v>
      </c>
      <c r="I1" t="s">
        <v>8</v>
      </c>
      <c r="J1" t="s">
        <v>9</v>
      </c>
    </row>
    <row r="2" spans="1:10" x14ac:dyDescent="0.25">
      <c r="A2" s="1">
        <v>43829</v>
      </c>
      <c r="B2" t="s">
        <v>10</v>
      </c>
      <c r="C2" t="s">
        <v>22</v>
      </c>
      <c r="D2" t="s">
        <v>32</v>
      </c>
      <c r="E2">
        <v>0.99</v>
      </c>
      <c r="F2">
        <v>700</v>
      </c>
      <c r="G2">
        <v>693</v>
      </c>
      <c r="H2" t="s">
        <v>12</v>
      </c>
      <c r="I2" t="s">
        <v>13</v>
      </c>
      <c r="J2" t="s">
        <v>14</v>
      </c>
    </row>
    <row r="3" spans="1:10" x14ac:dyDescent="0.25">
      <c r="A3" s="1">
        <v>43827</v>
      </c>
      <c r="B3" t="s">
        <v>15</v>
      </c>
      <c r="C3" t="s">
        <v>22</v>
      </c>
      <c r="D3" t="s">
        <v>32</v>
      </c>
      <c r="E3">
        <v>0.99</v>
      </c>
      <c r="F3">
        <v>400</v>
      </c>
      <c r="G3">
        <v>396</v>
      </c>
      <c r="H3" t="s">
        <v>12</v>
      </c>
      <c r="I3" t="s">
        <v>13</v>
      </c>
      <c r="J3" t="s">
        <v>14</v>
      </c>
    </row>
    <row r="4" spans="1:10" x14ac:dyDescent="0.25">
      <c r="A4" s="1">
        <v>43817</v>
      </c>
      <c r="B4" t="s">
        <v>10</v>
      </c>
      <c r="C4" t="s">
        <v>22</v>
      </c>
      <c r="D4" t="s">
        <v>32</v>
      </c>
      <c r="E4">
        <v>0.99</v>
      </c>
      <c r="F4">
        <v>500</v>
      </c>
      <c r="G4">
        <v>495</v>
      </c>
      <c r="H4" t="s">
        <v>12</v>
      </c>
      <c r="I4" t="s">
        <v>23</v>
      </c>
      <c r="J4" t="s">
        <v>14</v>
      </c>
    </row>
    <row r="5" spans="1:10" x14ac:dyDescent="0.25">
      <c r="A5" s="1">
        <v>42738</v>
      </c>
      <c r="B5" t="s">
        <v>18</v>
      </c>
      <c r="C5" t="s">
        <v>11</v>
      </c>
      <c r="D5" t="s">
        <v>32</v>
      </c>
      <c r="E5">
        <v>0.99</v>
      </c>
      <c r="F5">
        <v>300</v>
      </c>
      <c r="G5">
        <v>297</v>
      </c>
      <c r="H5" t="s">
        <v>21</v>
      </c>
      <c r="I5" t="s">
        <v>13</v>
      </c>
      <c r="J5" t="s">
        <v>14</v>
      </c>
    </row>
    <row r="6" spans="1:10" x14ac:dyDescent="0.25">
      <c r="A6" s="1">
        <v>43799</v>
      </c>
      <c r="B6" t="s">
        <v>10</v>
      </c>
      <c r="C6" t="s">
        <v>28</v>
      </c>
      <c r="D6" t="s">
        <v>32</v>
      </c>
      <c r="E6">
        <v>0.99</v>
      </c>
      <c r="F6">
        <v>600</v>
      </c>
      <c r="G6">
        <v>594</v>
      </c>
      <c r="H6" t="s">
        <v>21</v>
      </c>
      <c r="I6" t="s">
        <v>13</v>
      </c>
      <c r="J6" t="s">
        <v>14</v>
      </c>
    </row>
    <row r="7" spans="1:10" x14ac:dyDescent="0.25">
      <c r="A7" s="1">
        <v>43790</v>
      </c>
      <c r="B7" t="s">
        <v>10</v>
      </c>
      <c r="C7" t="s">
        <v>28</v>
      </c>
      <c r="D7" t="s">
        <v>32</v>
      </c>
      <c r="E7">
        <v>0.99</v>
      </c>
      <c r="F7">
        <v>900</v>
      </c>
      <c r="G7">
        <v>891</v>
      </c>
      <c r="H7" t="s">
        <v>12</v>
      </c>
      <c r="I7" t="s">
        <v>23</v>
      </c>
      <c r="J7" t="s">
        <v>14</v>
      </c>
    </row>
    <row r="8" spans="1:10" x14ac:dyDescent="0.25">
      <c r="A8" s="1">
        <v>43788</v>
      </c>
      <c r="B8" t="s">
        <v>15</v>
      </c>
      <c r="C8" t="s">
        <v>28</v>
      </c>
      <c r="D8" t="s">
        <v>32</v>
      </c>
      <c r="E8">
        <v>0.99</v>
      </c>
      <c r="F8">
        <v>200</v>
      </c>
      <c r="G8">
        <v>198</v>
      </c>
      <c r="H8" t="s">
        <v>12</v>
      </c>
      <c r="I8" t="s">
        <v>13</v>
      </c>
      <c r="J8" t="s">
        <v>14</v>
      </c>
    </row>
    <row r="9" spans="1:10" x14ac:dyDescent="0.25">
      <c r="A9" s="1">
        <v>43784</v>
      </c>
      <c r="B9" t="s">
        <v>15</v>
      </c>
      <c r="C9" t="s">
        <v>11</v>
      </c>
      <c r="D9" t="s">
        <v>32</v>
      </c>
      <c r="E9">
        <v>0.99</v>
      </c>
      <c r="F9">
        <v>100</v>
      </c>
      <c r="G9">
        <v>99</v>
      </c>
      <c r="H9" t="s">
        <v>21</v>
      </c>
      <c r="I9" t="s">
        <v>13</v>
      </c>
      <c r="J9" t="s">
        <v>14</v>
      </c>
    </row>
    <row r="10" spans="1:10" x14ac:dyDescent="0.25">
      <c r="A10" s="1">
        <v>43784</v>
      </c>
      <c r="B10" t="s">
        <v>18</v>
      </c>
      <c r="C10" t="s">
        <v>24</v>
      </c>
      <c r="D10" t="s">
        <v>32</v>
      </c>
      <c r="E10">
        <v>0.99</v>
      </c>
      <c r="F10">
        <v>600</v>
      </c>
      <c r="G10">
        <v>594</v>
      </c>
      <c r="H10" t="s">
        <v>21</v>
      </c>
      <c r="I10" t="s">
        <v>13</v>
      </c>
      <c r="J10" t="s">
        <v>14</v>
      </c>
    </row>
    <row r="11" spans="1:10" x14ac:dyDescent="0.25">
      <c r="A11" s="1">
        <v>43775</v>
      </c>
      <c r="B11" t="s">
        <v>10</v>
      </c>
      <c r="C11" t="s">
        <v>19</v>
      </c>
      <c r="D11" t="s">
        <v>32</v>
      </c>
      <c r="E11">
        <v>0.99</v>
      </c>
      <c r="F11">
        <v>100</v>
      </c>
      <c r="G11">
        <v>99</v>
      </c>
      <c r="H11" t="s">
        <v>21</v>
      </c>
      <c r="I11" t="s">
        <v>13</v>
      </c>
      <c r="J11" t="s">
        <v>14</v>
      </c>
    </row>
    <row r="12" spans="1:10" x14ac:dyDescent="0.25">
      <c r="A12" s="1">
        <v>43771</v>
      </c>
      <c r="B12" t="s">
        <v>10</v>
      </c>
      <c r="C12" t="s">
        <v>11</v>
      </c>
      <c r="D12" t="s">
        <v>32</v>
      </c>
      <c r="E12">
        <v>0.99</v>
      </c>
      <c r="F12">
        <v>500</v>
      </c>
      <c r="G12">
        <v>495</v>
      </c>
      <c r="H12" t="s">
        <v>12</v>
      </c>
      <c r="I12" t="s">
        <v>23</v>
      </c>
      <c r="J12" t="s">
        <v>14</v>
      </c>
    </row>
    <row r="13" spans="1:10" x14ac:dyDescent="0.25">
      <c r="A13" s="1">
        <v>43761</v>
      </c>
      <c r="B13" t="s">
        <v>10</v>
      </c>
      <c r="C13" t="s">
        <v>11</v>
      </c>
      <c r="D13" t="s">
        <v>32</v>
      </c>
      <c r="E13">
        <v>0.99</v>
      </c>
      <c r="F13">
        <v>800</v>
      </c>
      <c r="G13">
        <v>792</v>
      </c>
      <c r="H13" t="s">
        <v>12</v>
      </c>
      <c r="I13" t="s">
        <v>13</v>
      </c>
      <c r="J13" t="s">
        <v>14</v>
      </c>
    </row>
    <row r="14" spans="1:10" x14ac:dyDescent="0.25">
      <c r="A14" s="1">
        <v>43758</v>
      </c>
      <c r="B14" t="s">
        <v>15</v>
      </c>
      <c r="C14" t="s">
        <v>27</v>
      </c>
      <c r="D14" t="s">
        <v>32</v>
      </c>
      <c r="E14">
        <v>0.99</v>
      </c>
      <c r="F14">
        <v>900</v>
      </c>
      <c r="G14">
        <v>891</v>
      </c>
      <c r="H14" t="s">
        <v>21</v>
      </c>
      <c r="I14" t="s">
        <v>13</v>
      </c>
      <c r="J14" t="s">
        <v>14</v>
      </c>
    </row>
    <row r="15" spans="1:10" x14ac:dyDescent="0.25">
      <c r="A15" s="1">
        <v>43758</v>
      </c>
      <c r="B15" t="s">
        <v>18</v>
      </c>
      <c r="C15" t="s">
        <v>19</v>
      </c>
      <c r="D15" t="s">
        <v>32</v>
      </c>
      <c r="E15">
        <v>0.99</v>
      </c>
      <c r="F15">
        <v>1000</v>
      </c>
      <c r="G15">
        <v>990</v>
      </c>
      <c r="H15" t="s">
        <v>21</v>
      </c>
      <c r="I15" t="s">
        <v>13</v>
      </c>
      <c r="J15" t="s">
        <v>14</v>
      </c>
    </row>
    <row r="16" spans="1:10" x14ac:dyDescent="0.25">
      <c r="A16" s="1">
        <v>43746</v>
      </c>
      <c r="B16" t="s">
        <v>10</v>
      </c>
      <c r="C16" t="s">
        <v>16</v>
      </c>
      <c r="D16" t="s">
        <v>32</v>
      </c>
      <c r="E16">
        <v>0.99</v>
      </c>
      <c r="F16">
        <v>900</v>
      </c>
      <c r="G16">
        <v>891</v>
      </c>
      <c r="H16" t="s">
        <v>12</v>
      </c>
      <c r="I16" t="s">
        <v>13</v>
      </c>
      <c r="J16" t="s">
        <v>14</v>
      </c>
    </row>
    <row r="17" spans="1:10" x14ac:dyDescent="0.25">
      <c r="A17" s="1">
        <v>43737</v>
      </c>
      <c r="B17" t="s">
        <v>15</v>
      </c>
      <c r="C17" t="s">
        <v>11</v>
      </c>
      <c r="D17" t="s">
        <v>32</v>
      </c>
      <c r="E17">
        <v>0.99</v>
      </c>
      <c r="F17">
        <v>900</v>
      </c>
      <c r="G17">
        <v>891</v>
      </c>
      <c r="H17" t="s">
        <v>21</v>
      </c>
      <c r="I17" t="s">
        <v>13</v>
      </c>
      <c r="J17" t="s">
        <v>14</v>
      </c>
    </row>
    <row r="18" spans="1:10" x14ac:dyDescent="0.25">
      <c r="A18" s="1">
        <v>42738</v>
      </c>
      <c r="B18" t="s">
        <v>18</v>
      </c>
      <c r="C18" t="s">
        <v>24</v>
      </c>
      <c r="D18" t="s">
        <v>32</v>
      </c>
      <c r="E18">
        <v>0.99</v>
      </c>
      <c r="F18">
        <v>500</v>
      </c>
      <c r="G18">
        <v>495</v>
      </c>
      <c r="H18" t="s">
        <v>12</v>
      </c>
      <c r="I18" t="s">
        <v>13</v>
      </c>
      <c r="J18" t="s">
        <v>14</v>
      </c>
    </row>
    <row r="19" spans="1:10" x14ac:dyDescent="0.25">
      <c r="A19" s="1">
        <v>43737</v>
      </c>
      <c r="B19" t="s">
        <v>10</v>
      </c>
      <c r="C19" t="s">
        <v>19</v>
      </c>
      <c r="D19" t="s">
        <v>32</v>
      </c>
      <c r="E19">
        <v>0.99</v>
      </c>
      <c r="F19">
        <v>200</v>
      </c>
      <c r="G19">
        <v>198</v>
      </c>
      <c r="H19" t="s">
        <v>12</v>
      </c>
      <c r="I19" t="s">
        <v>13</v>
      </c>
      <c r="J19" t="s">
        <v>14</v>
      </c>
    </row>
    <row r="20" spans="1:10" x14ac:dyDescent="0.25">
      <c r="A20" s="1">
        <v>43733</v>
      </c>
      <c r="B20" t="s">
        <v>18</v>
      </c>
      <c r="C20" t="s">
        <v>24</v>
      </c>
      <c r="D20" t="s">
        <v>32</v>
      </c>
      <c r="E20">
        <v>0.99</v>
      </c>
      <c r="F20">
        <v>900</v>
      </c>
      <c r="G20">
        <v>891</v>
      </c>
      <c r="H20" t="s">
        <v>21</v>
      </c>
      <c r="I20" t="s">
        <v>13</v>
      </c>
      <c r="J20" t="s">
        <v>14</v>
      </c>
    </row>
    <row r="21" spans="1:10" x14ac:dyDescent="0.25">
      <c r="A21" s="1">
        <v>43718</v>
      </c>
      <c r="B21" t="s">
        <v>15</v>
      </c>
      <c r="C21" t="s">
        <v>27</v>
      </c>
      <c r="D21" t="s">
        <v>32</v>
      </c>
      <c r="E21">
        <v>0.99</v>
      </c>
      <c r="F21">
        <v>300</v>
      </c>
      <c r="G21">
        <v>297</v>
      </c>
      <c r="H21" t="s">
        <v>12</v>
      </c>
      <c r="I21" t="s">
        <v>13</v>
      </c>
      <c r="J21" t="s">
        <v>14</v>
      </c>
    </row>
    <row r="22" spans="1:10" x14ac:dyDescent="0.25">
      <c r="A22" s="1">
        <v>43717</v>
      </c>
      <c r="B22" t="s">
        <v>18</v>
      </c>
      <c r="C22" t="s">
        <v>16</v>
      </c>
      <c r="D22" t="s">
        <v>32</v>
      </c>
      <c r="E22">
        <v>0.99</v>
      </c>
      <c r="F22">
        <v>400</v>
      </c>
      <c r="G22">
        <v>396</v>
      </c>
      <c r="H22" t="s">
        <v>21</v>
      </c>
      <c r="I22" t="s">
        <v>13</v>
      </c>
      <c r="J22" t="s">
        <v>14</v>
      </c>
    </row>
    <row r="23" spans="1:10" x14ac:dyDescent="0.25">
      <c r="A23" s="1">
        <v>43705</v>
      </c>
      <c r="B23" t="s">
        <v>18</v>
      </c>
      <c r="C23" t="s">
        <v>16</v>
      </c>
      <c r="D23" t="s">
        <v>32</v>
      </c>
      <c r="E23">
        <v>0.99</v>
      </c>
      <c r="F23">
        <v>1000</v>
      </c>
      <c r="G23">
        <v>990</v>
      </c>
      <c r="H23" t="s">
        <v>21</v>
      </c>
      <c r="I23" t="s">
        <v>13</v>
      </c>
      <c r="J23" t="s">
        <v>14</v>
      </c>
    </row>
    <row r="24" spans="1:10" x14ac:dyDescent="0.25">
      <c r="A24" s="1">
        <v>43678</v>
      </c>
      <c r="B24" t="s">
        <v>15</v>
      </c>
      <c r="C24" t="s">
        <v>27</v>
      </c>
      <c r="D24" t="s">
        <v>32</v>
      </c>
      <c r="E24">
        <v>0.99</v>
      </c>
      <c r="F24">
        <v>1000</v>
      </c>
      <c r="G24">
        <v>990</v>
      </c>
      <c r="H24" t="s">
        <v>21</v>
      </c>
      <c r="I24" t="s">
        <v>13</v>
      </c>
      <c r="J24" t="s">
        <v>14</v>
      </c>
    </row>
    <row r="25" spans="1:10" x14ac:dyDescent="0.25">
      <c r="A25" s="1">
        <v>43643</v>
      </c>
      <c r="B25" t="s">
        <v>10</v>
      </c>
      <c r="C25" t="s">
        <v>11</v>
      </c>
      <c r="D25" t="s">
        <v>32</v>
      </c>
      <c r="E25">
        <v>0.99</v>
      </c>
      <c r="F25">
        <v>1000</v>
      </c>
      <c r="G25">
        <v>990</v>
      </c>
      <c r="H25" t="s">
        <v>12</v>
      </c>
      <c r="I25" t="s">
        <v>13</v>
      </c>
      <c r="J25" t="s">
        <v>14</v>
      </c>
    </row>
    <row r="26" spans="1:10" x14ac:dyDescent="0.25">
      <c r="A26" s="1">
        <v>43641</v>
      </c>
      <c r="B26" t="s">
        <v>10</v>
      </c>
      <c r="C26" t="s">
        <v>24</v>
      </c>
      <c r="D26" t="s">
        <v>32</v>
      </c>
      <c r="E26">
        <v>0.99</v>
      </c>
      <c r="F26">
        <v>200</v>
      </c>
      <c r="G26">
        <v>198</v>
      </c>
      <c r="H26" t="s">
        <v>12</v>
      </c>
      <c r="I26" t="s">
        <v>13</v>
      </c>
      <c r="J26" t="s">
        <v>14</v>
      </c>
    </row>
    <row r="27" spans="1:10" x14ac:dyDescent="0.25">
      <c r="A27" s="1">
        <v>43634</v>
      </c>
      <c r="B27" t="s">
        <v>10</v>
      </c>
      <c r="C27" t="s">
        <v>11</v>
      </c>
      <c r="D27" t="s">
        <v>32</v>
      </c>
      <c r="E27">
        <v>0.99</v>
      </c>
      <c r="F27">
        <v>300</v>
      </c>
      <c r="G27">
        <v>297</v>
      </c>
      <c r="H27" t="s">
        <v>12</v>
      </c>
      <c r="I27" t="s">
        <v>13</v>
      </c>
      <c r="J27" t="s">
        <v>14</v>
      </c>
    </row>
    <row r="28" spans="1:10" x14ac:dyDescent="0.25">
      <c r="A28" s="1">
        <v>43634</v>
      </c>
      <c r="B28" t="s">
        <v>10</v>
      </c>
      <c r="C28" t="s">
        <v>22</v>
      </c>
      <c r="D28" t="s">
        <v>32</v>
      </c>
      <c r="E28">
        <v>0.99</v>
      </c>
      <c r="F28">
        <v>1000</v>
      </c>
      <c r="G28">
        <v>990</v>
      </c>
      <c r="H28" t="s">
        <v>12</v>
      </c>
      <c r="I28" t="s">
        <v>13</v>
      </c>
      <c r="J28" t="s">
        <v>14</v>
      </c>
    </row>
    <row r="29" spans="1:10" x14ac:dyDescent="0.25">
      <c r="A29" s="1">
        <v>43633</v>
      </c>
      <c r="B29" t="s">
        <v>18</v>
      </c>
      <c r="C29" t="s">
        <v>22</v>
      </c>
      <c r="D29" t="s">
        <v>32</v>
      </c>
      <c r="E29">
        <v>0.99</v>
      </c>
      <c r="F29">
        <v>300</v>
      </c>
      <c r="G29">
        <v>297</v>
      </c>
      <c r="H29" t="s">
        <v>12</v>
      </c>
      <c r="I29" t="s">
        <v>13</v>
      </c>
      <c r="J29" t="s">
        <v>14</v>
      </c>
    </row>
    <row r="30" spans="1:10" x14ac:dyDescent="0.25">
      <c r="A30" s="1">
        <v>42741</v>
      </c>
      <c r="B30" t="s">
        <v>18</v>
      </c>
      <c r="C30" t="s">
        <v>11</v>
      </c>
      <c r="D30" t="s">
        <v>32</v>
      </c>
      <c r="E30">
        <v>0.99</v>
      </c>
      <c r="F30">
        <v>700</v>
      </c>
      <c r="G30">
        <v>693</v>
      </c>
      <c r="H30" t="s">
        <v>12</v>
      </c>
      <c r="I30" t="s">
        <v>13</v>
      </c>
      <c r="J30" t="s">
        <v>14</v>
      </c>
    </row>
    <row r="31" spans="1:10" x14ac:dyDescent="0.25">
      <c r="A31" s="1">
        <v>43633</v>
      </c>
      <c r="B31" t="s">
        <v>10</v>
      </c>
      <c r="C31" t="s">
        <v>22</v>
      </c>
      <c r="D31" t="s">
        <v>32</v>
      </c>
      <c r="E31">
        <v>0.99</v>
      </c>
      <c r="F31">
        <v>200</v>
      </c>
      <c r="G31">
        <v>198</v>
      </c>
      <c r="H31" t="s">
        <v>12</v>
      </c>
      <c r="I31" t="s">
        <v>13</v>
      </c>
      <c r="J31" t="s">
        <v>14</v>
      </c>
    </row>
    <row r="32" spans="1:10" x14ac:dyDescent="0.25">
      <c r="A32" s="1">
        <v>43596</v>
      </c>
      <c r="B32" t="s">
        <v>18</v>
      </c>
      <c r="C32" t="s">
        <v>24</v>
      </c>
      <c r="D32" t="s">
        <v>32</v>
      </c>
      <c r="E32">
        <v>0.99</v>
      </c>
      <c r="F32">
        <v>1000</v>
      </c>
      <c r="G32">
        <v>990</v>
      </c>
      <c r="H32" t="s">
        <v>12</v>
      </c>
      <c r="I32" t="s">
        <v>13</v>
      </c>
      <c r="J32" t="s">
        <v>14</v>
      </c>
    </row>
    <row r="33" spans="1:10" x14ac:dyDescent="0.25">
      <c r="A33" s="1">
        <v>43596</v>
      </c>
      <c r="B33" t="s">
        <v>18</v>
      </c>
      <c r="C33" t="s">
        <v>19</v>
      </c>
      <c r="D33" t="s">
        <v>32</v>
      </c>
      <c r="E33">
        <v>0.99</v>
      </c>
      <c r="F33">
        <v>600</v>
      </c>
      <c r="G33">
        <v>594</v>
      </c>
      <c r="H33" t="s">
        <v>21</v>
      </c>
      <c r="I33" t="s">
        <v>13</v>
      </c>
      <c r="J33" t="s">
        <v>14</v>
      </c>
    </row>
    <row r="34" spans="1:10" x14ac:dyDescent="0.25">
      <c r="A34" s="1">
        <v>43590</v>
      </c>
      <c r="B34" t="s">
        <v>10</v>
      </c>
      <c r="C34" t="s">
        <v>16</v>
      </c>
      <c r="D34" t="s">
        <v>32</v>
      </c>
      <c r="E34">
        <v>0.99</v>
      </c>
      <c r="F34">
        <v>1000</v>
      </c>
      <c r="G34">
        <v>990</v>
      </c>
      <c r="H34" t="s">
        <v>21</v>
      </c>
      <c r="I34" t="s">
        <v>13</v>
      </c>
      <c r="J34" t="s">
        <v>14</v>
      </c>
    </row>
    <row r="35" spans="1:10" x14ac:dyDescent="0.25">
      <c r="A35" s="1">
        <v>43588</v>
      </c>
      <c r="B35" t="s">
        <v>15</v>
      </c>
      <c r="C35" t="s">
        <v>16</v>
      </c>
      <c r="D35" t="s">
        <v>32</v>
      </c>
      <c r="E35">
        <v>0.99</v>
      </c>
      <c r="F35">
        <v>300</v>
      </c>
      <c r="G35">
        <v>297</v>
      </c>
      <c r="H35" t="s">
        <v>21</v>
      </c>
      <c r="I35" t="s">
        <v>13</v>
      </c>
      <c r="J35" t="s">
        <v>14</v>
      </c>
    </row>
    <row r="36" spans="1:10" x14ac:dyDescent="0.25">
      <c r="A36" s="1">
        <v>43587</v>
      </c>
      <c r="B36" t="s">
        <v>18</v>
      </c>
      <c r="C36" t="s">
        <v>19</v>
      </c>
      <c r="D36" t="s">
        <v>32</v>
      </c>
      <c r="E36">
        <v>0.99</v>
      </c>
      <c r="F36">
        <v>200</v>
      </c>
      <c r="G36">
        <v>198</v>
      </c>
      <c r="H36" t="s">
        <v>21</v>
      </c>
      <c r="I36" t="s">
        <v>13</v>
      </c>
      <c r="J36" t="s">
        <v>14</v>
      </c>
    </row>
    <row r="37" spans="1:10" x14ac:dyDescent="0.25">
      <c r="A37" s="1">
        <v>43581</v>
      </c>
      <c r="B37" t="s">
        <v>10</v>
      </c>
      <c r="C37" t="s">
        <v>28</v>
      </c>
      <c r="D37" t="s">
        <v>32</v>
      </c>
      <c r="E37">
        <v>0.99</v>
      </c>
      <c r="F37">
        <v>500</v>
      </c>
      <c r="G37">
        <v>495</v>
      </c>
      <c r="H37" t="s">
        <v>12</v>
      </c>
      <c r="I37" t="s">
        <v>13</v>
      </c>
      <c r="J37" t="s">
        <v>14</v>
      </c>
    </row>
    <row r="38" spans="1:10" x14ac:dyDescent="0.25">
      <c r="A38" s="1">
        <v>43571</v>
      </c>
      <c r="B38" t="s">
        <v>15</v>
      </c>
      <c r="C38" t="s">
        <v>19</v>
      </c>
      <c r="D38" t="s">
        <v>32</v>
      </c>
      <c r="E38">
        <v>0.99</v>
      </c>
      <c r="F38">
        <v>1000</v>
      </c>
      <c r="G38">
        <v>990</v>
      </c>
      <c r="H38" t="s">
        <v>12</v>
      </c>
      <c r="I38" t="s">
        <v>13</v>
      </c>
      <c r="J38" t="s">
        <v>14</v>
      </c>
    </row>
    <row r="39" spans="1:10" x14ac:dyDescent="0.25">
      <c r="A39" s="1">
        <v>43559</v>
      </c>
      <c r="B39" t="s">
        <v>10</v>
      </c>
      <c r="C39" t="s">
        <v>16</v>
      </c>
      <c r="D39" t="s">
        <v>32</v>
      </c>
      <c r="E39">
        <v>0.99</v>
      </c>
      <c r="F39">
        <v>100</v>
      </c>
      <c r="G39">
        <v>99</v>
      </c>
      <c r="H39" t="s">
        <v>21</v>
      </c>
      <c r="I39" t="s">
        <v>13</v>
      </c>
      <c r="J39" t="s">
        <v>14</v>
      </c>
    </row>
    <row r="40" spans="1:10" x14ac:dyDescent="0.25">
      <c r="A40" s="1">
        <v>43558</v>
      </c>
      <c r="B40" t="s">
        <v>18</v>
      </c>
      <c r="C40" t="s">
        <v>19</v>
      </c>
      <c r="D40" t="s">
        <v>32</v>
      </c>
      <c r="E40">
        <v>0.99</v>
      </c>
      <c r="F40">
        <v>700</v>
      </c>
      <c r="G40">
        <v>693</v>
      </c>
      <c r="H40" t="s">
        <v>12</v>
      </c>
      <c r="I40" t="s">
        <v>13</v>
      </c>
      <c r="J40" t="s">
        <v>14</v>
      </c>
    </row>
    <row r="41" spans="1:10" x14ac:dyDescent="0.25">
      <c r="A41" s="1">
        <v>43550</v>
      </c>
      <c r="B41" t="s">
        <v>18</v>
      </c>
      <c r="C41" t="s">
        <v>11</v>
      </c>
      <c r="D41" t="s">
        <v>32</v>
      </c>
      <c r="E41">
        <v>0.99</v>
      </c>
      <c r="F41">
        <v>600</v>
      </c>
      <c r="G41">
        <v>594</v>
      </c>
      <c r="H41" t="s">
        <v>21</v>
      </c>
      <c r="I41" t="s">
        <v>13</v>
      </c>
      <c r="J41" t="s">
        <v>14</v>
      </c>
    </row>
    <row r="42" spans="1:10" x14ac:dyDescent="0.25">
      <c r="A42" s="1">
        <v>43544</v>
      </c>
      <c r="B42" t="s">
        <v>10</v>
      </c>
      <c r="C42" t="s">
        <v>19</v>
      </c>
      <c r="D42" t="s">
        <v>32</v>
      </c>
      <c r="E42">
        <v>0.99</v>
      </c>
      <c r="F42">
        <v>500</v>
      </c>
      <c r="G42">
        <v>495</v>
      </c>
      <c r="H42" t="s">
        <v>12</v>
      </c>
      <c r="I42" t="s">
        <v>13</v>
      </c>
      <c r="J42" t="s">
        <v>14</v>
      </c>
    </row>
    <row r="43" spans="1:10" x14ac:dyDescent="0.25">
      <c r="A43" s="1">
        <v>42741</v>
      </c>
      <c r="B43" t="s">
        <v>10</v>
      </c>
      <c r="C43" t="s">
        <v>22</v>
      </c>
      <c r="D43" t="s">
        <v>32</v>
      </c>
      <c r="E43">
        <v>0.99</v>
      </c>
      <c r="F43">
        <v>300</v>
      </c>
      <c r="G43">
        <v>297</v>
      </c>
      <c r="H43" t="s">
        <v>12</v>
      </c>
      <c r="I43" t="s">
        <v>13</v>
      </c>
      <c r="J43" t="s">
        <v>14</v>
      </c>
    </row>
    <row r="44" spans="1:10" x14ac:dyDescent="0.25">
      <c r="A44" s="1">
        <v>43537</v>
      </c>
      <c r="B44" t="s">
        <v>15</v>
      </c>
      <c r="C44" t="s">
        <v>11</v>
      </c>
      <c r="D44" t="s">
        <v>32</v>
      </c>
      <c r="E44">
        <v>0.99</v>
      </c>
      <c r="F44">
        <v>800</v>
      </c>
      <c r="G44">
        <v>792</v>
      </c>
      <c r="H44" t="s">
        <v>21</v>
      </c>
      <c r="I44" t="s">
        <v>13</v>
      </c>
      <c r="J44" t="s">
        <v>14</v>
      </c>
    </row>
    <row r="45" spans="1:10" x14ac:dyDescent="0.25">
      <c r="A45" s="1">
        <v>43526</v>
      </c>
      <c r="B45" t="s">
        <v>10</v>
      </c>
      <c r="C45" t="s">
        <v>16</v>
      </c>
      <c r="D45" t="s">
        <v>32</v>
      </c>
      <c r="E45">
        <v>0.99</v>
      </c>
      <c r="F45">
        <v>200</v>
      </c>
      <c r="G45">
        <v>198</v>
      </c>
      <c r="H45" t="s">
        <v>12</v>
      </c>
      <c r="I45" t="s">
        <v>23</v>
      </c>
      <c r="J45" t="s">
        <v>14</v>
      </c>
    </row>
    <row r="46" spans="1:10" x14ac:dyDescent="0.25">
      <c r="A46" s="1">
        <v>43517</v>
      </c>
      <c r="B46" t="s">
        <v>18</v>
      </c>
      <c r="C46" t="s">
        <v>11</v>
      </c>
      <c r="D46" t="s">
        <v>32</v>
      </c>
      <c r="E46">
        <v>0.99</v>
      </c>
      <c r="F46">
        <v>700</v>
      </c>
      <c r="G46">
        <v>693</v>
      </c>
      <c r="H46" t="s">
        <v>21</v>
      </c>
      <c r="I46" t="s">
        <v>13</v>
      </c>
      <c r="J46" t="s">
        <v>14</v>
      </c>
    </row>
    <row r="47" spans="1:10" x14ac:dyDescent="0.25">
      <c r="A47" s="1">
        <v>43515</v>
      </c>
      <c r="B47" t="s">
        <v>15</v>
      </c>
      <c r="C47" t="s">
        <v>24</v>
      </c>
      <c r="D47" t="s">
        <v>32</v>
      </c>
      <c r="E47">
        <v>0.99</v>
      </c>
      <c r="F47">
        <v>1000</v>
      </c>
      <c r="G47">
        <v>990</v>
      </c>
      <c r="H47" t="s">
        <v>12</v>
      </c>
      <c r="I47" t="s">
        <v>13</v>
      </c>
      <c r="J47" t="s">
        <v>14</v>
      </c>
    </row>
    <row r="48" spans="1:10" x14ac:dyDescent="0.25">
      <c r="A48" s="1">
        <v>43507</v>
      </c>
      <c r="B48" t="s">
        <v>18</v>
      </c>
      <c r="C48" t="s">
        <v>16</v>
      </c>
      <c r="D48" t="s">
        <v>32</v>
      </c>
      <c r="E48">
        <v>0.99</v>
      </c>
      <c r="F48">
        <v>300</v>
      </c>
      <c r="G48">
        <v>297</v>
      </c>
      <c r="H48" t="s">
        <v>12</v>
      </c>
      <c r="I48" t="s">
        <v>13</v>
      </c>
      <c r="J48" t="s">
        <v>14</v>
      </c>
    </row>
    <row r="49" spans="1:10" x14ac:dyDescent="0.25">
      <c r="A49" s="1">
        <v>43496</v>
      </c>
      <c r="B49" t="s">
        <v>10</v>
      </c>
      <c r="C49" t="s">
        <v>27</v>
      </c>
      <c r="D49" t="s">
        <v>32</v>
      </c>
      <c r="E49">
        <v>0.99</v>
      </c>
      <c r="F49">
        <v>200</v>
      </c>
      <c r="G49">
        <v>198</v>
      </c>
      <c r="H49" t="s">
        <v>12</v>
      </c>
      <c r="I49" t="s">
        <v>13</v>
      </c>
      <c r="J49" t="s">
        <v>14</v>
      </c>
    </row>
    <row r="50" spans="1:10" x14ac:dyDescent="0.25">
      <c r="A50" s="1">
        <v>43496</v>
      </c>
      <c r="B50" t="s">
        <v>10</v>
      </c>
      <c r="C50" t="s">
        <v>27</v>
      </c>
      <c r="D50" t="s">
        <v>32</v>
      </c>
      <c r="E50">
        <v>0.99</v>
      </c>
      <c r="F50">
        <v>500</v>
      </c>
      <c r="G50">
        <v>495</v>
      </c>
      <c r="H50" t="s">
        <v>12</v>
      </c>
      <c r="I50" t="s">
        <v>13</v>
      </c>
      <c r="J50" t="s">
        <v>14</v>
      </c>
    </row>
    <row r="51" spans="1:10" x14ac:dyDescent="0.25">
      <c r="A51" s="1">
        <v>43496</v>
      </c>
      <c r="B51" t="s">
        <v>18</v>
      </c>
      <c r="C51" t="s">
        <v>16</v>
      </c>
      <c r="D51" t="s">
        <v>32</v>
      </c>
      <c r="E51">
        <v>0.99</v>
      </c>
      <c r="F51">
        <v>500</v>
      </c>
      <c r="G51">
        <v>495</v>
      </c>
      <c r="H51" t="s">
        <v>12</v>
      </c>
      <c r="I51" t="s">
        <v>13</v>
      </c>
      <c r="J51" t="s">
        <v>14</v>
      </c>
    </row>
    <row r="52" spans="1:10" x14ac:dyDescent="0.25">
      <c r="A52" s="1">
        <v>43487</v>
      </c>
      <c r="B52" t="s">
        <v>10</v>
      </c>
      <c r="C52" t="s">
        <v>11</v>
      </c>
      <c r="D52" t="s">
        <v>32</v>
      </c>
      <c r="E52">
        <v>0.99</v>
      </c>
      <c r="F52">
        <v>300</v>
      </c>
      <c r="G52">
        <v>297</v>
      </c>
      <c r="H52" t="s">
        <v>21</v>
      </c>
      <c r="I52" t="s">
        <v>13</v>
      </c>
      <c r="J52" t="s">
        <v>14</v>
      </c>
    </row>
    <row r="53" spans="1:10" x14ac:dyDescent="0.25">
      <c r="A53" s="1">
        <v>43482</v>
      </c>
      <c r="B53" t="s">
        <v>18</v>
      </c>
      <c r="C53" t="s">
        <v>27</v>
      </c>
      <c r="D53" t="s">
        <v>32</v>
      </c>
      <c r="E53">
        <v>0.99</v>
      </c>
      <c r="F53">
        <v>500</v>
      </c>
      <c r="G53">
        <v>495</v>
      </c>
      <c r="H53" t="s">
        <v>12</v>
      </c>
      <c r="I53" t="s">
        <v>13</v>
      </c>
      <c r="J53" t="s">
        <v>14</v>
      </c>
    </row>
    <row r="54" spans="1:10" x14ac:dyDescent="0.25">
      <c r="A54" s="1">
        <v>43482</v>
      </c>
      <c r="B54" t="s">
        <v>10</v>
      </c>
      <c r="C54" t="s">
        <v>11</v>
      </c>
      <c r="D54" t="s">
        <v>32</v>
      </c>
      <c r="E54">
        <v>0.99</v>
      </c>
      <c r="F54">
        <v>1000</v>
      </c>
      <c r="G54">
        <v>990</v>
      </c>
      <c r="H54" t="s">
        <v>21</v>
      </c>
      <c r="I54" t="s">
        <v>13</v>
      </c>
      <c r="J54" t="s">
        <v>14</v>
      </c>
    </row>
    <row r="55" spans="1:10" x14ac:dyDescent="0.25">
      <c r="A55" s="1">
        <v>42746</v>
      </c>
      <c r="B55" t="s">
        <v>15</v>
      </c>
      <c r="C55" t="s">
        <v>11</v>
      </c>
      <c r="D55" t="s">
        <v>32</v>
      </c>
      <c r="E55">
        <v>0.99</v>
      </c>
      <c r="F55">
        <v>200</v>
      </c>
      <c r="G55">
        <v>198</v>
      </c>
      <c r="H55" t="s">
        <v>21</v>
      </c>
      <c r="I55" t="s">
        <v>13</v>
      </c>
      <c r="J55" t="s">
        <v>14</v>
      </c>
    </row>
    <row r="56" spans="1:10" x14ac:dyDescent="0.25">
      <c r="A56" s="1">
        <v>43476</v>
      </c>
      <c r="B56" t="s">
        <v>15</v>
      </c>
      <c r="C56" t="s">
        <v>19</v>
      </c>
      <c r="D56" t="s">
        <v>32</v>
      </c>
      <c r="E56">
        <v>0.99</v>
      </c>
      <c r="F56">
        <v>700</v>
      </c>
      <c r="G56">
        <v>693</v>
      </c>
      <c r="H56" t="s">
        <v>12</v>
      </c>
      <c r="I56" t="s">
        <v>13</v>
      </c>
      <c r="J56" t="s">
        <v>14</v>
      </c>
    </row>
    <row r="57" spans="1:10" x14ac:dyDescent="0.25">
      <c r="A57" s="1">
        <v>43471</v>
      </c>
      <c r="B57" t="s">
        <v>15</v>
      </c>
      <c r="C57" t="s">
        <v>24</v>
      </c>
      <c r="D57" t="s">
        <v>32</v>
      </c>
      <c r="E57">
        <v>0.99</v>
      </c>
      <c r="F57">
        <v>600</v>
      </c>
      <c r="G57">
        <v>594</v>
      </c>
      <c r="H57" t="s">
        <v>12</v>
      </c>
      <c r="I57" t="s">
        <v>13</v>
      </c>
      <c r="J57" t="s">
        <v>14</v>
      </c>
    </row>
    <row r="58" spans="1:10" x14ac:dyDescent="0.25">
      <c r="A58" s="1">
        <v>43470</v>
      </c>
      <c r="B58" t="s">
        <v>15</v>
      </c>
      <c r="C58" t="s">
        <v>16</v>
      </c>
      <c r="D58" t="s">
        <v>32</v>
      </c>
      <c r="E58">
        <v>0.99</v>
      </c>
      <c r="F58">
        <v>1000</v>
      </c>
      <c r="G58">
        <v>990</v>
      </c>
      <c r="H58" t="s">
        <v>12</v>
      </c>
      <c r="I58" t="s">
        <v>13</v>
      </c>
      <c r="J58" t="s">
        <v>14</v>
      </c>
    </row>
    <row r="59" spans="1:10" x14ac:dyDescent="0.25">
      <c r="A59" s="1">
        <v>43462</v>
      </c>
      <c r="B59" t="s">
        <v>10</v>
      </c>
      <c r="C59" t="s">
        <v>19</v>
      </c>
      <c r="D59" t="s">
        <v>32</v>
      </c>
      <c r="E59">
        <v>0.99</v>
      </c>
      <c r="F59">
        <v>200</v>
      </c>
      <c r="G59">
        <v>198</v>
      </c>
      <c r="H59" t="s">
        <v>12</v>
      </c>
      <c r="I59" t="s">
        <v>13</v>
      </c>
      <c r="J59" t="s">
        <v>14</v>
      </c>
    </row>
    <row r="60" spans="1:10" x14ac:dyDescent="0.25">
      <c r="A60" s="1">
        <v>43457</v>
      </c>
      <c r="B60" t="s">
        <v>15</v>
      </c>
      <c r="C60" t="s">
        <v>24</v>
      </c>
      <c r="D60" t="s">
        <v>32</v>
      </c>
      <c r="E60">
        <v>0.99</v>
      </c>
      <c r="F60">
        <v>700</v>
      </c>
      <c r="G60">
        <v>693</v>
      </c>
      <c r="H60" t="s">
        <v>12</v>
      </c>
      <c r="I60" t="s">
        <v>23</v>
      </c>
      <c r="J60" t="s">
        <v>14</v>
      </c>
    </row>
    <row r="61" spans="1:10" x14ac:dyDescent="0.25">
      <c r="A61" s="1">
        <v>43457</v>
      </c>
      <c r="B61" t="s">
        <v>10</v>
      </c>
      <c r="C61" t="s">
        <v>19</v>
      </c>
      <c r="D61" t="s">
        <v>32</v>
      </c>
      <c r="E61">
        <v>0.99</v>
      </c>
      <c r="F61">
        <v>400</v>
      </c>
      <c r="G61">
        <v>396</v>
      </c>
      <c r="H61" t="s">
        <v>12</v>
      </c>
      <c r="I61" t="s">
        <v>13</v>
      </c>
      <c r="J61" t="s">
        <v>14</v>
      </c>
    </row>
    <row r="62" spans="1:10" x14ac:dyDescent="0.25">
      <c r="A62" s="1">
        <v>43456</v>
      </c>
      <c r="B62" t="s">
        <v>18</v>
      </c>
      <c r="C62" t="s">
        <v>19</v>
      </c>
      <c r="D62" t="s">
        <v>32</v>
      </c>
      <c r="E62">
        <v>0.99</v>
      </c>
      <c r="F62">
        <v>300</v>
      </c>
      <c r="G62">
        <v>297</v>
      </c>
      <c r="H62" t="s">
        <v>21</v>
      </c>
      <c r="I62" t="s">
        <v>13</v>
      </c>
      <c r="J62" t="s">
        <v>14</v>
      </c>
    </row>
    <row r="63" spans="1:10" x14ac:dyDescent="0.25">
      <c r="A63" s="1">
        <v>43454</v>
      </c>
      <c r="B63" t="s">
        <v>10</v>
      </c>
      <c r="C63" t="s">
        <v>16</v>
      </c>
      <c r="D63" t="s">
        <v>32</v>
      </c>
      <c r="E63">
        <v>0.99</v>
      </c>
      <c r="F63">
        <v>500</v>
      </c>
      <c r="G63">
        <v>495</v>
      </c>
      <c r="H63" t="s">
        <v>12</v>
      </c>
      <c r="I63" t="s">
        <v>13</v>
      </c>
      <c r="J63" t="s">
        <v>14</v>
      </c>
    </row>
    <row r="64" spans="1:10" x14ac:dyDescent="0.25">
      <c r="A64" s="1">
        <v>43453</v>
      </c>
      <c r="B64" t="s">
        <v>18</v>
      </c>
      <c r="C64" t="s">
        <v>24</v>
      </c>
      <c r="D64" t="s">
        <v>32</v>
      </c>
      <c r="E64">
        <v>0.99</v>
      </c>
      <c r="F64">
        <v>500</v>
      </c>
      <c r="G64">
        <v>495</v>
      </c>
      <c r="H64" t="s">
        <v>12</v>
      </c>
      <c r="I64" t="s">
        <v>13</v>
      </c>
      <c r="J64" t="s">
        <v>14</v>
      </c>
    </row>
    <row r="65" spans="1:10" x14ac:dyDescent="0.25">
      <c r="A65" s="1">
        <v>43448</v>
      </c>
      <c r="B65" t="s">
        <v>15</v>
      </c>
      <c r="C65" t="s">
        <v>24</v>
      </c>
      <c r="D65" t="s">
        <v>32</v>
      </c>
      <c r="E65">
        <v>0.99</v>
      </c>
      <c r="F65">
        <v>800</v>
      </c>
      <c r="G65">
        <v>792</v>
      </c>
      <c r="H65" t="s">
        <v>21</v>
      </c>
      <c r="I65" t="s">
        <v>13</v>
      </c>
      <c r="J65" t="s">
        <v>14</v>
      </c>
    </row>
    <row r="66" spans="1:10" x14ac:dyDescent="0.25">
      <c r="A66" s="1">
        <v>43446</v>
      </c>
      <c r="B66" t="s">
        <v>15</v>
      </c>
      <c r="C66" t="s">
        <v>24</v>
      </c>
      <c r="D66" t="s">
        <v>32</v>
      </c>
      <c r="E66">
        <v>0.99</v>
      </c>
      <c r="F66">
        <v>500</v>
      </c>
      <c r="G66">
        <v>495</v>
      </c>
      <c r="H66" t="s">
        <v>21</v>
      </c>
      <c r="I66" t="s">
        <v>13</v>
      </c>
      <c r="J66" t="s">
        <v>14</v>
      </c>
    </row>
    <row r="67" spans="1:10" x14ac:dyDescent="0.25">
      <c r="A67" s="1">
        <v>43429</v>
      </c>
      <c r="B67" t="s">
        <v>18</v>
      </c>
      <c r="C67" t="s">
        <v>27</v>
      </c>
      <c r="D67" t="s">
        <v>32</v>
      </c>
      <c r="E67">
        <v>0.99</v>
      </c>
      <c r="F67">
        <v>200</v>
      </c>
      <c r="G67">
        <v>198</v>
      </c>
      <c r="H67" t="s">
        <v>12</v>
      </c>
      <c r="I67" t="s">
        <v>13</v>
      </c>
      <c r="J67" t="s">
        <v>14</v>
      </c>
    </row>
    <row r="68" spans="1:10" x14ac:dyDescent="0.25">
      <c r="A68" s="1">
        <v>43428</v>
      </c>
      <c r="B68" t="s">
        <v>18</v>
      </c>
      <c r="C68" t="s">
        <v>19</v>
      </c>
      <c r="D68" t="s">
        <v>32</v>
      </c>
      <c r="E68">
        <v>0.99</v>
      </c>
      <c r="F68">
        <v>200</v>
      </c>
      <c r="G68">
        <v>198</v>
      </c>
      <c r="H68" t="s">
        <v>21</v>
      </c>
      <c r="I68" t="s">
        <v>13</v>
      </c>
      <c r="J68" t="s">
        <v>14</v>
      </c>
    </row>
    <row r="69" spans="1:10" x14ac:dyDescent="0.25">
      <c r="A69" s="1">
        <v>43417</v>
      </c>
      <c r="B69" t="s">
        <v>15</v>
      </c>
      <c r="C69" t="s">
        <v>16</v>
      </c>
      <c r="D69" t="s">
        <v>32</v>
      </c>
      <c r="E69">
        <v>0.99</v>
      </c>
      <c r="F69">
        <v>800</v>
      </c>
      <c r="G69">
        <v>792</v>
      </c>
      <c r="H69" t="s">
        <v>21</v>
      </c>
      <c r="I69" t="s">
        <v>13</v>
      </c>
      <c r="J69" t="s">
        <v>14</v>
      </c>
    </row>
    <row r="70" spans="1:10" x14ac:dyDescent="0.25">
      <c r="A70" s="1">
        <v>43391</v>
      </c>
      <c r="B70" t="s">
        <v>10</v>
      </c>
      <c r="C70" t="s">
        <v>16</v>
      </c>
      <c r="D70" t="s">
        <v>32</v>
      </c>
      <c r="E70">
        <v>0.99</v>
      </c>
      <c r="F70">
        <v>600</v>
      </c>
      <c r="G70">
        <v>594</v>
      </c>
      <c r="H70" t="s">
        <v>21</v>
      </c>
      <c r="I70" t="s">
        <v>13</v>
      </c>
      <c r="J70" t="s">
        <v>14</v>
      </c>
    </row>
    <row r="71" spans="1:10" x14ac:dyDescent="0.25">
      <c r="A71" s="1">
        <v>43390</v>
      </c>
      <c r="B71" t="s">
        <v>18</v>
      </c>
      <c r="C71" t="s">
        <v>22</v>
      </c>
      <c r="D71" t="s">
        <v>32</v>
      </c>
      <c r="E71">
        <v>0.99</v>
      </c>
      <c r="F71">
        <v>400</v>
      </c>
      <c r="G71">
        <v>396</v>
      </c>
      <c r="H71" t="s">
        <v>12</v>
      </c>
      <c r="I71" t="s">
        <v>13</v>
      </c>
      <c r="J71" t="s">
        <v>14</v>
      </c>
    </row>
    <row r="72" spans="1:10" x14ac:dyDescent="0.25">
      <c r="A72" s="1">
        <v>43388</v>
      </c>
      <c r="B72" t="s">
        <v>10</v>
      </c>
      <c r="C72" t="s">
        <v>22</v>
      </c>
      <c r="D72" t="s">
        <v>32</v>
      </c>
      <c r="E72">
        <v>0.99</v>
      </c>
      <c r="F72">
        <v>300</v>
      </c>
      <c r="G72">
        <v>297</v>
      </c>
      <c r="H72" t="s">
        <v>12</v>
      </c>
      <c r="I72" t="s">
        <v>13</v>
      </c>
      <c r="J72" t="s">
        <v>14</v>
      </c>
    </row>
    <row r="73" spans="1:10" x14ac:dyDescent="0.25">
      <c r="A73" s="1">
        <v>43388</v>
      </c>
      <c r="B73" t="s">
        <v>18</v>
      </c>
      <c r="C73" t="s">
        <v>11</v>
      </c>
      <c r="D73" t="s">
        <v>32</v>
      </c>
      <c r="E73">
        <v>0.99</v>
      </c>
      <c r="F73">
        <v>500</v>
      </c>
      <c r="G73">
        <v>495</v>
      </c>
      <c r="H73" t="s">
        <v>12</v>
      </c>
      <c r="I73" t="s">
        <v>13</v>
      </c>
      <c r="J73" t="s">
        <v>14</v>
      </c>
    </row>
    <row r="74" spans="1:10" x14ac:dyDescent="0.25">
      <c r="A74" s="1">
        <v>43386</v>
      </c>
      <c r="B74" t="s">
        <v>18</v>
      </c>
      <c r="C74" t="s">
        <v>16</v>
      </c>
      <c r="D74" t="s">
        <v>32</v>
      </c>
      <c r="E74">
        <v>0.99</v>
      </c>
      <c r="F74">
        <v>100</v>
      </c>
      <c r="G74">
        <v>99</v>
      </c>
      <c r="H74" t="s">
        <v>12</v>
      </c>
      <c r="I74" t="s">
        <v>13</v>
      </c>
      <c r="J74" t="s">
        <v>14</v>
      </c>
    </row>
    <row r="75" spans="1:10" x14ac:dyDescent="0.25">
      <c r="A75" s="1">
        <v>43382</v>
      </c>
      <c r="B75" t="s">
        <v>18</v>
      </c>
      <c r="C75" t="s">
        <v>22</v>
      </c>
      <c r="D75" t="s">
        <v>32</v>
      </c>
      <c r="E75">
        <v>0.99</v>
      </c>
      <c r="F75">
        <v>400</v>
      </c>
      <c r="G75">
        <v>396</v>
      </c>
      <c r="H75" t="s">
        <v>21</v>
      </c>
      <c r="I75" t="s">
        <v>13</v>
      </c>
      <c r="J75" t="s">
        <v>14</v>
      </c>
    </row>
    <row r="76" spans="1:10" x14ac:dyDescent="0.25">
      <c r="A76" s="1">
        <v>43378</v>
      </c>
      <c r="B76" t="s">
        <v>10</v>
      </c>
      <c r="C76" t="s">
        <v>19</v>
      </c>
      <c r="D76" t="s">
        <v>32</v>
      </c>
      <c r="E76">
        <v>0.99</v>
      </c>
      <c r="F76">
        <v>700</v>
      </c>
      <c r="G76">
        <v>693</v>
      </c>
      <c r="H76" t="s">
        <v>21</v>
      </c>
      <c r="I76" t="s">
        <v>13</v>
      </c>
      <c r="J76" t="s">
        <v>14</v>
      </c>
    </row>
    <row r="77" spans="1:10" x14ac:dyDescent="0.25">
      <c r="A77" s="1">
        <v>43376</v>
      </c>
      <c r="B77" t="s">
        <v>10</v>
      </c>
      <c r="C77" t="s">
        <v>16</v>
      </c>
      <c r="D77" t="s">
        <v>32</v>
      </c>
      <c r="E77">
        <v>0.99</v>
      </c>
      <c r="F77">
        <v>700</v>
      </c>
      <c r="G77">
        <v>693</v>
      </c>
      <c r="H77" t="s">
        <v>21</v>
      </c>
      <c r="I77" t="s">
        <v>13</v>
      </c>
      <c r="J77" t="s">
        <v>14</v>
      </c>
    </row>
    <row r="78" spans="1:10" x14ac:dyDescent="0.25">
      <c r="A78" s="1">
        <v>43373</v>
      </c>
      <c r="B78" t="s">
        <v>15</v>
      </c>
      <c r="C78" t="s">
        <v>22</v>
      </c>
      <c r="D78" t="s">
        <v>32</v>
      </c>
      <c r="E78">
        <v>0.99</v>
      </c>
      <c r="F78">
        <v>800</v>
      </c>
      <c r="G78">
        <v>792</v>
      </c>
      <c r="H78" t="s">
        <v>12</v>
      </c>
      <c r="I78" t="s">
        <v>13</v>
      </c>
      <c r="J78" t="s">
        <v>14</v>
      </c>
    </row>
    <row r="79" spans="1:10" x14ac:dyDescent="0.25">
      <c r="A79" s="1">
        <v>43371</v>
      </c>
      <c r="B79" t="s">
        <v>15</v>
      </c>
      <c r="C79" t="s">
        <v>11</v>
      </c>
      <c r="D79" t="s">
        <v>32</v>
      </c>
      <c r="E79">
        <v>0.99</v>
      </c>
      <c r="F79">
        <v>900</v>
      </c>
      <c r="G79">
        <v>891</v>
      </c>
      <c r="H79" t="s">
        <v>12</v>
      </c>
      <c r="I79" t="s">
        <v>13</v>
      </c>
      <c r="J79" t="s">
        <v>14</v>
      </c>
    </row>
    <row r="80" spans="1:10" x14ac:dyDescent="0.25">
      <c r="A80" s="1">
        <v>43369</v>
      </c>
      <c r="B80" t="s">
        <v>15</v>
      </c>
      <c r="C80" t="s">
        <v>27</v>
      </c>
      <c r="D80" t="s">
        <v>32</v>
      </c>
      <c r="E80">
        <v>0.99</v>
      </c>
      <c r="F80">
        <v>400</v>
      </c>
      <c r="G80">
        <v>396</v>
      </c>
      <c r="H80" t="s">
        <v>12</v>
      </c>
      <c r="I80" t="s">
        <v>13</v>
      </c>
      <c r="J80" t="s">
        <v>14</v>
      </c>
    </row>
    <row r="81" spans="1:10" x14ac:dyDescent="0.25">
      <c r="A81" s="1">
        <v>43362</v>
      </c>
      <c r="B81" t="s">
        <v>10</v>
      </c>
      <c r="C81" t="s">
        <v>19</v>
      </c>
      <c r="D81" t="s">
        <v>32</v>
      </c>
      <c r="E81">
        <v>0.99</v>
      </c>
      <c r="F81">
        <v>300</v>
      </c>
      <c r="G81">
        <v>297</v>
      </c>
      <c r="H81" t="s">
        <v>21</v>
      </c>
      <c r="I81" t="s">
        <v>13</v>
      </c>
      <c r="J81" t="s">
        <v>14</v>
      </c>
    </row>
    <row r="82" spans="1:10" x14ac:dyDescent="0.25">
      <c r="A82" s="1">
        <v>43353</v>
      </c>
      <c r="B82" t="s">
        <v>10</v>
      </c>
      <c r="C82" t="s">
        <v>22</v>
      </c>
      <c r="D82" t="s">
        <v>32</v>
      </c>
      <c r="E82">
        <v>0.99</v>
      </c>
      <c r="F82">
        <v>800</v>
      </c>
      <c r="G82">
        <v>792</v>
      </c>
      <c r="H82" t="s">
        <v>12</v>
      </c>
      <c r="I82" t="s">
        <v>13</v>
      </c>
      <c r="J82" t="s">
        <v>14</v>
      </c>
    </row>
    <row r="83" spans="1:10" x14ac:dyDescent="0.25">
      <c r="A83" s="1">
        <v>43346</v>
      </c>
      <c r="B83" t="s">
        <v>18</v>
      </c>
      <c r="C83" t="s">
        <v>19</v>
      </c>
      <c r="D83" t="s">
        <v>32</v>
      </c>
      <c r="E83">
        <v>0.99</v>
      </c>
      <c r="F83">
        <v>400</v>
      </c>
      <c r="G83">
        <v>396</v>
      </c>
      <c r="H83" t="s">
        <v>12</v>
      </c>
      <c r="I83" t="s">
        <v>13</v>
      </c>
      <c r="J83" t="s">
        <v>14</v>
      </c>
    </row>
    <row r="84" spans="1:10" x14ac:dyDescent="0.25">
      <c r="A84" s="1">
        <v>43345</v>
      </c>
      <c r="B84" t="s">
        <v>10</v>
      </c>
      <c r="C84" t="s">
        <v>28</v>
      </c>
      <c r="D84" t="s">
        <v>32</v>
      </c>
      <c r="E84">
        <v>0.99</v>
      </c>
      <c r="F84">
        <v>700</v>
      </c>
      <c r="G84">
        <v>693</v>
      </c>
      <c r="H84" t="s">
        <v>21</v>
      </c>
      <c r="I84" t="s">
        <v>13</v>
      </c>
      <c r="J84" t="s">
        <v>14</v>
      </c>
    </row>
    <row r="85" spans="1:10" x14ac:dyDescent="0.25">
      <c r="A85" s="1">
        <v>43337</v>
      </c>
      <c r="B85" t="s">
        <v>18</v>
      </c>
      <c r="C85" t="s">
        <v>28</v>
      </c>
      <c r="D85" t="s">
        <v>32</v>
      </c>
      <c r="E85">
        <v>0.99</v>
      </c>
      <c r="F85">
        <v>100</v>
      </c>
      <c r="G85">
        <v>99</v>
      </c>
      <c r="H85" t="s">
        <v>12</v>
      </c>
      <c r="I85" t="s">
        <v>13</v>
      </c>
      <c r="J85" t="s">
        <v>14</v>
      </c>
    </row>
    <row r="86" spans="1:10" x14ac:dyDescent="0.25">
      <c r="A86" s="1">
        <v>43328</v>
      </c>
      <c r="B86" t="s">
        <v>15</v>
      </c>
      <c r="C86" t="s">
        <v>28</v>
      </c>
      <c r="D86" t="s">
        <v>32</v>
      </c>
      <c r="E86">
        <v>0.99</v>
      </c>
      <c r="F86">
        <v>400</v>
      </c>
      <c r="G86">
        <v>396</v>
      </c>
      <c r="H86" t="s">
        <v>12</v>
      </c>
      <c r="I86" t="s">
        <v>13</v>
      </c>
      <c r="J86" t="s">
        <v>14</v>
      </c>
    </row>
    <row r="87" spans="1:10" x14ac:dyDescent="0.25">
      <c r="A87" s="1">
        <v>43320</v>
      </c>
      <c r="B87" t="s">
        <v>15</v>
      </c>
      <c r="C87" t="s">
        <v>24</v>
      </c>
      <c r="D87" t="s">
        <v>32</v>
      </c>
      <c r="E87">
        <v>0.99</v>
      </c>
      <c r="F87">
        <v>1000</v>
      </c>
      <c r="G87">
        <v>990</v>
      </c>
      <c r="H87" t="s">
        <v>12</v>
      </c>
      <c r="I87" t="s">
        <v>13</v>
      </c>
      <c r="J87" t="s">
        <v>14</v>
      </c>
    </row>
    <row r="88" spans="1:10" x14ac:dyDescent="0.25">
      <c r="A88" s="1">
        <v>43311</v>
      </c>
      <c r="B88" t="s">
        <v>15</v>
      </c>
      <c r="C88" t="s">
        <v>16</v>
      </c>
      <c r="D88" t="s">
        <v>32</v>
      </c>
      <c r="E88">
        <v>0.99</v>
      </c>
      <c r="F88">
        <v>400</v>
      </c>
      <c r="G88">
        <v>396</v>
      </c>
      <c r="H88" t="s">
        <v>21</v>
      </c>
      <c r="I88" t="s">
        <v>13</v>
      </c>
      <c r="J88" t="s">
        <v>14</v>
      </c>
    </row>
    <row r="89" spans="1:10" x14ac:dyDescent="0.25">
      <c r="A89" s="1">
        <v>43311</v>
      </c>
      <c r="B89" t="s">
        <v>15</v>
      </c>
      <c r="C89" t="s">
        <v>19</v>
      </c>
      <c r="D89" t="s">
        <v>32</v>
      </c>
      <c r="E89">
        <v>0.99</v>
      </c>
      <c r="F89">
        <v>300</v>
      </c>
      <c r="G89">
        <v>297</v>
      </c>
      <c r="H89" t="s">
        <v>12</v>
      </c>
      <c r="I89" t="s">
        <v>13</v>
      </c>
      <c r="J89" t="s">
        <v>14</v>
      </c>
    </row>
    <row r="90" spans="1:10" x14ac:dyDescent="0.25">
      <c r="A90" s="1">
        <v>43309</v>
      </c>
      <c r="B90" t="s">
        <v>18</v>
      </c>
      <c r="C90" t="s">
        <v>16</v>
      </c>
      <c r="D90" t="s">
        <v>32</v>
      </c>
      <c r="E90">
        <v>0.99</v>
      </c>
      <c r="F90">
        <v>800</v>
      </c>
      <c r="G90">
        <v>792</v>
      </c>
      <c r="H90" t="s">
        <v>12</v>
      </c>
      <c r="I90" t="s">
        <v>13</v>
      </c>
      <c r="J90" t="s">
        <v>14</v>
      </c>
    </row>
    <row r="91" spans="1:10" x14ac:dyDescent="0.25">
      <c r="A91" s="1">
        <v>43299</v>
      </c>
      <c r="B91" t="s">
        <v>10</v>
      </c>
      <c r="C91" t="s">
        <v>22</v>
      </c>
      <c r="D91" t="s">
        <v>32</v>
      </c>
      <c r="E91">
        <v>0.99</v>
      </c>
      <c r="F91">
        <v>800</v>
      </c>
      <c r="G91">
        <v>792</v>
      </c>
      <c r="H91" t="s">
        <v>21</v>
      </c>
      <c r="I91" t="s">
        <v>13</v>
      </c>
      <c r="J91" t="s">
        <v>14</v>
      </c>
    </row>
    <row r="92" spans="1:10" x14ac:dyDescent="0.25">
      <c r="A92" s="1">
        <v>43299</v>
      </c>
      <c r="B92" t="s">
        <v>10</v>
      </c>
      <c r="C92" t="s">
        <v>24</v>
      </c>
      <c r="D92" t="s">
        <v>32</v>
      </c>
      <c r="E92">
        <v>0.99</v>
      </c>
      <c r="F92">
        <v>600</v>
      </c>
      <c r="G92">
        <v>594</v>
      </c>
      <c r="H92" t="s">
        <v>12</v>
      </c>
      <c r="I92" t="s">
        <v>13</v>
      </c>
      <c r="J92" t="s">
        <v>14</v>
      </c>
    </row>
    <row r="93" spans="1:10" x14ac:dyDescent="0.25">
      <c r="A93" s="1">
        <v>43296</v>
      </c>
      <c r="B93" t="s">
        <v>10</v>
      </c>
      <c r="C93" t="s">
        <v>24</v>
      </c>
      <c r="D93" t="s">
        <v>32</v>
      </c>
      <c r="E93">
        <v>0.99</v>
      </c>
      <c r="F93">
        <v>100</v>
      </c>
      <c r="G93">
        <v>99</v>
      </c>
      <c r="H93" t="s">
        <v>12</v>
      </c>
      <c r="I93" t="s">
        <v>13</v>
      </c>
      <c r="J93" t="s">
        <v>14</v>
      </c>
    </row>
    <row r="94" spans="1:10" x14ac:dyDescent="0.25">
      <c r="A94" s="1">
        <v>43293</v>
      </c>
      <c r="B94" t="s">
        <v>10</v>
      </c>
      <c r="C94" t="s">
        <v>19</v>
      </c>
      <c r="D94" t="s">
        <v>32</v>
      </c>
      <c r="E94">
        <v>0.99</v>
      </c>
      <c r="F94">
        <v>600</v>
      </c>
      <c r="G94">
        <v>594</v>
      </c>
      <c r="H94" t="s">
        <v>12</v>
      </c>
      <c r="I94" t="s">
        <v>13</v>
      </c>
      <c r="J94" t="s">
        <v>14</v>
      </c>
    </row>
    <row r="95" spans="1:10" x14ac:dyDescent="0.25">
      <c r="A95" s="1">
        <v>43285</v>
      </c>
      <c r="B95" t="s">
        <v>10</v>
      </c>
      <c r="C95" t="s">
        <v>19</v>
      </c>
      <c r="D95" t="s">
        <v>32</v>
      </c>
      <c r="E95">
        <v>0.99</v>
      </c>
      <c r="F95">
        <v>700</v>
      </c>
      <c r="G95">
        <v>693</v>
      </c>
      <c r="H95" t="s">
        <v>12</v>
      </c>
      <c r="I95" t="s">
        <v>13</v>
      </c>
      <c r="J95" t="s">
        <v>14</v>
      </c>
    </row>
    <row r="96" spans="1:10" x14ac:dyDescent="0.25">
      <c r="A96" s="1">
        <v>43281</v>
      </c>
      <c r="B96" t="s">
        <v>18</v>
      </c>
      <c r="C96" t="s">
        <v>16</v>
      </c>
      <c r="D96" t="s">
        <v>32</v>
      </c>
      <c r="E96">
        <v>0.99</v>
      </c>
      <c r="F96">
        <v>700</v>
      </c>
      <c r="G96">
        <v>693</v>
      </c>
      <c r="H96" t="s">
        <v>21</v>
      </c>
      <c r="I96" t="s">
        <v>13</v>
      </c>
      <c r="J96" t="s">
        <v>14</v>
      </c>
    </row>
    <row r="97" spans="1:10" x14ac:dyDescent="0.25">
      <c r="A97" s="1">
        <v>43274</v>
      </c>
      <c r="B97" t="s">
        <v>10</v>
      </c>
      <c r="C97" t="s">
        <v>22</v>
      </c>
      <c r="D97" t="s">
        <v>32</v>
      </c>
      <c r="E97">
        <v>0.99</v>
      </c>
      <c r="F97">
        <v>400</v>
      </c>
      <c r="G97">
        <v>396</v>
      </c>
      <c r="H97" t="s">
        <v>12</v>
      </c>
      <c r="I97" t="s">
        <v>23</v>
      </c>
      <c r="J97" t="s">
        <v>14</v>
      </c>
    </row>
    <row r="98" spans="1:10" x14ac:dyDescent="0.25">
      <c r="A98" s="1">
        <v>43263</v>
      </c>
      <c r="B98" t="s">
        <v>10</v>
      </c>
      <c r="C98" t="s">
        <v>22</v>
      </c>
      <c r="D98" t="s">
        <v>32</v>
      </c>
      <c r="E98">
        <v>0.99</v>
      </c>
      <c r="F98">
        <v>500</v>
      </c>
      <c r="G98">
        <v>495</v>
      </c>
      <c r="H98" t="s">
        <v>21</v>
      </c>
      <c r="I98" t="s">
        <v>13</v>
      </c>
      <c r="J98" t="s">
        <v>14</v>
      </c>
    </row>
    <row r="99" spans="1:10" x14ac:dyDescent="0.25">
      <c r="A99" s="1">
        <v>43260</v>
      </c>
      <c r="B99" t="s">
        <v>15</v>
      </c>
      <c r="C99" t="s">
        <v>16</v>
      </c>
      <c r="D99" t="s">
        <v>32</v>
      </c>
      <c r="E99">
        <v>0.99</v>
      </c>
      <c r="F99">
        <v>500</v>
      </c>
      <c r="G99">
        <v>495</v>
      </c>
      <c r="H99" t="s">
        <v>21</v>
      </c>
      <c r="I99" t="s">
        <v>13</v>
      </c>
      <c r="J99" t="s">
        <v>14</v>
      </c>
    </row>
    <row r="100" spans="1:10" x14ac:dyDescent="0.25">
      <c r="A100" s="1">
        <v>43257</v>
      </c>
      <c r="B100" t="s">
        <v>10</v>
      </c>
      <c r="C100" t="s">
        <v>27</v>
      </c>
      <c r="D100" t="s">
        <v>32</v>
      </c>
      <c r="E100">
        <v>0.99</v>
      </c>
      <c r="F100">
        <v>1000</v>
      </c>
      <c r="G100">
        <v>990</v>
      </c>
      <c r="H100" t="s">
        <v>12</v>
      </c>
      <c r="I100" t="s">
        <v>13</v>
      </c>
      <c r="J100" t="s">
        <v>14</v>
      </c>
    </row>
    <row r="101" spans="1:10" x14ac:dyDescent="0.25">
      <c r="A101" s="1">
        <v>43255</v>
      </c>
      <c r="B101" t="s">
        <v>18</v>
      </c>
      <c r="C101" t="s">
        <v>28</v>
      </c>
      <c r="D101" t="s">
        <v>32</v>
      </c>
      <c r="E101">
        <v>0.99</v>
      </c>
      <c r="F101">
        <v>200</v>
      </c>
      <c r="G101">
        <v>198</v>
      </c>
      <c r="H101" t="s">
        <v>12</v>
      </c>
      <c r="I101" t="s">
        <v>13</v>
      </c>
      <c r="J101" t="s">
        <v>14</v>
      </c>
    </row>
    <row r="102" spans="1:10" x14ac:dyDescent="0.25">
      <c r="A102" s="1">
        <v>43253</v>
      </c>
      <c r="B102" t="s">
        <v>10</v>
      </c>
      <c r="C102" t="s">
        <v>22</v>
      </c>
      <c r="D102" t="s">
        <v>32</v>
      </c>
      <c r="E102">
        <v>0.99</v>
      </c>
      <c r="F102">
        <v>500</v>
      </c>
      <c r="G102">
        <v>495</v>
      </c>
      <c r="H102" t="s">
        <v>21</v>
      </c>
      <c r="I102" t="s">
        <v>13</v>
      </c>
      <c r="J102" t="s">
        <v>14</v>
      </c>
    </row>
    <row r="103" spans="1:10" x14ac:dyDescent="0.25">
      <c r="A103" s="1">
        <v>43241</v>
      </c>
      <c r="B103" t="s">
        <v>10</v>
      </c>
      <c r="C103" t="s">
        <v>19</v>
      </c>
      <c r="D103" t="s">
        <v>32</v>
      </c>
      <c r="E103">
        <v>0.99</v>
      </c>
      <c r="F103">
        <v>100</v>
      </c>
      <c r="G103">
        <v>99</v>
      </c>
      <c r="H103" t="s">
        <v>21</v>
      </c>
      <c r="I103" t="s">
        <v>13</v>
      </c>
      <c r="J103" t="s">
        <v>14</v>
      </c>
    </row>
    <row r="104" spans="1:10" x14ac:dyDescent="0.25">
      <c r="A104" s="1">
        <v>43241</v>
      </c>
      <c r="B104" t="s">
        <v>18</v>
      </c>
      <c r="C104" t="s">
        <v>27</v>
      </c>
      <c r="D104" t="s">
        <v>32</v>
      </c>
      <c r="E104">
        <v>0.99</v>
      </c>
      <c r="F104">
        <v>400</v>
      </c>
      <c r="G104">
        <v>396</v>
      </c>
      <c r="H104" t="s">
        <v>21</v>
      </c>
      <c r="I104" t="s">
        <v>13</v>
      </c>
      <c r="J104" t="s">
        <v>14</v>
      </c>
    </row>
    <row r="105" spans="1:10" x14ac:dyDescent="0.25">
      <c r="A105" s="1">
        <v>43238</v>
      </c>
      <c r="B105" t="s">
        <v>15</v>
      </c>
      <c r="C105" t="s">
        <v>22</v>
      </c>
      <c r="D105" t="s">
        <v>32</v>
      </c>
      <c r="E105">
        <v>0.99</v>
      </c>
      <c r="F105">
        <v>1000</v>
      </c>
      <c r="G105">
        <v>990</v>
      </c>
      <c r="H105" t="s">
        <v>12</v>
      </c>
      <c r="I105" t="s">
        <v>13</v>
      </c>
      <c r="J105" t="s">
        <v>14</v>
      </c>
    </row>
    <row r="106" spans="1:10" x14ac:dyDescent="0.25">
      <c r="A106" s="1">
        <v>43237</v>
      </c>
      <c r="B106" t="s">
        <v>15</v>
      </c>
      <c r="C106" t="s">
        <v>16</v>
      </c>
      <c r="D106" t="s">
        <v>32</v>
      </c>
      <c r="E106">
        <v>0.99</v>
      </c>
      <c r="F106">
        <v>900</v>
      </c>
      <c r="G106">
        <v>891</v>
      </c>
      <c r="H106" t="s">
        <v>21</v>
      </c>
      <c r="I106" t="s">
        <v>13</v>
      </c>
      <c r="J106" t="s">
        <v>14</v>
      </c>
    </row>
    <row r="107" spans="1:10" x14ac:dyDescent="0.25">
      <c r="A107" s="1">
        <v>43237</v>
      </c>
      <c r="B107" t="s">
        <v>15</v>
      </c>
      <c r="C107" t="s">
        <v>28</v>
      </c>
      <c r="D107" t="s">
        <v>32</v>
      </c>
      <c r="E107">
        <v>0.99</v>
      </c>
      <c r="F107">
        <v>1000</v>
      </c>
      <c r="G107">
        <v>990</v>
      </c>
      <c r="H107" t="s">
        <v>12</v>
      </c>
      <c r="I107" t="s">
        <v>23</v>
      </c>
      <c r="J107" t="s">
        <v>14</v>
      </c>
    </row>
    <row r="108" spans="1:10" x14ac:dyDescent="0.25">
      <c r="A108" s="1">
        <v>43229</v>
      </c>
      <c r="B108" t="s">
        <v>10</v>
      </c>
      <c r="C108" t="s">
        <v>24</v>
      </c>
      <c r="D108" t="s">
        <v>32</v>
      </c>
      <c r="E108">
        <v>0.99</v>
      </c>
      <c r="F108">
        <v>600</v>
      </c>
      <c r="G108">
        <v>594</v>
      </c>
      <c r="H108" t="s">
        <v>21</v>
      </c>
      <c r="I108" t="s">
        <v>13</v>
      </c>
      <c r="J108" t="s">
        <v>14</v>
      </c>
    </row>
    <row r="109" spans="1:10" x14ac:dyDescent="0.25">
      <c r="A109" s="1">
        <v>43229</v>
      </c>
      <c r="B109" t="s">
        <v>18</v>
      </c>
      <c r="C109" t="s">
        <v>27</v>
      </c>
      <c r="D109" t="s">
        <v>32</v>
      </c>
      <c r="E109">
        <v>0.99</v>
      </c>
      <c r="F109">
        <v>400</v>
      </c>
      <c r="G109">
        <v>396</v>
      </c>
      <c r="H109" t="s">
        <v>12</v>
      </c>
      <c r="I109" t="s">
        <v>13</v>
      </c>
      <c r="J109" t="s">
        <v>14</v>
      </c>
    </row>
    <row r="110" spans="1:10" x14ac:dyDescent="0.25">
      <c r="A110" s="1">
        <v>43229</v>
      </c>
      <c r="B110" t="s">
        <v>18</v>
      </c>
      <c r="C110" t="s">
        <v>24</v>
      </c>
      <c r="D110" t="s">
        <v>32</v>
      </c>
      <c r="E110">
        <v>0.99</v>
      </c>
      <c r="F110">
        <v>100</v>
      </c>
      <c r="G110">
        <v>99</v>
      </c>
      <c r="H110" t="s">
        <v>12</v>
      </c>
      <c r="I110" t="s">
        <v>13</v>
      </c>
      <c r="J110" t="s">
        <v>14</v>
      </c>
    </row>
    <row r="111" spans="1:10" x14ac:dyDescent="0.25">
      <c r="A111" s="1">
        <v>43226</v>
      </c>
      <c r="B111" t="s">
        <v>15</v>
      </c>
      <c r="C111" t="s">
        <v>27</v>
      </c>
      <c r="D111" t="s">
        <v>32</v>
      </c>
      <c r="E111">
        <v>0.99</v>
      </c>
      <c r="F111">
        <v>900</v>
      </c>
      <c r="G111">
        <v>891</v>
      </c>
      <c r="H111" t="s">
        <v>12</v>
      </c>
      <c r="I111" t="s">
        <v>13</v>
      </c>
      <c r="J111" t="s">
        <v>14</v>
      </c>
    </row>
    <row r="112" spans="1:10" x14ac:dyDescent="0.25">
      <c r="A112" s="1">
        <v>43218</v>
      </c>
      <c r="B112" t="s">
        <v>10</v>
      </c>
      <c r="C112" t="s">
        <v>16</v>
      </c>
      <c r="D112" t="s">
        <v>32</v>
      </c>
      <c r="E112">
        <v>0.99</v>
      </c>
      <c r="F112">
        <v>400</v>
      </c>
      <c r="G112">
        <v>396</v>
      </c>
      <c r="H112" t="s">
        <v>21</v>
      </c>
      <c r="I112" t="s">
        <v>13</v>
      </c>
      <c r="J112" t="s">
        <v>14</v>
      </c>
    </row>
    <row r="113" spans="1:10" x14ac:dyDescent="0.25">
      <c r="A113" s="1">
        <v>43212</v>
      </c>
      <c r="B113" t="s">
        <v>15</v>
      </c>
      <c r="C113" t="s">
        <v>27</v>
      </c>
      <c r="D113" t="s">
        <v>32</v>
      </c>
      <c r="E113">
        <v>0.99</v>
      </c>
      <c r="F113">
        <v>600</v>
      </c>
      <c r="G113">
        <v>594</v>
      </c>
      <c r="H113" t="s">
        <v>12</v>
      </c>
      <c r="I113" t="s">
        <v>13</v>
      </c>
      <c r="J113" t="s">
        <v>14</v>
      </c>
    </row>
    <row r="114" spans="1:10" x14ac:dyDescent="0.25">
      <c r="A114" s="1">
        <v>43211</v>
      </c>
      <c r="B114" t="s">
        <v>18</v>
      </c>
      <c r="C114" t="s">
        <v>22</v>
      </c>
      <c r="D114" t="s">
        <v>32</v>
      </c>
      <c r="E114">
        <v>0.99</v>
      </c>
      <c r="F114">
        <v>300</v>
      </c>
      <c r="G114">
        <v>297</v>
      </c>
      <c r="H114" t="s">
        <v>21</v>
      </c>
      <c r="I114" t="s">
        <v>13</v>
      </c>
      <c r="J114" t="s">
        <v>14</v>
      </c>
    </row>
    <row r="115" spans="1:10" x14ac:dyDescent="0.25">
      <c r="A115" s="1">
        <v>43209</v>
      </c>
      <c r="B115" t="s">
        <v>15</v>
      </c>
      <c r="C115" t="s">
        <v>24</v>
      </c>
      <c r="D115" t="s">
        <v>32</v>
      </c>
      <c r="E115">
        <v>0.99</v>
      </c>
      <c r="F115">
        <v>100</v>
      </c>
      <c r="G115">
        <v>99</v>
      </c>
      <c r="H115" t="s">
        <v>21</v>
      </c>
      <c r="I115" t="s">
        <v>13</v>
      </c>
      <c r="J115" t="s">
        <v>14</v>
      </c>
    </row>
    <row r="116" spans="1:10" x14ac:dyDescent="0.25">
      <c r="A116" s="1">
        <v>42757</v>
      </c>
      <c r="B116" t="s">
        <v>10</v>
      </c>
      <c r="C116" t="s">
        <v>24</v>
      </c>
      <c r="D116" t="s">
        <v>32</v>
      </c>
      <c r="E116">
        <v>0.99</v>
      </c>
      <c r="F116">
        <v>600</v>
      </c>
      <c r="G116">
        <v>594</v>
      </c>
      <c r="H116" t="s">
        <v>12</v>
      </c>
      <c r="I116" t="s">
        <v>13</v>
      </c>
      <c r="J116" t="s">
        <v>14</v>
      </c>
    </row>
    <row r="117" spans="1:10" x14ac:dyDescent="0.25">
      <c r="A117" s="1">
        <v>43191</v>
      </c>
      <c r="B117" t="s">
        <v>15</v>
      </c>
      <c r="C117" t="s">
        <v>28</v>
      </c>
      <c r="D117" t="s">
        <v>32</v>
      </c>
      <c r="E117">
        <v>0.99</v>
      </c>
      <c r="F117">
        <v>300</v>
      </c>
      <c r="G117">
        <v>297</v>
      </c>
      <c r="H117" t="s">
        <v>12</v>
      </c>
      <c r="I117" t="s">
        <v>13</v>
      </c>
      <c r="J117" t="s">
        <v>14</v>
      </c>
    </row>
    <row r="118" spans="1:10" x14ac:dyDescent="0.25">
      <c r="A118" s="1">
        <v>43189</v>
      </c>
      <c r="B118" t="s">
        <v>18</v>
      </c>
      <c r="C118" t="s">
        <v>19</v>
      </c>
      <c r="D118" t="s">
        <v>32</v>
      </c>
      <c r="E118">
        <v>0.99</v>
      </c>
      <c r="F118">
        <v>100</v>
      </c>
      <c r="G118">
        <v>99</v>
      </c>
      <c r="H118" t="s">
        <v>21</v>
      </c>
      <c r="I118" t="s">
        <v>13</v>
      </c>
      <c r="J118" t="s">
        <v>14</v>
      </c>
    </row>
    <row r="119" spans="1:10" x14ac:dyDescent="0.25">
      <c r="A119" s="1">
        <v>43188</v>
      </c>
      <c r="B119" t="s">
        <v>10</v>
      </c>
      <c r="C119" t="s">
        <v>28</v>
      </c>
      <c r="D119" t="s">
        <v>32</v>
      </c>
      <c r="E119">
        <v>0.99</v>
      </c>
      <c r="F119">
        <v>700</v>
      </c>
      <c r="G119">
        <v>693</v>
      </c>
      <c r="H119" t="s">
        <v>21</v>
      </c>
      <c r="I119" t="s">
        <v>13</v>
      </c>
      <c r="J119" t="s">
        <v>14</v>
      </c>
    </row>
    <row r="120" spans="1:10" x14ac:dyDescent="0.25">
      <c r="A120" s="1">
        <v>43182</v>
      </c>
      <c r="B120" t="s">
        <v>10</v>
      </c>
      <c r="C120" t="s">
        <v>27</v>
      </c>
      <c r="D120" t="s">
        <v>32</v>
      </c>
      <c r="E120">
        <v>0.99</v>
      </c>
      <c r="F120">
        <v>700</v>
      </c>
      <c r="G120">
        <v>693</v>
      </c>
      <c r="H120" t="s">
        <v>21</v>
      </c>
      <c r="I120" t="s">
        <v>13</v>
      </c>
      <c r="J120" t="s">
        <v>14</v>
      </c>
    </row>
    <row r="121" spans="1:10" x14ac:dyDescent="0.25">
      <c r="A121" s="1">
        <v>43181</v>
      </c>
      <c r="B121" t="s">
        <v>10</v>
      </c>
      <c r="C121" t="s">
        <v>16</v>
      </c>
      <c r="D121" t="s">
        <v>32</v>
      </c>
      <c r="E121">
        <v>0.99</v>
      </c>
      <c r="F121">
        <v>1000</v>
      </c>
      <c r="G121">
        <v>990</v>
      </c>
      <c r="H121" t="s">
        <v>21</v>
      </c>
      <c r="I121" t="s">
        <v>13</v>
      </c>
      <c r="J121" t="s">
        <v>14</v>
      </c>
    </row>
    <row r="122" spans="1:10" x14ac:dyDescent="0.25">
      <c r="A122" s="1">
        <v>43165</v>
      </c>
      <c r="B122" t="s">
        <v>18</v>
      </c>
      <c r="C122" t="s">
        <v>19</v>
      </c>
      <c r="D122" t="s">
        <v>32</v>
      </c>
      <c r="E122">
        <v>0.99</v>
      </c>
      <c r="F122">
        <v>100</v>
      </c>
      <c r="G122">
        <v>99</v>
      </c>
      <c r="H122" t="s">
        <v>12</v>
      </c>
      <c r="I122" t="s">
        <v>23</v>
      </c>
      <c r="J122" t="s">
        <v>14</v>
      </c>
    </row>
    <row r="123" spans="1:10" x14ac:dyDescent="0.25">
      <c r="A123" s="1">
        <v>43165</v>
      </c>
      <c r="B123" t="s">
        <v>18</v>
      </c>
      <c r="C123" t="s">
        <v>19</v>
      </c>
      <c r="D123" t="s">
        <v>32</v>
      </c>
      <c r="E123">
        <v>0.99</v>
      </c>
      <c r="F123">
        <v>900</v>
      </c>
      <c r="G123">
        <v>891</v>
      </c>
      <c r="H123" t="s">
        <v>21</v>
      </c>
      <c r="I123" t="s">
        <v>13</v>
      </c>
      <c r="J123" t="s">
        <v>14</v>
      </c>
    </row>
    <row r="124" spans="1:10" x14ac:dyDescent="0.25">
      <c r="A124" s="1">
        <v>43161</v>
      </c>
      <c r="B124" t="s">
        <v>15</v>
      </c>
      <c r="C124" t="s">
        <v>19</v>
      </c>
      <c r="D124" t="s">
        <v>32</v>
      </c>
      <c r="E124">
        <v>0.99</v>
      </c>
      <c r="F124">
        <v>900</v>
      </c>
      <c r="G124">
        <v>891</v>
      </c>
      <c r="H124" t="s">
        <v>21</v>
      </c>
      <c r="I124" t="s">
        <v>23</v>
      </c>
      <c r="J124" t="s">
        <v>14</v>
      </c>
    </row>
    <row r="125" spans="1:10" x14ac:dyDescent="0.25">
      <c r="A125" s="1">
        <v>43158</v>
      </c>
      <c r="B125" t="s">
        <v>10</v>
      </c>
      <c r="C125" t="s">
        <v>22</v>
      </c>
      <c r="D125" t="s">
        <v>32</v>
      </c>
      <c r="E125">
        <v>0.99</v>
      </c>
      <c r="F125">
        <v>400</v>
      </c>
      <c r="G125">
        <v>396</v>
      </c>
      <c r="H125" t="s">
        <v>21</v>
      </c>
      <c r="I125" t="s">
        <v>13</v>
      </c>
      <c r="J125" t="s">
        <v>14</v>
      </c>
    </row>
    <row r="126" spans="1:10" x14ac:dyDescent="0.25">
      <c r="A126" s="1">
        <v>43115</v>
      </c>
      <c r="B126" t="s">
        <v>15</v>
      </c>
      <c r="C126" t="s">
        <v>22</v>
      </c>
      <c r="D126" t="s">
        <v>32</v>
      </c>
      <c r="E126">
        <v>0.99</v>
      </c>
      <c r="F126">
        <v>800</v>
      </c>
      <c r="G126">
        <v>792</v>
      </c>
      <c r="H126" t="s">
        <v>12</v>
      </c>
      <c r="I126" t="s">
        <v>13</v>
      </c>
      <c r="J126" t="s">
        <v>14</v>
      </c>
    </row>
    <row r="127" spans="1:10" x14ac:dyDescent="0.25">
      <c r="A127" s="1">
        <v>43112</v>
      </c>
      <c r="B127" t="s">
        <v>10</v>
      </c>
      <c r="C127" t="s">
        <v>22</v>
      </c>
      <c r="D127" t="s">
        <v>32</v>
      </c>
      <c r="E127">
        <v>0.99</v>
      </c>
      <c r="F127">
        <v>900</v>
      </c>
      <c r="G127">
        <v>891</v>
      </c>
      <c r="H127" t="s">
        <v>21</v>
      </c>
      <c r="I127" t="s">
        <v>13</v>
      </c>
      <c r="J127" t="s">
        <v>14</v>
      </c>
    </row>
    <row r="128" spans="1:10" x14ac:dyDescent="0.25">
      <c r="A128" s="1">
        <v>43109</v>
      </c>
      <c r="B128" t="s">
        <v>15</v>
      </c>
      <c r="C128" t="s">
        <v>27</v>
      </c>
      <c r="D128" t="s">
        <v>32</v>
      </c>
      <c r="E128">
        <v>0.99</v>
      </c>
      <c r="F128">
        <v>400</v>
      </c>
      <c r="G128">
        <v>396</v>
      </c>
      <c r="H128" t="s">
        <v>12</v>
      </c>
      <c r="I128" t="s">
        <v>13</v>
      </c>
      <c r="J128" t="s">
        <v>14</v>
      </c>
    </row>
    <row r="129" spans="1:10" x14ac:dyDescent="0.25">
      <c r="A129" s="1">
        <v>43107</v>
      </c>
      <c r="B129" t="s">
        <v>15</v>
      </c>
      <c r="C129" t="s">
        <v>28</v>
      </c>
      <c r="D129" t="s">
        <v>32</v>
      </c>
      <c r="E129">
        <v>0.99</v>
      </c>
      <c r="F129">
        <v>1000</v>
      </c>
      <c r="G129">
        <v>990</v>
      </c>
      <c r="H129" t="s">
        <v>21</v>
      </c>
      <c r="I129" t="s">
        <v>13</v>
      </c>
      <c r="J129" t="s">
        <v>14</v>
      </c>
    </row>
    <row r="130" spans="1:10" x14ac:dyDescent="0.25">
      <c r="A130" s="1">
        <v>43102</v>
      </c>
      <c r="B130" t="s">
        <v>10</v>
      </c>
      <c r="C130" t="s">
        <v>19</v>
      </c>
      <c r="D130" t="s">
        <v>32</v>
      </c>
      <c r="E130">
        <v>0.99</v>
      </c>
      <c r="F130">
        <v>100</v>
      </c>
      <c r="G130">
        <v>99</v>
      </c>
      <c r="H130" t="s">
        <v>12</v>
      </c>
      <c r="I130" t="s">
        <v>13</v>
      </c>
      <c r="J130" t="s">
        <v>14</v>
      </c>
    </row>
    <row r="131" spans="1:10" x14ac:dyDescent="0.25">
      <c r="A131" s="1">
        <v>43102</v>
      </c>
      <c r="B131" t="s">
        <v>10</v>
      </c>
      <c r="C131" t="s">
        <v>11</v>
      </c>
      <c r="D131" t="s">
        <v>32</v>
      </c>
      <c r="E131">
        <v>0.99</v>
      </c>
      <c r="F131">
        <v>800</v>
      </c>
      <c r="G131">
        <v>792</v>
      </c>
      <c r="H131" t="s">
        <v>12</v>
      </c>
      <c r="I131" t="s">
        <v>13</v>
      </c>
      <c r="J131" t="s">
        <v>14</v>
      </c>
    </row>
    <row r="132" spans="1:10" x14ac:dyDescent="0.25">
      <c r="A132" s="1">
        <v>43101</v>
      </c>
      <c r="B132" t="s">
        <v>10</v>
      </c>
      <c r="C132" t="s">
        <v>28</v>
      </c>
      <c r="D132" t="s">
        <v>32</v>
      </c>
      <c r="E132">
        <v>0.99</v>
      </c>
      <c r="F132">
        <v>200</v>
      </c>
      <c r="G132">
        <v>198</v>
      </c>
      <c r="H132" t="s">
        <v>21</v>
      </c>
      <c r="I132" t="s">
        <v>13</v>
      </c>
      <c r="J132" t="s">
        <v>14</v>
      </c>
    </row>
    <row r="133" spans="1:10" x14ac:dyDescent="0.25">
      <c r="A133" s="1">
        <v>43098</v>
      </c>
      <c r="B133" t="s">
        <v>10</v>
      </c>
      <c r="C133" t="s">
        <v>28</v>
      </c>
      <c r="D133" t="s">
        <v>32</v>
      </c>
      <c r="E133">
        <v>0.99</v>
      </c>
      <c r="F133">
        <v>500</v>
      </c>
      <c r="G133">
        <v>495</v>
      </c>
      <c r="H133" t="s">
        <v>21</v>
      </c>
      <c r="I133" t="s">
        <v>13</v>
      </c>
      <c r="J133" t="s">
        <v>14</v>
      </c>
    </row>
    <row r="134" spans="1:10" x14ac:dyDescent="0.25">
      <c r="A134" s="1">
        <v>43089</v>
      </c>
      <c r="B134" t="s">
        <v>18</v>
      </c>
      <c r="C134" t="s">
        <v>28</v>
      </c>
      <c r="D134" t="s">
        <v>32</v>
      </c>
      <c r="E134">
        <v>0.99</v>
      </c>
      <c r="F134">
        <v>600</v>
      </c>
      <c r="G134">
        <v>594</v>
      </c>
      <c r="H134" t="s">
        <v>12</v>
      </c>
      <c r="I134" t="s">
        <v>23</v>
      </c>
      <c r="J134" t="s">
        <v>14</v>
      </c>
    </row>
    <row r="135" spans="1:10" x14ac:dyDescent="0.25">
      <c r="A135" s="1">
        <v>43087</v>
      </c>
      <c r="B135" t="s">
        <v>15</v>
      </c>
      <c r="C135" t="s">
        <v>24</v>
      </c>
      <c r="D135" t="s">
        <v>32</v>
      </c>
      <c r="E135">
        <v>0.99</v>
      </c>
      <c r="F135">
        <v>400</v>
      </c>
      <c r="G135">
        <v>396</v>
      </c>
      <c r="H135" t="s">
        <v>12</v>
      </c>
      <c r="I135" t="s">
        <v>13</v>
      </c>
      <c r="J135" t="s">
        <v>14</v>
      </c>
    </row>
    <row r="136" spans="1:10" x14ac:dyDescent="0.25">
      <c r="A136" s="1">
        <v>43087</v>
      </c>
      <c r="B136" t="s">
        <v>18</v>
      </c>
      <c r="C136" t="s">
        <v>28</v>
      </c>
      <c r="D136" t="s">
        <v>32</v>
      </c>
      <c r="E136">
        <v>0.99</v>
      </c>
      <c r="F136">
        <v>1000</v>
      </c>
      <c r="G136">
        <v>990</v>
      </c>
      <c r="H136" t="s">
        <v>21</v>
      </c>
      <c r="I136" t="s">
        <v>13</v>
      </c>
      <c r="J136" t="s">
        <v>14</v>
      </c>
    </row>
    <row r="137" spans="1:10" x14ac:dyDescent="0.25">
      <c r="A137" s="1">
        <v>43073</v>
      </c>
      <c r="B137" t="s">
        <v>10</v>
      </c>
      <c r="C137" t="s">
        <v>24</v>
      </c>
      <c r="D137" t="s">
        <v>32</v>
      </c>
      <c r="E137">
        <v>0.99</v>
      </c>
      <c r="F137">
        <v>700</v>
      </c>
      <c r="G137">
        <v>693</v>
      </c>
      <c r="H137" t="s">
        <v>21</v>
      </c>
      <c r="I137" t="s">
        <v>23</v>
      </c>
      <c r="J137" t="s">
        <v>14</v>
      </c>
    </row>
    <row r="138" spans="1:10" x14ac:dyDescent="0.25">
      <c r="A138" s="1">
        <v>43064</v>
      </c>
      <c r="B138" t="s">
        <v>15</v>
      </c>
      <c r="C138" t="s">
        <v>27</v>
      </c>
      <c r="D138" t="s">
        <v>32</v>
      </c>
      <c r="E138">
        <v>0.99</v>
      </c>
      <c r="F138">
        <v>1000</v>
      </c>
      <c r="G138">
        <v>990</v>
      </c>
      <c r="H138" t="s">
        <v>12</v>
      </c>
      <c r="I138" t="s">
        <v>13</v>
      </c>
      <c r="J138" t="s">
        <v>14</v>
      </c>
    </row>
    <row r="139" spans="1:10" x14ac:dyDescent="0.25">
      <c r="A139" s="1">
        <v>43055</v>
      </c>
      <c r="B139" t="s">
        <v>15</v>
      </c>
      <c r="C139" t="s">
        <v>16</v>
      </c>
      <c r="D139" t="s">
        <v>32</v>
      </c>
      <c r="E139">
        <v>0.99</v>
      </c>
      <c r="F139">
        <v>100</v>
      </c>
      <c r="G139">
        <v>99</v>
      </c>
      <c r="H139" t="s">
        <v>12</v>
      </c>
      <c r="I139" t="s">
        <v>13</v>
      </c>
      <c r="J139" t="s">
        <v>14</v>
      </c>
    </row>
    <row r="140" spans="1:10" x14ac:dyDescent="0.25">
      <c r="A140" s="1">
        <v>43054</v>
      </c>
      <c r="B140" t="s">
        <v>15</v>
      </c>
      <c r="C140" t="s">
        <v>16</v>
      </c>
      <c r="D140" t="s">
        <v>32</v>
      </c>
      <c r="E140">
        <v>0.99</v>
      </c>
      <c r="F140">
        <v>200</v>
      </c>
      <c r="G140">
        <v>198</v>
      </c>
      <c r="H140" t="s">
        <v>12</v>
      </c>
      <c r="I140" t="s">
        <v>13</v>
      </c>
      <c r="J140" t="s">
        <v>14</v>
      </c>
    </row>
    <row r="141" spans="1:10" x14ac:dyDescent="0.25">
      <c r="A141" s="1">
        <v>43051</v>
      </c>
      <c r="B141" t="s">
        <v>10</v>
      </c>
      <c r="C141" t="s">
        <v>19</v>
      </c>
      <c r="D141" t="s">
        <v>32</v>
      </c>
      <c r="E141">
        <v>0.99</v>
      </c>
      <c r="F141">
        <v>400</v>
      </c>
      <c r="G141">
        <v>396</v>
      </c>
      <c r="H141" t="s">
        <v>21</v>
      </c>
      <c r="I141" t="s">
        <v>23</v>
      </c>
      <c r="J141" t="s">
        <v>14</v>
      </c>
    </row>
    <row r="142" spans="1:10" x14ac:dyDescent="0.25">
      <c r="A142" s="1">
        <v>43049</v>
      </c>
      <c r="B142" t="s">
        <v>18</v>
      </c>
      <c r="C142" t="s">
        <v>27</v>
      </c>
      <c r="D142" t="s">
        <v>32</v>
      </c>
      <c r="E142">
        <v>0.99</v>
      </c>
      <c r="F142">
        <v>900</v>
      </c>
      <c r="G142">
        <v>891</v>
      </c>
      <c r="H142" t="s">
        <v>12</v>
      </c>
      <c r="I142" t="s">
        <v>13</v>
      </c>
      <c r="J142" t="s">
        <v>14</v>
      </c>
    </row>
    <row r="143" spans="1:10" x14ac:dyDescent="0.25">
      <c r="A143" s="1">
        <v>43048</v>
      </c>
      <c r="B143" t="s">
        <v>10</v>
      </c>
      <c r="C143" t="s">
        <v>16</v>
      </c>
      <c r="D143" t="s">
        <v>32</v>
      </c>
      <c r="E143">
        <v>0.99</v>
      </c>
      <c r="F143">
        <v>300</v>
      </c>
      <c r="G143">
        <v>297</v>
      </c>
      <c r="H143" t="s">
        <v>12</v>
      </c>
      <c r="I143" t="s">
        <v>13</v>
      </c>
      <c r="J143" t="s">
        <v>14</v>
      </c>
    </row>
    <row r="144" spans="1:10" x14ac:dyDescent="0.25">
      <c r="A144" s="1">
        <v>43048</v>
      </c>
      <c r="B144" t="s">
        <v>18</v>
      </c>
      <c r="C144" t="s">
        <v>28</v>
      </c>
      <c r="D144" t="s">
        <v>32</v>
      </c>
      <c r="E144">
        <v>0.99</v>
      </c>
      <c r="F144">
        <v>600</v>
      </c>
      <c r="G144">
        <v>594</v>
      </c>
      <c r="H144" t="s">
        <v>12</v>
      </c>
      <c r="I144" t="s">
        <v>13</v>
      </c>
      <c r="J144" t="s">
        <v>14</v>
      </c>
    </row>
    <row r="145" spans="1:10" x14ac:dyDescent="0.25">
      <c r="A145" s="1">
        <v>43044</v>
      </c>
      <c r="B145" t="s">
        <v>10</v>
      </c>
      <c r="C145" t="s">
        <v>11</v>
      </c>
      <c r="D145" t="s">
        <v>32</v>
      </c>
      <c r="E145">
        <v>0.99</v>
      </c>
      <c r="F145">
        <v>700</v>
      </c>
      <c r="G145">
        <v>693</v>
      </c>
      <c r="H145" t="s">
        <v>12</v>
      </c>
      <c r="I145" t="s">
        <v>13</v>
      </c>
      <c r="J145" t="s">
        <v>14</v>
      </c>
    </row>
    <row r="146" spans="1:10" x14ac:dyDescent="0.25">
      <c r="A146" s="1">
        <v>43044</v>
      </c>
      <c r="B146" t="s">
        <v>10</v>
      </c>
      <c r="C146" t="s">
        <v>24</v>
      </c>
      <c r="D146" t="s">
        <v>32</v>
      </c>
      <c r="E146">
        <v>0.99</v>
      </c>
      <c r="F146">
        <v>400</v>
      </c>
      <c r="G146">
        <v>396</v>
      </c>
      <c r="H146" t="s">
        <v>12</v>
      </c>
      <c r="I146" t="s">
        <v>13</v>
      </c>
      <c r="J146" t="s">
        <v>14</v>
      </c>
    </row>
    <row r="147" spans="1:10" x14ac:dyDescent="0.25">
      <c r="A147" s="1">
        <v>43036</v>
      </c>
      <c r="B147" t="s">
        <v>15</v>
      </c>
      <c r="C147" t="s">
        <v>28</v>
      </c>
      <c r="D147" t="s">
        <v>32</v>
      </c>
      <c r="E147">
        <v>0.99</v>
      </c>
      <c r="F147">
        <v>500</v>
      </c>
      <c r="G147">
        <v>495</v>
      </c>
      <c r="H147" t="s">
        <v>12</v>
      </c>
      <c r="I147" t="s">
        <v>13</v>
      </c>
      <c r="J147" t="s">
        <v>14</v>
      </c>
    </row>
    <row r="148" spans="1:10" x14ac:dyDescent="0.25">
      <c r="A148" s="1">
        <v>43035</v>
      </c>
      <c r="B148" t="s">
        <v>18</v>
      </c>
      <c r="C148" t="s">
        <v>19</v>
      </c>
      <c r="D148" t="s">
        <v>32</v>
      </c>
      <c r="E148">
        <v>0.99</v>
      </c>
      <c r="F148">
        <v>800</v>
      </c>
      <c r="G148">
        <v>792</v>
      </c>
      <c r="H148" t="s">
        <v>12</v>
      </c>
      <c r="I148" t="s">
        <v>13</v>
      </c>
      <c r="J148" t="s">
        <v>14</v>
      </c>
    </row>
    <row r="149" spans="1:10" x14ac:dyDescent="0.25">
      <c r="A149" s="1">
        <v>43031</v>
      </c>
      <c r="B149" t="s">
        <v>18</v>
      </c>
      <c r="C149" t="s">
        <v>22</v>
      </c>
      <c r="D149" t="s">
        <v>32</v>
      </c>
      <c r="E149">
        <v>0.99</v>
      </c>
      <c r="F149">
        <v>500</v>
      </c>
      <c r="G149">
        <v>495</v>
      </c>
      <c r="H149" t="s">
        <v>12</v>
      </c>
      <c r="I149" t="s">
        <v>13</v>
      </c>
      <c r="J149" t="s">
        <v>14</v>
      </c>
    </row>
    <row r="150" spans="1:10" x14ac:dyDescent="0.25">
      <c r="A150" s="1">
        <v>43031</v>
      </c>
      <c r="B150" t="s">
        <v>15</v>
      </c>
      <c r="C150" t="s">
        <v>11</v>
      </c>
      <c r="D150" t="s">
        <v>32</v>
      </c>
      <c r="E150">
        <v>0.99</v>
      </c>
      <c r="F150">
        <v>100</v>
      </c>
      <c r="G150">
        <v>99</v>
      </c>
      <c r="H150" t="s">
        <v>12</v>
      </c>
      <c r="I150" t="s">
        <v>23</v>
      </c>
      <c r="J150" t="s">
        <v>14</v>
      </c>
    </row>
    <row r="151" spans="1:10" x14ac:dyDescent="0.25">
      <c r="A151" s="1">
        <v>43031</v>
      </c>
      <c r="B151" t="s">
        <v>18</v>
      </c>
      <c r="C151" t="s">
        <v>19</v>
      </c>
      <c r="D151" t="s">
        <v>32</v>
      </c>
      <c r="E151">
        <v>0.99</v>
      </c>
      <c r="F151">
        <v>800</v>
      </c>
      <c r="G151">
        <v>792</v>
      </c>
      <c r="H151" t="s">
        <v>12</v>
      </c>
      <c r="I151" t="s">
        <v>13</v>
      </c>
      <c r="J151" t="s">
        <v>14</v>
      </c>
    </row>
    <row r="152" spans="1:10" x14ac:dyDescent="0.25">
      <c r="A152" s="1">
        <v>43029</v>
      </c>
      <c r="B152" t="s">
        <v>18</v>
      </c>
      <c r="C152" t="s">
        <v>27</v>
      </c>
      <c r="D152" t="s">
        <v>32</v>
      </c>
      <c r="E152">
        <v>0.99</v>
      </c>
      <c r="F152">
        <v>1000</v>
      </c>
      <c r="G152">
        <v>990</v>
      </c>
      <c r="H152" t="s">
        <v>12</v>
      </c>
      <c r="I152" t="s">
        <v>13</v>
      </c>
      <c r="J152" t="s">
        <v>14</v>
      </c>
    </row>
    <row r="153" spans="1:10" x14ac:dyDescent="0.25">
      <c r="A153" s="1">
        <v>43026</v>
      </c>
      <c r="B153" t="s">
        <v>15</v>
      </c>
      <c r="C153" t="s">
        <v>11</v>
      </c>
      <c r="D153" t="s">
        <v>32</v>
      </c>
      <c r="E153">
        <v>0.99</v>
      </c>
      <c r="F153">
        <v>500</v>
      </c>
      <c r="G153">
        <v>495</v>
      </c>
      <c r="H153" t="s">
        <v>21</v>
      </c>
      <c r="I153" t="s">
        <v>23</v>
      </c>
      <c r="J153" t="s">
        <v>14</v>
      </c>
    </row>
    <row r="154" spans="1:10" x14ac:dyDescent="0.25">
      <c r="A154" s="1">
        <v>43022</v>
      </c>
      <c r="B154" t="s">
        <v>10</v>
      </c>
      <c r="C154" t="s">
        <v>22</v>
      </c>
      <c r="D154" t="s">
        <v>32</v>
      </c>
      <c r="E154">
        <v>0.99</v>
      </c>
      <c r="F154">
        <v>100</v>
      </c>
      <c r="G154">
        <v>99</v>
      </c>
      <c r="H154" t="s">
        <v>12</v>
      </c>
      <c r="I154" t="s">
        <v>13</v>
      </c>
      <c r="J154" t="s">
        <v>14</v>
      </c>
    </row>
    <row r="155" spans="1:10" x14ac:dyDescent="0.25">
      <c r="A155" s="1">
        <v>43020</v>
      </c>
      <c r="B155" t="s">
        <v>15</v>
      </c>
      <c r="C155" t="s">
        <v>27</v>
      </c>
      <c r="D155" t="s">
        <v>32</v>
      </c>
      <c r="E155">
        <v>0.99</v>
      </c>
      <c r="F155">
        <v>200</v>
      </c>
      <c r="G155">
        <v>198</v>
      </c>
      <c r="H155" t="s">
        <v>21</v>
      </c>
      <c r="I155" t="s">
        <v>13</v>
      </c>
      <c r="J155" t="s">
        <v>14</v>
      </c>
    </row>
    <row r="156" spans="1:10" x14ac:dyDescent="0.25">
      <c r="A156" s="1">
        <v>43015</v>
      </c>
      <c r="B156" t="s">
        <v>15</v>
      </c>
      <c r="C156" t="s">
        <v>16</v>
      </c>
      <c r="D156" t="s">
        <v>32</v>
      </c>
      <c r="E156">
        <v>0.99</v>
      </c>
      <c r="F156">
        <v>400</v>
      </c>
      <c r="G156">
        <v>396</v>
      </c>
      <c r="H156" t="s">
        <v>12</v>
      </c>
      <c r="I156" t="s">
        <v>13</v>
      </c>
      <c r="J156" t="s">
        <v>14</v>
      </c>
    </row>
    <row r="157" spans="1:10" x14ac:dyDescent="0.25">
      <c r="A157" s="1">
        <v>43013</v>
      </c>
      <c r="B157" t="s">
        <v>18</v>
      </c>
      <c r="C157" t="s">
        <v>11</v>
      </c>
      <c r="D157" t="s">
        <v>32</v>
      </c>
      <c r="E157">
        <v>0.99</v>
      </c>
      <c r="F157">
        <v>100</v>
      </c>
      <c r="G157">
        <v>99</v>
      </c>
      <c r="H157" t="s">
        <v>12</v>
      </c>
      <c r="I157" t="s">
        <v>13</v>
      </c>
      <c r="J157" t="s">
        <v>14</v>
      </c>
    </row>
    <row r="158" spans="1:10" x14ac:dyDescent="0.25">
      <c r="A158" s="1">
        <v>43005</v>
      </c>
      <c r="B158" t="s">
        <v>18</v>
      </c>
      <c r="C158" t="s">
        <v>11</v>
      </c>
      <c r="D158" t="s">
        <v>32</v>
      </c>
      <c r="E158">
        <v>0.99</v>
      </c>
      <c r="F158">
        <v>500</v>
      </c>
      <c r="G158">
        <v>495</v>
      </c>
      <c r="H158" t="s">
        <v>21</v>
      </c>
      <c r="I158" t="s">
        <v>13</v>
      </c>
      <c r="J158" t="s">
        <v>14</v>
      </c>
    </row>
    <row r="159" spans="1:10" x14ac:dyDescent="0.25">
      <c r="A159" s="1">
        <v>42995</v>
      </c>
      <c r="B159" t="s">
        <v>15</v>
      </c>
      <c r="C159" t="s">
        <v>24</v>
      </c>
      <c r="D159" t="s">
        <v>32</v>
      </c>
      <c r="E159">
        <v>0.99</v>
      </c>
      <c r="F159">
        <v>300</v>
      </c>
      <c r="G159">
        <v>297</v>
      </c>
      <c r="H159" t="s">
        <v>21</v>
      </c>
      <c r="I159" t="s">
        <v>13</v>
      </c>
      <c r="J159" t="s">
        <v>14</v>
      </c>
    </row>
    <row r="160" spans="1:10" x14ac:dyDescent="0.25">
      <c r="A160" s="1">
        <v>42978</v>
      </c>
      <c r="B160" t="s">
        <v>15</v>
      </c>
      <c r="C160" t="s">
        <v>11</v>
      </c>
      <c r="D160" t="s">
        <v>32</v>
      </c>
      <c r="E160">
        <v>0.99</v>
      </c>
      <c r="F160">
        <v>700</v>
      </c>
      <c r="G160">
        <v>693</v>
      </c>
      <c r="H160" t="s">
        <v>12</v>
      </c>
      <c r="I160" t="s">
        <v>13</v>
      </c>
      <c r="J160" t="s">
        <v>14</v>
      </c>
    </row>
    <row r="161" spans="1:10" x14ac:dyDescent="0.25">
      <c r="A161" s="1">
        <v>42978</v>
      </c>
      <c r="B161" t="s">
        <v>18</v>
      </c>
      <c r="C161" t="s">
        <v>27</v>
      </c>
      <c r="D161" t="s">
        <v>32</v>
      </c>
      <c r="E161">
        <v>0.99</v>
      </c>
      <c r="F161">
        <v>900</v>
      </c>
      <c r="G161">
        <v>891</v>
      </c>
      <c r="H161" t="s">
        <v>12</v>
      </c>
      <c r="I161" t="s">
        <v>13</v>
      </c>
      <c r="J161" t="s">
        <v>14</v>
      </c>
    </row>
    <row r="162" spans="1:10" x14ac:dyDescent="0.25">
      <c r="A162" s="1">
        <v>42976</v>
      </c>
      <c r="B162" t="s">
        <v>15</v>
      </c>
      <c r="C162" t="s">
        <v>11</v>
      </c>
      <c r="D162" t="s">
        <v>32</v>
      </c>
      <c r="E162">
        <v>0.99</v>
      </c>
      <c r="F162">
        <v>200</v>
      </c>
      <c r="G162">
        <v>198</v>
      </c>
      <c r="H162" t="s">
        <v>12</v>
      </c>
      <c r="I162" t="s">
        <v>13</v>
      </c>
      <c r="J162" t="s">
        <v>14</v>
      </c>
    </row>
    <row r="163" spans="1:10" x14ac:dyDescent="0.25">
      <c r="A163" s="1">
        <v>42974</v>
      </c>
      <c r="B163" t="s">
        <v>18</v>
      </c>
      <c r="C163" t="s">
        <v>27</v>
      </c>
      <c r="D163" t="s">
        <v>32</v>
      </c>
      <c r="E163">
        <v>0.99</v>
      </c>
      <c r="F163">
        <v>500</v>
      </c>
      <c r="G163">
        <v>495</v>
      </c>
      <c r="H163" t="s">
        <v>12</v>
      </c>
      <c r="I163" t="s">
        <v>13</v>
      </c>
      <c r="J163" t="s">
        <v>14</v>
      </c>
    </row>
    <row r="164" spans="1:10" x14ac:dyDescent="0.25">
      <c r="A164" s="1">
        <v>42968</v>
      </c>
      <c r="B164" t="s">
        <v>18</v>
      </c>
      <c r="C164" t="s">
        <v>22</v>
      </c>
      <c r="D164" t="s">
        <v>32</v>
      </c>
      <c r="E164">
        <v>0.99</v>
      </c>
      <c r="F164">
        <v>900</v>
      </c>
      <c r="G164">
        <v>891</v>
      </c>
      <c r="H164" t="s">
        <v>12</v>
      </c>
      <c r="I164" t="s">
        <v>13</v>
      </c>
      <c r="J164" t="s">
        <v>14</v>
      </c>
    </row>
    <row r="165" spans="1:10" x14ac:dyDescent="0.25">
      <c r="A165" s="1">
        <v>42965</v>
      </c>
      <c r="B165" t="s">
        <v>10</v>
      </c>
      <c r="C165" t="s">
        <v>28</v>
      </c>
      <c r="D165" t="s">
        <v>32</v>
      </c>
      <c r="E165">
        <v>0.99</v>
      </c>
      <c r="F165">
        <v>300</v>
      </c>
      <c r="G165">
        <v>297</v>
      </c>
      <c r="H165" t="s">
        <v>12</v>
      </c>
      <c r="I165" t="s">
        <v>13</v>
      </c>
      <c r="J165" t="s">
        <v>14</v>
      </c>
    </row>
    <row r="166" spans="1:10" x14ac:dyDescent="0.25">
      <c r="A166" s="1">
        <v>42959</v>
      </c>
      <c r="B166" t="s">
        <v>10</v>
      </c>
      <c r="C166" t="s">
        <v>11</v>
      </c>
      <c r="D166" t="s">
        <v>32</v>
      </c>
      <c r="E166">
        <v>0.99</v>
      </c>
      <c r="F166">
        <v>100</v>
      </c>
      <c r="G166">
        <v>99</v>
      </c>
      <c r="H166" t="s">
        <v>12</v>
      </c>
      <c r="I166" t="s">
        <v>13</v>
      </c>
      <c r="J166" t="s">
        <v>14</v>
      </c>
    </row>
    <row r="167" spans="1:10" x14ac:dyDescent="0.25">
      <c r="A167" s="1">
        <v>42954</v>
      </c>
      <c r="B167" t="s">
        <v>18</v>
      </c>
      <c r="C167" t="s">
        <v>19</v>
      </c>
      <c r="D167" t="s">
        <v>32</v>
      </c>
      <c r="E167">
        <v>0.99</v>
      </c>
      <c r="F167">
        <v>500</v>
      </c>
      <c r="G167">
        <v>495</v>
      </c>
      <c r="H167" t="s">
        <v>12</v>
      </c>
      <c r="I167" t="s">
        <v>13</v>
      </c>
      <c r="J167" t="s">
        <v>14</v>
      </c>
    </row>
    <row r="168" spans="1:10" x14ac:dyDescent="0.25">
      <c r="A168" s="1">
        <v>42949</v>
      </c>
      <c r="B168" t="s">
        <v>18</v>
      </c>
      <c r="C168" t="s">
        <v>24</v>
      </c>
      <c r="D168" t="s">
        <v>32</v>
      </c>
      <c r="E168">
        <v>0.99</v>
      </c>
      <c r="F168">
        <v>500</v>
      </c>
      <c r="G168">
        <v>495</v>
      </c>
      <c r="H168" t="s">
        <v>12</v>
      </c>
      <c r="I168" t="s">
        <v>13</v>
      </c>
      <c r="J168" t="s">
        <v>14</v>
      </c>
    </row>
    <row r="169" spans="1:10" x14ac:dyDescent="0.25">
      <c r="A169" s="1">
        <v>42943</v>
      </c>
      <c r="B169" t="s">
        <v>15</v>
      </c>
      <c r="C169" t="s">
        <v>19</v>
      </c>
      <c r="D169" t="s">
        <v>32</v>
      </c>
      <c r="E169">
        <v>0.99</v>
      </c>
      <c r="F169">
        <v>500</v>
      </c>
      <c r="G169">
        <v>495</v>
      </c>
      <c r="H169" t="s">
        <v>21</v>
      </c>
      <c r="I169" t="s">
        <v>13</v>
      </c>
      <c r="J169" t="s">
        <v>14</v>
      </c>
    </row>
    <row r="170" spans="1:10" x14ac:dyDescent="0.25">
      <c r="A170" s="1">
        <v>42939</v>
      </c>
      <c r="B170" t="s">
        <v>10</v>
      </c>
      <c r="C170" t="s">
        <v>24</v>
      </c>
      <c r="D170" t="s">
        <v>32</v>
      </c>
      <c r="E170">
        <v>0.99</v>
      </c>
      <c r="F170">
        <v>300</v>
      </c>
      <c r="G170">
        <v>297</v>
      </c>
      <c r="H170" t="s">
        <v>12</v>
      </c>
      <c r="I170" t="s">
        <v>13</v>
      </c>
      <c r="J170" t="s">
        <v>14</v>
      </c>
    </row>
    <row r="171" spans="1:10" x14ac:dyDescent="0.25">
      <c r="A171" s="1">
        <v>42937</v>
      </c>
      <c r="B171" t="s">
        <v>10</v>
      </c>
      <c r="C171" t="s">
        <v>22</v>
      </c>
      <c r="D171" t="s">
        <v>32</v>
      </c>
      <c r="E171">
        <v>0.99</v>
      </c>
      <c r="F171">
        <v>800</v>
      </c>
      <c r="G171">
        <v>792</v>
      </c>
      <c r="H171" t="s">
        <v>12</v>
      </c>
      <c r="I171" t="s">
        <v>13</v>
      </c>
      <c r="J171" t="s">
        <v>14</v>
      </c>
    </row>
    <row r="172" spans="1:10" x14ac:dyDescent="0.25">
      <c r="A172" s="1">
        <v>42937</v>
      </c>
      <c r="B172" t="s">
        <v>15</v>
      </c>
      <c r="C172" t="s">
        <v>16</v>
      </c>
      <c r="D172" t="s">
        <v>32</v>
      </c>
      <c r="E172">
        <v>0.99</v>
      </c>
      <c r="F172">
        <v>700</v>
      </c>
      <c r="G172">
        <v>693</v>
      </c>
      <c r="H172" t="s">
        <v>12</v>
      </c>
      <c r="I172" t="s">
        <v>13</v>
      </c>
      <c r="J172" t="s">
        <v>14</v>
      </c>
    </row>
    <row r="173" spans="1:10" x14ac:dyDescent="0.25">
      <c r="A173" s="1">
        <v>42934</v>
      </c>
      <c r="B173" t="s">
        <v>15</v>
      </c>
      <c r="C173" t="s">
        <v>16</v>
      </c>
      <c r="D173" t="s">
        <v>32</v>
      </c>
      <c r="E173">
        <v>0.99</v>
      </c>
      <c r="F173">
        <v>600</v>
      </c>
      <c r="G173">
        <v>594</v>
      </c>
      <c r="H173" t="s">
        <v>12</v>
      </c>
      <c r="I173" t="s">
        <v>13</v>
      </c>
      <c r="J173" t="s">
        <v>14</v>
      </c>
    </row>
    <row r="174" spans="1:10" x14ac:dyDescent="0.25">
      <c r="A174" s="1">
        <v>42923</v>
      </c>
      <c r="B174" t="s">
        <v>15</v>
      </c>
      <c r="C174" t="s">
        <v>16</v>
      </c>
      <c r="D174" t="s">
        <v>32</v>
      </c>
      <c r="E174">
        <v>0.99</v>
      </c>
      <c r="F174">
        <v>500</v>
      </c>
      <c r="G174">
        <v>495</v>
      </c>
      <c r="H174" t="s">
        <v>12</v>
      </c>
      <c r="I174" t="s">
        <v>13</v>
      </c>
      <c r="J174" t="s">
        <v>14</v>
      </c>
    </row>
    <row r="175" spans="1:10" x14ac:dyDescent="0.25">
      <c r="A175" s="1">
        <v>42901</v>
      </c>
      <c r="B175" t="s">
        <v>18</v>
      </c>
      <c r="C175" t="s">
        <v>28</v>
      </c>
      <c r="D175" t="s">
        <v>32</v>
      </c>
      <c r="E175">
        <v>0.99</v>
      </c>
      <c r="F175">
        <v>600</v>
      </c>
      <c r="G175">
        <v>594</v>
      </c>
      <c r="H175" t="s">
        <v>21</v>
      </c>
      <c r="I175" t="s">
        <v>23</v>
      </c>
      <c r="J175" t="s">
        <v>14</v>
      </c>
    </row>
    <row r="176" spans="1:10" x14ac:dyDescent="0.25">
      <c r="A176" s="1">
        <v>42900</v>
      </c>
      <c r="B176" t="s">
        <v>10</v>
      </c>
      <c r="C176" t="s">
        <v>16</v>
      </c>
      <c r="D176" t="s">
        <v>32</v>
      </c>
      <c r="E176">
        <v>0.99</v>
      </c>
      <c r="F176">
        <v>300</v>
      </c>
      <c r="G176">
        <v>297</v>
      </c>
      <c r="H176" t="s">
        <v>12</v>
      </c>
      <c r="I176" t="s">
        <v>13</v>
      </c>
      <c r="J176" t="s">
        <v>14</v>
      </c>
    </row>
    <row r="177" spans="1:10" x14ac:dyDescent="0.25">
      <c r="A177" s="1">
        <v>42891</v>
      </c>
      <c r="B177" t="s">
        <v>15</v>
      </c>
      <c r="C177" t="s">
        <v>22</v>
      </c>
      <c r="D177" t="s">
        <v>32</v>
      </c>
      <c r="E177">
        <v>0.99</v>
      </c>
      <c r="F177">
        <v>800</v>
      </c>
      <c r="G177">
        <v>792</v>
      </c>
      <c r="H177" t="s">
        <v>12</v>
      </c>
      <c r="I177" t="s">
        <v>23</v>
      </c>
      <c r="J177" t="s">
        <v>14</v>
      </c>
    </row>
    <row r="178" spans="1:10" x14ac:dyDescent="0.25">
      <c r="A178" s="1">
        <v>42891</v>
      </c>
      <c r="B178" t="s">
        <v>15</v>
      </c>
      <c r="C178" t="s">
        <v>19</v>
      </c>
      <c r="D178" t="s">
        <v>32</v>
      </c>
      <c r="E178">
        <v>0.99</v>
      </c>
      <c r="F178">
        <v>900</v>
      </c>
      <c r="G178">
        <v>891</v>
      </c>
      <c r="H178" t="s">
        <v>12</v>
      </c>
      <c r="I178" t="s">
        <v>13</v>
      </c>
      <c r="J178" t="s">
        <v>14</v>
      </c>
    </row>
    <row r="179" spans="1:10" x14ac:dyDescent="0.25">
      <c r="A179" s="1">
        <v>42890</v>
      </c>
      <c r="B179" t="s">
        <v>18</v>
      </c>
      <c r="C179" t="s">
        <v>22</v>
      </c>
      <c r="D179" t="s">
        <v>32</v>
      </c>
      <c r="E179">
        <v>0.99</v>
      </c>
      <c r="F179">
        <v>500</v>
      </c>
      <c r="G179">
        <v>495</v>
      </c>
      <c r="H179" t="s">
        <v>21</v>
      </c>
      <c r="I179" t="s">
        <v>13</v>
      </c>
      <c r="J179" t="s">
        <v>14</v>
      </c>
    </row>
    <row r="180" spans="1:10" x14ac:dyDescent="0.25">
      <c r="A180" s="1">
        <v>42885</v>
      </c>
      <c r="B180" t="s">
        <v>15</v>
      </c>
      <c r="C180" t="s">
        <v>27</v>
      </c>
      <c r="D180" t="s">
        <v>32</v>
      </c>
      <c r="E180">
        <v>0.99</v>
      </c>
      <c r="F180">
        <v>300</v>
      </c>
      <c r="G180">
        <v>297</v>
      </c>
      <c r="H180" t="s">
        <v>12</v>
      </c>
      <c r="I180" t="s">
        <v>13</v>
      </c>
      <c r="J180" t="s">
        <v>14</v>
      </c>
    </row>
    <row r="181" spans="1:10" x14ac:dyDescent="0.25">
      <c r="A181" s="1">
        <v>42878</v>
      </c>
      <c r="B181" t="s">
        <v>15</v>
      </c>
      <c r="C181" t="s">
        <v>16</v>
      </c>
      <c r="D181" t="s">
        <v>32</v>
      </c>
      <c r="E181">
        <v>0.99</v>
      </c>
      <c r="F181">
        <v>300</v>
      </c>
      <c r="G181">
        <v>297</v>
      </c>
      <c r="H181" t="s">
        <v>12</v>
      </c>
      <c r="I181" t="s">
        <v>23</v>
      </c>
      <c r="J181" t="s">
        <v>14</v>
      </c>
    </row>
    <row r="182" spans="1:10" x14ac:dyDescent="0.25">
      <c r="A182" s="1">
        <v>42869</v>
      </c>
      <c r="B182" t="s">
        <v>15</v>
      </c>
      <c r="C182" t="s">
        <v>24</v>
      </c>
      <c r="D182" t="s">
        <v>32</v>
      </c>
      <c r="E182">
        <v>0.99</v>
      </c>
      <c r="F182">
        <v>700</v>
      </c>
      <c r="G182">
        <v>693</v>
      </c>
      <c r="H182" t="s">
        <v>21</v>
      </c>
      <c r="I182" t="s">
        <v>13</v>
      </c>
      <c r="J182" t="s">
        <v>14</v>
      </c>
    </row>
    <row r="183" spans="1:10" x14ac:dyDescent="0.25">
      <c r="A183" s="1">
        <v>42858</v>
      </c>
      <c r="B183" t="s">
        <v>18</v>
      </c>
      <c r="C183" t="s">
        <v>28</v>
      </c>
      <c r="D183" t="s">
        <v>32</v>
      </c>
      <c r="E183">
        <v>0.99</v>
      </c>
      <c r="F183">
        <v>200</v>
      </c>
      <c r="G183">
        <v>198</v>
      </c>
      <c r="H183" t="s">
        <v>21</v>
      </c>
      <c r="I183" t="s">
        <v>13</v>
      </c>
      <c r="J183" t="s">
        <v>14</v>
      </c>
    </row>
    <row r="184" spans="1:10" x14ac:dyDescent="0.25">
      <c r="A184" s="1">
        <v>42855</v>
      </c>
      <c r="B184" t="s">
        <v>15</v>
      </c>
      <c r="C184" t="s">
        <v>27</v>
      </c>
      <c r="D184" t="s">
        <v>32</v>
      </c>
      <c r="E184">
        <v>0.99</v>
      </c>
      <c r="F184">
        <v>100</v>
      </c>
      <c r="G184">
        <v>99</v>
      </c>
      <c r="H184" t="s">
        <v>12</v>
      </c>
      <c r="I184" t="s">
        <v>13</v>
      </c>
      <c r="J184" t="s">
        <v>14</v>
      </c>
    </row>
    <row r="185" spans="1:10" x14ac:dyDescent="0.25">
      <c r="A185" s="1">
        <v>42855</v>
      </c>
      <c r="B185" t="s">
        <v>18</v>
      </c>
      <c r="C185" t="s">
        <v>28</v>
      </c>
      <c r="D185" t="s">
        <v>32</v>
      </c>
      <c r="E185">
        <v>0.99</v>
      </c>
      <c r="F185">
        <v>700</v>
      </c>
      <c r="G185">
        <v>693</v>
      </c>
      <c r="H185" t="s">
        <v>21</v>
      </c>
      <c r="I185" t="s">
        <v>13</v>
      </c>
      <c r="J185" t="s">
        <v>14</v>
      </c>
    </row>
    <row r="186" spans="1:10" x14ac:dyDescent="0.25">
      <c r="A186" s="1">
        <v>42842</v>
      </c>
      <c r="B186" t="s">
        <v>15</v>
      </c>
      <c r="C186" t="s">
        <v>27</v>
      </c>
      <c r="D186" t="s">
        <v>32</v>
      </c>
      <c r="E186">
        <v>0.99</v>
      </c>
      <c r="F186">
        <v>300</v>
      </c>
      <c r="G186">
        <v>297</v>
      </c>
      <c r="H186" t="s">
        <v>21</v>
      </c>
      <c r="I186" t="s">
        <v>23</v>
      </c>
      <c r="J186" t="s">
        <v>14</v>
      </c>
    </row>
    <row r="187" spans="1:10" x14ac:dyDescent="0.25">
      <c r="A187" s="1">
        <v>42841</v>
      </c>
      <c r="B187" t="s">
        <v>18</v>
      </c>
      <c r="C187" t="s">
        <v>24</v>
      </c>
      <c r="D187" t="s">
        <v>32</v>
      </c>
      <c r="E187">
        <v>0.99</v>
      </c>
      <c r="F187">
        <v>200</v>
      </c>
      <c r="G187">
        <v>198</v>
      </c>
      <c r="H187" t="s">
        <v>21</v>
      </c>
      <c r="I187" t="s">
        <v>13</v>
      </c>
      <c r="J187" t="s">
        <v>14</v>
      </c>
    </row>
    <row r="188" spans="1:10" x14ac:dyDescent="0.25">
      <c r="A188" s="1">
        <v>42838</v>
      </c>
      <c r="B188" t="s">
        <v>10</v>
      </c>
      <c r="C188" t="s">
        <v>27</v>
      </c>
      <c r="D188" t="s">
        <v>32</v>
      </c>
      <c r="E188">
        <v>0.99</v>
      </c>
      <c r="F188">
        <v>100</v>
      </c>
      <c r="G188">
        <v>99</v>
      </c>
      <c r="H188" t="s">
        <v>12</v>
      </c>
      <c r="I188" t="s">
        <v>13</v>
      </c>
      <c r="J188" t="s">
        <v>14</v>
      </c>
    </row>
    <row r="189" spans="1:10" x14ac:dyDescent="0.25">
      <c r="A189" s="1">
        <v>42832</v>
      </c>
      <c r="B189" t="s">
        <v>10</v>
      </c>
      <c r="C189" t="s">
        <v>22</v>
      </c>
      <c r="D189" t="s">
        <v>32</v>
      </c>
      <c r="E189">
        <v>0.99</v>
      </c>
      <c r="F189">
        <v>500</v>
      </c>
      <c r="G189">
        <v>495</v>
      </c>
      <c r="H189" t="s">
        <v>12</v>
      </c>
      <c r="I189" t="s">
        <v>13</v>
      </c>
      <c r="J189" t="s">
        <v>14</v>
      </c>
    </row>
    <row r="190" spans="1:10" x14ac:dyDescent="0.25">
      <c r="A190" s="1">
        <v>42827</v>
      </c>
      <c r="B190" t="s">
        <v>15</v>
      </c>
      <c r="C190" t="s">
        <v>28</v>
      </c>
      <c r="D190" t="s">
        <v>32</v>
      </c>
      <c r="E190">
        <v>0.99</v>
      </c>
      <c r="F190">
        <v>900</v>
      </c>
      <c r="G190">
        <v>891</v>
      </c>
      <c r="H190" t="s">
        <v>21</v>
      </c>
      <c r="I190" t="s">
        <v>13</v>
      </c>
      <c r="J190" t="s">
        <v>14</v>
      </c>
    </row>
    <row r="191" spans="1:10" x14ac:dyDescent="0.25">
      <c r="A191" s="1">
        <v>42821</v>
      </c>
      <c r="B191" t="s">
        <v>15</v>
      </c>
      <c r="C191" t="s">
        <v>16</v>
      </c>
      <c r="D191" t="s">
        <v>32</v>
      </c>
      <c r="E191">
        <v>0.99</v>
      </c>
      <c r="F191">
        <v>900</v>
      </c>
      <c r="G191">
        <v>891</v>
      </c>
      <c r="H191" t="s">
        <v>12</v>
      </c>
      <c r="I191" t="s">
        <v>13</v>
      </c>
      <c r="J191" t="s">
        <v>14</v>
      </c>
    </row>
    <row r="192" spans="1:10" x14ac:dyDescent="0.25">
      <c r="A192" s="1">
        <v>42814</v>
      </c>
      <c r="B192" t="s">
        <v>15</v>
      </c>
      <c r="C192" t="s">
        <v>24</v>
      </c>
      <c r="D192" t="s">
        <v>32</v>
      </c>
      <c r="E192">
        <v>0.99</v>
      </c>
      <c r="F192">
        <v>600</v>
      </c>
      <c r="G192">
        <v>594</v>
      </c>
      <c r="H192" t="s">
        <v>21</v>
      </c>
      <c r="I192" t="s">
        <v>13</v>
      </c>
      <c r="J192" t="s">
        <v>14</v>
      </c>
    </row>
    <row r="193" spans="1:10" x14ac:dyDescent="0.25">
      <c r="A193" s="1">
        <v>42805</v>
      </c>
      <c r="B193" t="s">
        <v>10</v>
      </c>
      <c r="C193" t="s">
        <v>28</v>
      </c>
      <c r="D193" t="s">
        <v>32</v>
      </c>
      <c r="E193">
        <v>0.99</v>
      </c>
      <c r="F193">
        <v>700</v>
      </c>
      <c r="G193">
        <v>693</v>
      </c>
      <c r="H193" t="s">
        <v>12</v>
      </c>
      <c r="I193" t="s">
        <v>13</v>
      </c>
      <c r="J193" t="s">
        <v>14</v>
      </c>
    </row>
    <row r="194" spans="1:10" x14ac:dyDescent="0.25">
      <c r="A194" s="1">
        <v>42777</v>
      </c>
      <c r="B194" t="s">
        <v>15</v>
      </c>
      <c r="C194" t="s">
        <v>22</v>
      </c>
      <c r="D194" t="s">
        <v>32</v>
      </c>
      <c r="E194">
        <v>0.99</v>
      </c>
      <c r="F194">
        <v>200</v>
      </c>
      <c r="G194">
        <v>198</v>
      </c>
      <c r="H194" t="s">
        <v>12</v>
      </c>
      <c r="I194" t="s">
        <v>13</v>
      </c>
      <c r="J194" t="s">
        <v>14</v>
      </c>
    </row>
    <row r="195" spans="1:10" x14ac:dyDescent="0.25">
      <c r="A195" s="1">
        <v>42800</v>
      </c>
      <c r="B195" t="s">
        <v>10</v>
      </c>
      <c r="C195" t="s">
        <v>19</v>
      </c>
      <c r="D195" t="s">
        <v>32</v>
      </c>
      <c r="E195">
        <v>0.99</v>
      </c>
      <c r="F195">
        <v>900</v>
      </c>
      <c r="G195">
        <v>891</v>
      </c>
      <c r="H195" t="s">
        <v>21</v>
      </c>
      <c r="I195" t="s">
        <v>13</v>
      </c>
      <c r="J195" t="s">
        <v>14</v>
      </c>
    </row>
    <row r="196" spans="1:10" x14ac:dyDescent="0.25">
      <c r="A196" s="1">
        <v>42798</v>
      </c>
      <c r="B196" t="s">
        <v>15</v>
      </c>
      <c r="C196" t="s">
        <v>16</v>
      </c>
      <c r="D196" t="s">
        <v>32</v>
      </c>
      <c r="E196">
        <v>0.99</v>
      </c>
      <c r="F196">
        <v>400</v>
      </c>
      <c r="G196">
        <v>396</v>
      </c>
      <c r="H196" t="s">
        <v>12</v>
      </c>
      <c r="I196" t="s">
        <v>13</v>
      </c>
      <c r="J196" t="s">
        <v>14</v>
      </c>
    </row>
    <row r="197" spans="1:10" x14ac:dyDescent="0.25">
      <c r="A197" s="1">
        <v>42798</v>
      </c>
      <c r="B197" t="s">
        <v>15</v>
      </c>
      <c r="C197" t="s">
        <v>27</v>
      </c>
      <c r="D197" t="s">
        <v>32</v>
      </c>
      <c r="E197">
        <v>0.99</v>
      </c>
      <c r="F197">
        <v>500</v>
      </c>
      <c r="G197">
        <v>495</v>
      </c>
      <c r="H197" t="s">
        <v>12</v>
      </c>
      <c r="I197" t="s">
        <v>13</v>
      </c>
      <c r="J197" t="s">
        <v>14</v>
      </c>
    </row>
    <row r="198" spans="1:10" x14ac:dyDescent="0.25">
      <c r="A198" s="1">
        <v>42796</v>
      </c>
      <c r="B198" t="s">
        <v>10</v>
      </c>
      <c r="C198" t="s">
        <v>24</v>
      </c>
      <c r="D198" t="s">
        <v>32</v>
      </c>
      <c r="E198">
        <v>0.99</v>
      </c>
      <c r="F198">
        <v>1000</v>
      </c>
      <c r="G198">
        <v>990</v>
      </c>
      <c r="H198" t="s">
        <v>21</v>
      </c>
      <c r="I198" t="s">
        <v>13</v>
      </c>
      <c r="J198" t="s">
        <v>14</v>
      </c>
    </row>
    <row r="199" spans="1:10" x14ac:dyDescent="0.25">
      <c r="A199" s="1">
        <v>42796</v>
      </c>
      <c r="B199" t="s">
        <v>10</v>
      </c>
      <c r="C199" t="s">
        <v>19</v>
      </c>
      <c r="D199" t="s">
        <v>32</v>
      </c>
      <c r="E199">
        <v>0.99</v>
      </c>
      <c r="F199">
        <v>200</v>
      </c>
      <c r="G199">
        <v>198</v>
      </c>
      <c r="H199" t="s">
        <v>12</v>
      </c>
      <c r="I199" t="s">
        <v>13</v>
      </c>
      <c r="J199" t="s">
        <v>14</v>
      </c>
    </row>
    <row r="200" spans="1:10" x14ac:dyDescent="0.25">
      <c r="A200" s="1">
        <v>42787</v>
      </c>
      <c r="B200" t="s">
        <v>18</v>
      </c>
      <c r="C200" t="s">
        <v>24</v>
      </c>
      <c r="D200" t="s">
        <v>32</v>
      </c>
      <c r="E200">
        <v>0.99</v>
      </c>
      <c r="F200">
        <v>100</v>
      </c>
      <c r="G200">
        <v>99</v>
      </c>
      <c r="H200" t="s">
        <v>12</v>
      </c>
      <c r="I200" t="s">
        <v>13</v>
      </c>
      <c r="J200" t="s">
        <v>14</v>
      </c>
    </row>
    <row r="201" spans="1:10" x14ac:dyDescent="0.25">
      <c r="A201" s="1">
        <v>42783</v>
      </c>
      <c r="B201" t="s">
        <v>10</v>
      </c>
      <c r="C201" t="s">
        <v>28</v>
      </c>
      <c r="D201" t="s">
        <v>32</v>
      </c>
      <c r="E201">
        <v>0.99</v>
      </c>
      <c r="F201">
        <v>600</v>
      </c>
      <c r="G201">
        <v>594</v>
      </c>
      <c r="H201" t="s">
        <v>21</v>
      </c>
      <c r="I201" t="s">
        <v>13</v>
      </c>
      <c r="J201" t="s">
        <v>14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0ED90-88EA-437A-95CE-CA0AF5021491}">
  <sheetPr codeName="Sheet8"/>
  <dimension ref="A1:G8"/>
  <sheetViews>
    <sheetView workbookViewId="0">
      <selection activeCell="F5" sqref="F5"/>
    </sheetView>
  </sheetViews>
  <sheetFormatPr defaultRowHeight="15" x14ac:dyDescent="0.25"/>
  <cols>
    <col min="1" max="1" width="17" bestFit="1" customWidth="1"/>
    <col min="2" max="2" width="16.28515625" bestFit="1" customWidth="1"/>
    <col min="3" max="3" width="7.7109375" bestFit="1" customWidth="1"/>
    <col min="4" max="4" width="6" bestFit="1" customWidth="1"/>
    <col min="5" max="5" width="7.140625" bestFit="1" customWidth="1"/>
    <col min="6" max="6" width="11.42578125" bestFit="1" customWidth="1"/>
    <col min="7" max="7" width="11.28515625" bestFit="1" customWidth="1"/>
    <col min="8" max="8" width="12" bestFit="1" customWidth="1"/>
    <col min="9" max="9" width="7.7109375" bestFit="1" customWidth="1"/>
    <col min="10" max="10" width="6" bestFit="1" customWidth="1"/>
    <col min="11" max="11" width="7.140625" bestFit="1" customWidth="1"/>
    <col min="12" max="12" width="11.42578125" bestFit="1" customWidth="1"/>
    <col min="13" max="13" width="11.85546875" bestFit="1" customWidth="1"/>
    <col min="14" max="14" width="12" bestFit="1" customWidth="1"/>
    <col min="15" max="15" width="7.7109375" bestFit="1" customWidth="1"/>
    <col min="16" max="16" width="6" bestFit="1" customWidth="1"/>
    <col min="17" max="17" width="7.140625" bestFit="1" customWidth="1"/>
    <col min="18" max="18" width="11.42578125" bestFit="1" customWidth="1"/>
    <col min="19" max="20" width="14.7109375" bestFit="1" customWidth="1"/>
    <col min="21" max="21" width="7.7109375" bestFit="1" customWidth="1"/>
    <col min="22" max="22" width="6" bestFit="1" customWidth="1"/>
    <col min="23" max="23" width="7.140625" bestFit="1" customWidth="1"/>
    <col min="24" max="24" width="11.42578125" bestFit="1" customWidth="1"/>
    <col min="25" max="25" width="18" bestFit="1" customWidth="1"/>
    <col min="26" max="26" width="14.7109375" bestFit="1" customWidth="1"/>
    <col min="27" max="27" width="7.7109375" bestFit="1" customWidth="1"/>
    <col min="28" max="28" width="6" bestFit="1" customWidth="1"/>
    <col min="29" max="29" width="7.140625" bestFit="1" customWidth="1"/>
    <col min="30" max="30" width="11.42578125" bestFit="1" customWidth="1"/>
    <col min="31" max="31" width="18" bestFit="1" customWidth="1"/>
    <col min="32" max="32" width="11.28515625" bestFit="1" customWidth="1"/>
  </cols>
  <sheetData>
    <row r="1" spans="1:7" x14ac:dyDescent="0.25">
      <c r="A1" s="2" t="s">
        <v>69</v>
      </c>
      <c r="B1" s="2" t="s">
        <v>59</v>
      </c>
    </row>
    <row r="2" spans="1:7" x14ac:dyDescent="0.25">
      <c r="A2" s="2" t="s">
        <v>36</v>
      </c>
      <c r="B2" t="s">
        <v>26</v>
      </c>
      <c r="C2" t="s">
        <v>25</v>
      </c>
      <c r="D2" t="s">
        <v>20</v>
      </c>
      <c r="E2" t="s">
        <v>14</v>
      </c>
      <c r="F2" t="s">
        <v>17</v>
      </c>
      <c r="G2" t="s">
        <v>37</v>
      </c>
    </row>
    <row r="3" spans="1:7" x14ac:dyDescent="0.25">
      <c r="A3" s="3" t="s">
        <v>29</v>
      </c>
      <c r="B3" s="7">
        <v>114</v>
      </c>
      <c r="C3" s="7">
        <v>231</v>
      </c>
      <c r="D3" s="7">
        <v>509</v>
      </c>
      <c r="E3" s="7">
        <v>198</v>
      </c>
      <c r="F3" s="7">
        <v>109</v>
      </c>
      <c r="G3" s="7">
        <v>1161</v>
      </c>
    </row>
    <row r="4" spans="1:7" x14ac:dyDescent="0.25">
      <c r="A4" s="3" t="s">
        <v>33</v>
      </c>
      <c r="B4" s="7">
        <v>104</v>
      </c>
      <c r="C4" s="7">
        <v>244</v>
      </c>
      <c r="D4" s="7">
        <v>474</v>
      </c>
      <c r="E4" s="7">
        <v>243</v>
      </c>
      <c r="F4" s="7">
        <v>106</v>
      </c>
      <c r="G4" s="7">
        <v>1171</v>
      </c>
    </row>
    <row r="5" spans="1:7" x14ac:dyDescent="0.25">
      <c r="A5" s="3" t="s">
        <v>30</v>
      </c>
      <c r="B5" s="7">
        <v>92</v>
      </c>
      <c r="C5" s="7">
        <v>249</v>
      </c>
      <c r="D5" s="7">
        <v>445</v>
      </c>
      <c r="E5" s="7">
        <v>248</v>
      </c>
      <c r="F5" s="7">
        <v>126</v>
      </c>
      <c r="G5" s="7">
        <v>1160</v>
      </c>
    </row>
    <row r="6" spans="1:7" x14ac:dyDescent="0.25">
      <c r="A6" s="3" t="s">
        <v>31</v>
      </c>
      <c r="B6" s="7">
        <v>119</v>
      </c>
      <c r="C6" s="7">
        <v>249</v>
      </c>
      <c r="D6" s="7">
        <v>421</v>
      </c>
      <c r="E6" s="7">
        <v>231</v>
      </c>
      <c r="F6" s="7">
        <v>133</v>
      </c>
      <c r="G6" s="7">
        <v>1153</v>
      </c>
    </row>
    <row r="7" spans="1:7" x14ac:dyDescent="0.25">
      <c r="A7" s="3" t="s">
        <v>32</v>
      </c>
      <c r="B7" s="7">
        <v>113</v>
      </c>
      <c r="C7" s="7">
        <v>240</v>
      </c>
      <c r="D7" s="7">
        <v>459</v>
      </c>
      <c r="E7" s="7">
        <v>200</v>
      </c>
      <c r="F7" s="7">
        <v>123</v>
      </c>
      <c r="G7" s="7">
        <v>1135</v>
      </c>
    </row>
    <row r="8" spans="1:7" x14ac:dyDescent="0.25">
      <c r="A8" s="3" t="s">
        <v>37</v>
      </c>
      <c r="B8" s="7">
        <v>542</v>
      </c>
      <c r="C8" s="7">
        <v>1213</v>
      </c>
      <c r="D8" s="7">
        <v>2308</v>
      </c>
      <c r="E8" s="7">
        <v>1120</v>
      </c>
      <c r="F8" s="7">
        <v>597</v>
      </c>
      <c r="G8" s="7">
        <v>5780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7ADD4-DC85-43C2-B059-AE7B95A269F1}">
  <sheetPr codeName="Sheet9"/>
  <dimension ref="A1"/>
  <sheetViews>
    <sheetView showGridLines="0" tabSelected="1" topLeftCell="B1" workbookViewId="0">
      <selection activeCell="U38" sqref="U38"/>
    </sheetView>
  </sheetViews>
  <sheetFormatPr defaultRowHeight="15" x14ac:dyDescent="0.2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279E3-C646-4C3C-A4BA-C19CD78BBE61}">
  <sheetPr codeName="Sheet10"/>
  <dimension ref="A1:P182"/>
  <sheetViews>
    <sheetView topLeftCell="A163" workbookViewId="0">
      <selection activeCell="B182" sqref="B182"/>
    </sheetView>
  </sheetViews>
  <sheetFormatPr defaultRowHeight="15" x14ac:dyDescent="0.25"/>
  <sheetData>
    <row r="1" spans="1:16" x14ac:dyDescent="0.25">
      <c r="A1">
        <v>1</v>
      </c>
      <c r="B1" t="s">
        <v>34</v>
      </c>
    </row>
    <row r="2" spans="1:16" x14ac:dyDescent="0.25">
      <c r="B2" t="s">
        <v>35</v>
      </c>
    </row>
    <row r="4" spans="1:16" x14ac:dyDescent="0.25">
      <c r="A4">
        <v>2</v>
      </c>
      <c r="B4" t="s">
        <v>38</v>
      </c>
    </row>
    <row r="5" spans="1:16" x14ac:dyDescent="0.25">
      <c r="B5" t="s">
        <v>54</v>
      </c>
    </row>
    <row r="6" spans="1:16" x14ac:dyDescent="0.25">
      <c r="B6" t="s">
        <v>55</v>
      </c>
    </row>
    <row r="7" spans="1:16" x14ac:dyDescent="0.25">
      <c r="B7" t="s">
        <v>57</v>
      </c>
      <c r="O7">
        <v>1</v>
      </c>
      <c r="P7" t="s">
        <v>70</v>
      </c>
    </row>
    <row r="8" spans="1:16" x14ac:dyDescent="0.25">
      <c r="O8">
        <v>2</v>
      </c>
      <c r="P8" t="s">
        <v>71</v>
      </c>
    </row>
    <row r="9" spans="1:16" x14ac:dyDescent="0.25">
      <c r="B9" t="s">
        <v>58</v>
      </c>
      <c r="O9">
        <v>3</v>
      </c>
      <c r="P9" t="s">
        <v>71</v>
      </c>
    </row>
    <row r="10" spans="1:16" x14ac:dyDescent="0.25">
      <c r="B10" t="s">
        <v>66</v>
      </c>
    </row>
    <row r="11" spans="1:16" x14ac:dyDescent="0.25">
      <c r="B11" t="s">
        <v>65</v>
      </c>
    </row>
    <row r="13" spans="1:16" x14ac:dyDescent="0.25">
      <c r="A13">
        <v>3</v>
      </c>
      <c r="B13" t="s">
        <v>61</v>
      </c>
    </row>
    <row r="14" spans="1:16" x14ac:dyDescent="0.25">
      <c r="B14" t="s">
        <v>62</v>
      </c>
    </row>
    <row r="15" spans="1:16" x14ac:dyDescent="0.25">
      <c r="B15" t="s">
        <v>63</v>
      </c>
    </row>
    <row r="16" spans="1:16" x14ac:dyDescent="0.25">
      <c r="B16" t="s">
        <v>64</v>
      </c>
    </row>
    <row r="17" spans="1:3" x14ac:dyDescent="0.25">
      <c r="B17" t="s">
        <v>67</v>
      </c>
    </row>
    <row r="18" spans="1:3" x14ac:dyDescent="0.25">
      <c r="B18" t="s">
        <v>68</v>
      </c>
    </row>
    <row r="20" spans="1:3" x14ac:dyDescent="0.25">
      <c r="A20">
        <v>4</v>
      </c>
      <c r="B20" t="s">
        <v>72</v>
      </c>
    </row>
    <row r="21" spans="1:3" x14ac:dyDescent="0.25">
      <c r="B21" t="s">
        <v>73</v>
      </c>
    </row>
    <row r="22" spans="1:3" x14ac:dyDescent="0.25">
      <c r="C22" t="s">
        <v>74</v>
      </c>
    </row>
    <row r="24" spans="1:3" x14ac:dyDescent="0.25">
      <c r="A24">
        <v>5</v>
      </c>
      <c r="B24" t="s">
        <v>76</v>
      </c>
    </row>
    <row r="26" spans="1:3" x14ac:dyDescent="0.25">
      <c r="A26">
        <v>6</v>
      </c>
      <c r="B26" t="s">
        <v>77</v>
      </c>
    </row>
    <row r="27" spans="1:3" x14ac:dyDescent="0.25">
      <c r="B27" t="s">
        <v>78</v>
      </c>
    </row>
    <row r="28" spans="1:3" x14ac:dyDescent="0.25">
      <c r="B28" t="s">
        <v>79</v>
      </c>
    </row>
    <row r="30" spans="1:3" x14ac:dyDescent="0.25">
      <c r="A30">
        <v>7</v>
      </c>
      <c r="B30" t="s">
        <v>80</v>
      </c>
    </row>
    <row r="31" spans="1:3" x14ac:dyDescent="0.25">
      <c r="B31" t="s">
        <v>82</v>
      </c>
    </row>
    <row r="32" spans="1:3" x14ac:dyDescent="0.25">
      <c r="B32" t="s">
        <v>81</v>
      </c>
    </row>
    <row r="33" spans="1:3" x14ac:dyDescent="0.25">
      <c r="B33" t="s">
        <v>83</v>
      </c>
    </row>
    <row r="34" spans="1:3" x14ac:dyDescent="0.25">
      <c r="C34" t="s">
        <v>85</v>
      </c>
    </row>
    <row r="35" spans="1:3" x14ac:dyDescent="0.25">
      <c r="C35" t="s">
        <v>84</v>
      </c>
    </row>
    <row r="36" spans="1:3" x14ac:dyDescent="0.25">
      <c r="C36" t="s">
        <v>86</v>
      </c>
    </row>
    <row r="37" spans="1:3" x14ac:dyDescent="0.25">
      <c r="C37" t="s">
        <v>89</v>
      </c>
    </row>
    <row r="38" spans="1:3" x14ac:dyDescent="0.25">
      <c r="B38" t="s">
        <v>87</v>
      </c>
    </row>
    <row r="39" spans="1:3" x14ac:dyDescent="0.25">
      <c r="C39" t="s">
        <v>88</v>
      </c>
    </row>
    <row r="40" spans="1:3" x14ac:dyDescent="0.25">
      <c r="C40" t="s">
        <v>90</v>
      </c>
    </row>
    <row r="41" spans="1:3" x14ac:dyDescent="0.25">
      <c r="C41" t="s">
        <v>91</v>
      </c>
    </row>
    <row r="42" spans="1:3" x14ac:dyDescent="0.25">
      <c r="C42" t="s">
        <v>92</v>
      </c>
    </row>
    <row r="43" spans="1:3" x14ac:dyDescent="0.25">
      <c r="C43" t="s">
        <v>93</v>
      </c>
    </row>
    <row r="48" spans="1:3" x14ac:dyDescent="0.25">
      <c r="A48">
        <v>10</v>
      </c>
      <c r="B48" t="s">
        <v>94</v>
      </c>
    </row>
    <row r="49" spans="1:3" x14ac:dyDescent="0.25">
      <c r="B49" t="s">
        <v>95</v>
      </c>
    </row>
    <row r="50" spans="1:3" x14ac:dyDescent="0.25">
      <c r="B50" t="s">
        <v>96</v>
      </c>
    </row>
    <row r="51" spans="1:3" x14ac:dyDescent="0.25">
      <c r="B51" t="s">
        <v>97</v>
      </c>
    </row>
    <row r="52" spans="1:3" x14ac:dyDescent="0.25">
      <c r="B52" t="s">
        <v>98</v>
      </c>
    </row>
    <row r="53" spans="1:3" x14ac:dyDescent="0.25">
      <c r="C53" t="s">
        <v>99</v>
      </c>
    </row>
    <row r="54" spans="1:3" x14ac:dyDescent="0.25">
      <c r="B54" t="s">
        <v>100</v>
      </c>
    </row>
    <row r="55" spans="1:3" x14ac:dyDescent="0.25">
      <c r="C55" t="s">
        <v>101</v>
      </c>
    </row>
    <row r="57" spans="1:3" x14ac:dyDescent="0.25">
      <c r="A57">
        <v>11</v>
      </c>
      <c r="B57" t="s">
        <v>105</v>
      </c>
    </row>
    <row r="58" spans="1:3" x14ac:dyDescent="0.25">
      <c r="B58" t="s">
        <v>106</v>
      </c>
    </row>
    <row r="59" spans="1:3" x14ac:dyDescent="0.25">
      <c r="B59" t="s">
        <v>107</v>
      </c>
    </row>
    <row r="60" spans="1:3" x14ac:dyDescent="0.25">
      <c r="C60" t="s">
        <v>108</v>
      </c>
    </row>
    <row r="61" spans="1:3" x14ac:dyDescent="0.25">
      <c r="C61" t="s">
        <v>109</v>
      </c>
    </row>
    <row r="62" spans="1:3" x14ac:dyDescent="0.25">
      <c r="B62" t="s">
        <v>110</v>
      </c>
    </row>
    <row r="63" spans="1:3" x14ac:dyDescent="0.25">
      <c r="C63" t="s">
        <v>111</v>
      </c>
    </row>
    <row r="64" spans="1:3" x14ac:dyDescent="0.25">
      <c r="C64" t="s">
        <v>108</v>
      </c>
    </row>
    <row r="65" spans="1:3" x14ac:dyDescent="0.25">
      <c r="C65" t="s">
        <v>109</v>
      </c>
    </row>
    <row r="66" spans="1:3" x14ac:dyDescent="0.25">
      <c r="B66" t="s">
        <v>112</v>
      </c>
    </row>
    <row r="67" spans="1:3" x14ac:dyDescent="0.25">
      <c r="C67" t="s">
        <v>113</v>
      </c>
    </row>
    <row r="68" spans="1:3" x14ac:dyDescent="0.25">
      <c r="B68" t="s">
        <v>114</v>
      </c>
    </row>
    <row r="69" spans="1:3" x14ac:dyDescent="0.25">
      <c r="C69" t="s">
        <v>113</v>
      </c>
    </row>
    <row r="70" spans="1:3" x14ac:dyDescent="0.25">
      <c r="B70" t="s">
        <v>115</v>
      </c>
    </row>
    <row r="71" spans="1:3" x14ac:dyDescent="0.25">
      <c r="C71" t="s">
        <v>116</v>
      </c>
    </row>
    <row r="72" spans="1:3" x14ac:dyDescent="0.25">
      <c r="C72" t="s">
        <v>117</v>
      </c>
    </row>
    <row r="74" spans="1:3" x14ac:dyDescent="0.25">
      <c r="A74">
        <v>12</v>
      </c>
      <c r="B74" t="s">
        <v>118</v>
      </c>
    </row>
    <row r="75" spans="1:3" x14ac:dyDescent="0.25">
      <c r="B75" t="s">
        <v>119</v>
      </c>
    </row>
    <row r="76" spans="1:3" x14ac:dyDescent="0.25">
      <c r="B76" t="s">
        <v>120</v>
      </c>
    </row>
    <row r="77" spans="1:3" x14ac:dyDescent="0.25">
      <c r="B77" t="s">
        <v>123</v>
      </c>
    </row>
    <row r="78" spans="1:3" x14ac:dyDescent="0.25">
      <c r="B78" t="s">
        <v>121</v>
      </c>
    </row>
    <row r="79" spans="1:3" x14ac:dyDescent="0.25">
      <c r="B79" t="s">
        <v>122</v>
      </c>
    </row>
    <row r="80" spans="1:3" x14ac:dyDescent="0.25">
      <c r="B80" t="s">
        <v>124</v>
      </c>
    </row>
    <row r="81" spans="2:8" x14ac:dyDescent="0.25">
      <c r="B81" t="s">
        <v>125</v>
      </c>
    </row>
    <row r="82" spans="2:8" x14ac:dyDescent="0.25">
      <c r="B82" t="s">
        <v>126</v>
      </c>
      <c r="C82" t="s">
        <v>127</v>
      </c>
    </row>
    <row r="83" spans="2:8" x14ac:dyDescent="0.25">
      <c r="B83" t="s">
        <v>128</v>
      </c>
    </row>
    <row r="84" spans="2:8" x14ac:dyDescent="0.25">
      <c r="C84" t="s">
        <v>129</v>
      </c>
    </row>
    <row r="85" spans="2:8" x14ac:dyDescent="0.25">
      <c r="B85" t="s">
        <v>130</v>
      </c>
    </row>
    <row r="86" spans="2:8" x14ac:dyDescent="0.25">
      <c r="B86" t="s">
        <v>131</v>
      </c>
    </row>
    <row r="87" spans="2:8" x14ac:dyDescent="0.25">
      <c r="H87" t="s">
        <v>132</v>
      </c>
    </row>
    <row r="89" spans="2:8" x14ac:dyDescent="0.25">
      <c r="H89" t="s">
        <v>133</v>
      </c>
    </row>
    <row r="90" spans="2:8" x14ac:dyDescent="0.25">
      <c r="H90" t="s">
        <v>134</v>
      </c>
    </row>
    <row r="91" spans="2:8" x14ac:dyDescent="0.25">
      <c r="H91" t="s">
        <v>135</v>
      </c>
    </row>
    <row r="92" spans="2:8" x14ac:dyDescent="0.25">
      <c r="H92" t="s">
        <v>136</v>
      </c>
    </row>
    <row r="93" spans="2:8" x14ac:dyDescent="0.25">
      <c r="H93" t="s">
        <v>137</v>
      </c>
    </row>
    <row r="94" spans="2:8" x14ac:dyDescent="0.25">
      <c r="H94" t="s">
        <v>138</v>
      </c>
    </row>
    <row r="95" spans="2:8" x14ac:dyDescent="0.25">
      <c r="H95" t="s">
        <v>139</v>
      </c>
    </row>
    <row r="97" spans="7:9" x14ac:dyDescent="0.25">
      <c r="H97" t="s">
        <v>140</v>
      </c>
    </row>
    <row r="99" spans="7:9" x14ac:dyDescent="0.25">
      <c r="H99" t="s">
        <v>141</v>
      </c>
    </row>
    <row r="100" spans="7:9" x14ac:dyDescent="0.25">
      <c r="H100" t="s">
        <v>134</v>
      </c>
    </row>
    <row r="101" spans="7:9" x14ac:dyDescent="0.25">
      <c r="H101" t="s">
        <v>142</v>
      </c>
    </row>
    <row r="102" spans="7:9" x14ac:dyDescent="0.25">
      <c r="H102" t="s">
        <v>143</v>
      </c>
    </row>
    <row r="103" spans="7:9" x14ac:dyDescent="0.25">
      <c r="H103" t="s">
        <v>144</v>
      </c>
    </row>
    <row r="104" spans="7:9" x14ac:dyDescent="0.25">
      <c r="H104" t="s">
        <v>138</v>
      </c>
    </row>
    <row r="105" spans="7:9" x14ac:dyDescent="0.25">
      <c r="H105" t="s">
        <v>139</v>
      </c>
    </row>
    <row r="106" spans="7:9" x14ac:dyDescent="0.25">
      <c r="H106" t="s">
        <v>140</v>
      </c>
    </row>
    <row r="108" spans="7:9" x14ac:dyDescent="0.25">
      <c r="G108" t="s">
        <v>145</v>
      </c>
    </row>
    <row r="109" spans="7:9" x14ac:dyDescent="0.25">
      <c r="H109" t="s">
        <v>147</v>
      </c>
    </row>
    <row r="110" spans="7:9" x14ac:dyDescent="0.25">
      <c r="H110" t="s">
        <v>148</v>
      </c>
    </row>
    <row r="112" spans="7:9" x14ac:dyDescent="0.25">
      <c r="H112" t="s">
        <v>139</v>
      </c>
      <c r="I112" t="s">
        <v>146</v>
      </c>
    </row>
    <row r="113" spans="8:8" x14ac:dyDescent="0.25">
      <c r="H113" t="s">
        <v>149</v>
      </c>
    </row>
    <row r="114" spans="8:8" x14ac:dyDescent="0.25">
      <c r="H114" t="s">
        <v>150</v>
      </c>
    </row>
    <row r="115" spans="8:8" x14ac:dyDescent="0.25">
      <c r="H115" t="s">
        <v>151</v>
      </c>
    </row>
    <row r="116" spans="8:8" x14ac:dyDescent="0.25">
      <c r="H116" t="s">
        <v>152</v>
      </c>
    </row>
    <row r="117" spans="8:8" x14ac:dyDescent="0.25">
      <c r="H117" t="s">
        <v>153</v>
      </c>
    </row>
    <row r="118" spans="8:8" x14ac:dyDescent="0.25">
      <c r="H118" t="s">
        <v>154</v>
      </c>
    </row>
    <row r="119" spans="8:8" x14ac:dyDescent="0.25">
      <c r="H119" t="s">
        <v>155</v>
      </c>
    </row>
    <row r="120" spans="8:8" x14ac:dyDescent="0.25">
      <c r="H120" t="s">
        <v>156</v>
      </c>
    </row>
    <row r="121" spans="8:8" x14ac:dyDescent="0.25">
      <c r="H121" t="s">
        <v>157</v>
      </c>
    </row>
    <row r="122" spans="8:8" x14ac:dyDescent="0.25">
      <c r="H122" t="s">
        <v>158</v>
      </c>
    </row>
    <row r="124" spans="8:8" x14ac:dyDescent="0.25">
      <c r="H124" t="s">
        <v>133</v>
      </c>
    </row>
    <row r="125" spans="8:8" x14ac:dyDescent="0.25">
      <c r="H125" t="s">
        <v>134</v>
      </c>
    </row>
    <row r="126" spans="8:8" x14ac:dyDescent="0.25">
      <c r="H126" t="s">
        <v>159</v>
      </c>
    </row>
    <row r="127" spans="8:8" x14ac:dyDescent="0.25">
      <c r="H127" t="s">
        <v>138</v>
      </c>
    </row>
    <row r="128" spans="8:8" x14ac:dyDescent="0.25">
      <c r="H128" t="s">
        <v>139</v>
      </c>
    </row>
    <row r="130" spans="7:8" x14ac:dyDescent="0.25">
      <c r="H130" t="s">
        <v>140</v>
      </c>
    </row>
    <row r="132" spans="7:8" x14ac:dyDescent="0.25">
      <c r="H132" t="s">
        <v>141</v>
      </c>
    </row>
    <row r="133" spans="7:8" x14ac:dyDescent="0.25">
      <c r="H133" t="s">
        <v>134</v>
      </c>
    </row>
    <row r="134" spans="7:8" x14ac:dyDescent="0.25">
      <c r="H134" t="s">
        <v>160</v>
      </c>
    </row>
    <row r="135" spans="7:8" x14ac:dyDescent="0.25">
      <c r="H135" t="s">
        <v>138</v>
      </c>
    </row>
    <row r="136" spans="7:8" x14ac:dyDescent="0.25">
      <c r="H136" t="s">
        <v>139</v>
      </c>
    </row>
    <row r="137" spans="7:8" x14ac:dyDescent="0.25">
      <c r="H137" t="s">
        <v>139</v>
      </c>
    </row>
    <row r="138" spans="7:8" x14ac:dyDescent="0.25">
      <c r="H138" t="s">
        <v>140</v>
      </c>
    </row>
    <row r="140" spans="7:8" x14ac:dyDescent="0.25">
      <c r="G140" t="s">
        <v>161</v>
      </c>
    </row>
    <row r="141" spans="7:8" x14ac:dyDescent="0.25">
      <c r="H141" t="s">
        <v>162</v>
      </c>
    </row>
    <row r="143" spans="7:8" x14ac:dyDescent="0.25">
      <c r="H143" t="s">
        <v>139</v>
      </c>
    </row>
    <row r="144" spans="7:8" x14ac:dyDescent="0.25">
      <c r="H144" t="s">
        <v>149</v>
      </c>
    </row>
    <row r="145" spans="8:8" x14ac:dyDescent="0.25">
      <c r="H145" t="s">
        <v>163</v>
      </c>
    </row>
    <row r="146" spans="8:8" x14ac:dyDescent="0.25">
      <c r="H146" t="s">
        <v>152</v>
      </c>
    </row>
    <row r="147" spans="8:8" x14ac:dyDescent="0.25">
      <c r="H147" t="s">
        <v>153</v>
      </c>
    </row>
    <row r="148" spans="8:8" x14ac:dyDescent="0.25">
      <c r="H148" t="s">
        <v>164</v>
      </c>
    </row>
    <row r="149" spans="8:8" x14ac:dyDescent="0.25">
      <c r="H149" t="s">
        <v>156</v>
      </c>
    </row>
    <row r="150" spans="8:8" x14ac:dyDescent="0.25">
      <c r="H150" t="s">
        <v>157</v>
      </c>
    </row>
    <row r="151" spans="8:8" x14ac:dyDescent="0.25">
      <c r="H151" t="s">
        <v>158</v>
      </c>
    </row>
    <row r="153" spans="8:8" x14ac:dyDescent="0.25">
      <c r="H153" t="s">
        <v>165</v>
      </c>
    </row>
    <row r="154" spans="8:8" x14ac:dyDescent="0.25">
      <c r="H154" t="s">
        <v>134</v>
      </c>
    </row>
    <row r="155" spans="8:8" x14ac:dyDescent="0.25">
      <c r="H155" t="s">
        <v>166</v>
      </c>
    </row>
    <row r="156" spans="8:8" x14ac:dyDescent="0.25">
      <c r="H156" t="s">
        <v>167</v>
      </c>
    </row>
    <row r="157" spans="8:8" x14ac:dyDescent="0.25">
      <c r="H157" t="s">
        <v>168</v>
      </c>
    </row>
    <row r="158" spans="8:8" x14ac:dyDescent="0.25">
      <c r="H158" t="s">
        <v>169</v>
      </c>
    </row>
    <row r="159" spans="8:8" x14ac:dyDescent="0.25">
      <c r="H159" t="s">
        <v>170</v>
      </c>
    </row>
    <row r="160" spans="8:8" x14ac:dyDescent="0.25">
      <c r="H160" t="s">
        <v>138</v>
      </c>
    </row>
    <row r="161" spans="8:8" x14ac:dyDescent="0.25">
      <c r="H161" t="s">
        <v>139</v>
      </c>
    </row>
    <row r="163" spans="8:8" x14ac:dyDescent="0.25">
      <c r="H163" t="s">
        <v>140</v>
      </c>
    </row>
    <row r="168" spans="8:8" x14ac:dyDescent="0.25">
      <c r="H168" t="s">
        <v>171</v>
      </c>
    </row>
    <row r="169" spans="8:8" x14ac:dyDescent="0.25">
      <c r="H169" t="s">
        <v>134</v>
      </c>
    </row>
    <row r="170" spans="8:8" x14ac:dyDescent="0.25">
      <c r="H170" t="s">
        <v>172</v>
      </c>
    </row>
    <row r="171" spans="8:8" x14ac:dyDescent="0.25">
      <c r="H171" t="s">
        <v>173</v>
      </c>
    </row>
    <row r="172" spans="8:8" x14ac:dyDescent="0.25">
      <c r="H172" t="s">
        <v>168</v>
      </c>
    </row>
    <row r="173" spans="8:8" x14ac:dyDescent="0.25">
      <c r="H173" t="s">
        <v>174</v>
      </c>
    </row>
    <row r="174" spans="8:8" x14ac:dyDescent="0.25">
      <c r="H174" t="s">
        <v>170</v>
      </c>
    </row>
    <row r="175" spans="8:8" x14ac:dyDescent="0.25">
      <c r="H175" t="s">
        <v>138</v>
      </c>
    </row>
    <row r="176" spans="8:8" x14ac:dyDescent="0.25">
      <c r="H176" t="s">
        <v>139</v>
      </c>
    </row>
    <row r="178" spans="1:8" x14ac:dyDescent="0.25">
      <c r="H178" t="s">
        <v>140</v>
      </c>
    </row>
    <row r="182" spans="1:8" x14ac:dyDescent="0.25">
      <c r="A182">
        <v>13</v>
      </c>
      <c r="B182" t="s">
        <v>175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8EFABB-96F1-49F7-98FA-C8B9F4E92D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vt:lpstr>
      <vt:lpstr>SalesRev</vt:lpstr>
      <vt:lpstr>Salesmap</vt:lpstr>
      <vt:lpstr>Delperformance</vt:lpstr>
      <vt:lpstr>Returnrate</vt:lpstr>
      <vt:lpstr>CustAcq</vt:lpstr>
      <vt:lpstr>Sheet1</vt:lpstr>
      <vt:lpstr>CustSatisfact</vt:lpstr>
      <vt:lpstr>Dashboard</vt:lpstr>
      <vt:lpstr>Notes</vt:lpstr>
    </vt:vector>
  </TitlesOfParts>
  <Company>Reckitt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Beedell, James</dc:creator>
  <cp:lastModifiedBy>Beedell, James</cp:lastModifiedBy>
  <dcterms:created xsi:type="dcterms:W3CDTF">2024-02-08T18:30:28Z</dcterms:created>
  <dcterms:modified xsi:type="dcterms:W3CDTF">2024-02-18T18:26:48Z</dcterms:modified>
</cp:coreProperties>
</file>