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5e67a7e5bc87a74e/Documents/Excel_Dashboard/"/>
    </mc:Choice>
  </mc:AlternateContent>
  <xr:revisionPtr revIDLastSave="354" documentId="8_{E60A4D52-18DE-4D78-9D53-8D8C3EFF1070}" xr6:coauthVersionLast="47" xr6:coauthVersionMax="47" xr10:uidLastSave="{EFDB4193-AF2C-4523-A3F4-73FC554C8BBF}"/>
  <bookViews>
    <workbookView xWindow="-110" yWindow="-110" windowWidth="19420" windowHeight="10300" activeTab="2" xr2:uid="{47A44A12-8113-4B78-BE15-84051B2B64EB}"/>
  </bookViews>
  <sheets>
    <sheet name="Dashboard" sheetId="2" r:id="rId1"/>
    <sheet name="Summary" sheetId="3" r:id="rId2"/>
    <sheet name="Pivot Table" sheetId="1" r:id="rId3"/>
  </sheets>
  <definedNames>
    <definedName name="Slicer_Segment">#N/A</definedName>
    <definedName name="Slicer_Ship_Mode">#N/A</definedName>
    <definedName name="Timeline_Order_Date">#N/A</definedName>
  </definedNames>
  <calcPr calcId="191029"/>
  <pivotCaches>
    <pivotCache cacheId="36" r:id="rId4"/>
    <pivotCache cacheId="39" r:id="rId5"/>
    <pivotCache cacheId="42" r:id="rId6"/>
    <pivotCache cacheId="45" r:id="rId7"/>
    <pivotCache cacheId="48" r:id="rId8"/>
    <pivotCache cacheId="51" r:id="rId9"/>
    <pivotCache cacheId="54" r:id="rId10"/>
    <pivotCache cacheId="5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 Data_34b46126-02ce-4473-9309-1d711f0127d5" name="SuperStore Data" connection="Query - SuperStore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60DD74-8DE7-4310-85C9-61D2926329DF}" name="Query - SuperStore Data" description="Connection to the 'SuperStore Data' query in the workbook." type="100" refreshedVersion="8" minRefreshableVersion="5">
    <extLst>
      <ext xmlns:x15="http://schemas.microsoft.com/office/spreadsheetml/2010/11/main" uri="{DE250136-89BD-433C-8126-D09CA5730AF9}">
        <x15:connection id="b0130237-8110-41b8-acee-fd51c4c719a2"/>
      </ext>
    </extLst>
  </connection>
  <connection id="2" xr16:uid="{21A0CEFE-B065-4BFF-B10D-3235F71C9A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<sst xmlns="http://schemas.openxmlformats.org/spreadsheetml/2006/main" count="57" uniqueCount="42">
  <si>
    <t>Sum of Sales</t>
  </si>
  <si>
    <t>Sum of Profit</t>
  </si>
  <si>
    <t>Sum of Quantity</t>
  </si>
  <si>
    <t>Row Labels</t>
  </si>
  <si>
    <t>Grand Total</t>
  </si>
  <si>
    <t>Technology</t>
  </si>
  <si>
    <t>Furniture</t>
  </si>
  <si>
    <t>Office Supplies</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</si>
  <si>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</si>
  <si>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</si>
  <si>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</si>
  <si>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</si>
  <si>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</si>
  <si>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</si>
  <si>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</si>
  <si>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</si>
  <si>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</si>
  <si>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</si>
  <si>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</si>
  <si>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</si>
  <si>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</si>
  <si>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</si>
  <si>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</si>
  <si>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</si>
  <si>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</si>
  <si>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West</t>
  </si>
  <si>
    <t>Central</t>
  </si>
  <si>
    <t>East</t>
  </si>
  <si>
    <t>South</t>
  </si>
  <si>
    <t>Canon imageCLASS 2200 Advanced Copier</t>
  </si>
  <si>
    <t>Raymond Buch</t>
  </si>
  <si>
    <t>Tom Ashbrook</t>
  </si>
  <si>
    <t>Hunter Lopez</t>
  </si>
  <si>
    <t>SouthWEST</t>
  </si>
  <si>
    <t>NorthEAST</t>
  </si>
  <si>
    <t>Ken Lonsdale</t>
  </si>
  <si>
    <t>Sanjit Chand</t>
  </si>
  <si>
    <t>Sean Miller</t>
  </si>
  <si>
    <t>Adrian Barton</t>
  </si>
  <si>
    <t>Christopher Conant</t>
  </si>
  <si>
    <t>Sanjit Engle</t>
  </si>
  <si>
    <t>Tamara Chand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</si>
</sst>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1" x14ac:knownFonts="1">
    <font>
      <sz val="11"/>
      <color theme="1"/>
      <name val="Aptos Narrow"/>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2" borderId="0" xfId="0" applyFill="1"/>
    <xf numFmtId="0" fontId="0" fillId="3" borderId="0" xfId="0" applyFill="1"/>
    <xf numFmtId="0" fontId="0" fillId="0" borderId="0" xfId="0" applyNumberFormat="1"/>
  </cellXfs>
  <cellStyles count="1">
    <cellStyle name="Normal" xfId="0" builtinId="0"/>
  </cellStyles>
  <dxfs count="18">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font>
        <b/>
        <sz val="11"/>
        <color theme="1"/>
      </font>
      <border>
        <vertical/>
        <horizontal/>
      </border>
    </dxf>
    <dxf>
      <font>
        <sz val="8"/>
        <color theme="0"/>
      </font>
      <fill>
        <patternFill>
          <bgColor theme="2" tint="-0.499984740745262"/>
        </patternFill>
      </fill>
      <border diagonalUp="0" diagonalDown="0">
        <left/>
        <right/>
        <top/>
        <bottom/>
        <vertical/>
        <horizontal/>
      </border>
    </dxf>
    <dxf>
      <font>
        <b/>
        <color theme="1"/>
      </font>
      <border>
        <bottom style="thin">
          <color theme="0" tint="-0.34998626667073579"/>
        </bottom>
        <vertical/>
        <horizontal/>
      </border>
    </dxf>
    <dxf>
      <font>
        <sz val="8"/>
        <color theme="1"/>
      </font>
      <fill>
        <patternFill>
          <bgColor theme="2"/>
        </patternFill>
      </fill>
      <border diagonalUp="0" diagonalDown="0">
        <left/>
        <right/>
        <top/>
        <bottom/>
        <vertical/>
        <horizontal/>
      </border>
    </dxf>
    <dxf>
      <font>
        <b/>
        <color theme="1"/>
      </font>
      <border>
        <bottom style="thin">
          <color theme="5"/>
        </bottom>
        <vertical/>
        <horizontal/>
      </border>
    </dxf>
    <dxf>
      <font>
        <sz val="8"/>
        <color theme="0"/>
      </font>
      <fill>
        <patternFill>
          <bgColor theme="2" tint="-0.499984740745262"/>
        </patternFill>
      </fill>
      <border diagonalUp="0" diagonalDown="0">
        <left/>
        <right/>
        <top/>
        <bottom/>
        <vertical/>
        <horizontal/>
      </border>
    </dxf>
  </dxfs>
  <tableStyles count="3" defaultTableStyle="TableStyleMedium2" defaultPivotStyle="PivotStyleLight16">
    <tableStyle name="SlicerStyleDark2 2" pivot="0" table="0" count="10" xr9:uid="{98B687B1-ACDB-43D2-8B52-36E2328B6E0E}">
      <tableStyleElement type="wholeTable" dxfId="17"/>
      <tableStyleElement type="headerRow" dxfId="16"/>
    </tableStyle>
    <tableStyle name="SlicerStyleOther1 2" pivot="0" table="0" count="10" xr9:uid="{EAD8C428-345F-4658-8AF9-FEFD73AE783E}">
      <tableStyleElement type="wholeTable" dxfId="15"/>
      <tableStyleElement type="headerRow" dxfId="14"/>
    </tableStyle>
    <tableStyle name="TimeSlicerStyleLight2 2" pivot="0" table="0" count="9" xr9:uid="{C913C88C-F165-4C57-BB69-C860AB0A3C54}">
      <tableStyleElement type="wholeTable" dxfId="13"/>
      <tableStyleElement type="headerRow" dxfId="1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Other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0.xml"/><Relationship Id="rId23" Type="http://schemas.openxmlformats.org/officeDocument/2006/relationships/customXml" Target="../customXml/item2.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Table!PivotTable8</c:name>
    <c:fmtId val="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Profit &amp; Sales By Category</a:t>
            </a:r>
          </a:p>
        </c:rich>
      </c:tx>
      <c:layout>
        <c:manualLayout>
          <c:xMode val="edge"/>
          <c:yMode val="edge"/>
          <c:x val="0.2982094703915435"/>
          <c:y val="1.873536299765808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8981042083791"/>
          <c:y val="3.5184928311118399E-2"/>
          <c:w val="0.87387244884872217"/>
          <c:h val="0.61898298052726997"/>
        </c:manualLayout>
      </c:layout>
      <c:areaChart>
        <c:grouping val="stacked"/>
        <c:varyColors val="0"/>
        <c:ser>
          <c:idx val="1"/>
          <c:order val="1"/>
          <c:tx>
            <c:strRef>
              <c:f>'Pivot Table'!$C$9</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Table'!$A$10:$A$30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Table'!$C$10:$C$30</c:f>
              <c:numCache>
                <c:formatCode>General</c:formatCode>
                <c:ptCount val="17"/>
                <c:pt idx="0">
                  <c:v>-3472.5560000000019</c:v>
                </c:pt>
                <c:pt idx="1">
                  <c:v>26590.166300000041</c:v>
                </c:pt>
                <c:pt idx="2">
                  <c:v>13059.143600000009</c:v>
                </c:pt>
                <c:pt idx="3">
                  <c:v>-17725.481100000008</c:v>
                </c:pt>
                <c:pt idx="4">
                  <c:v>18138.005400000013</c:v>
                </c:pt>
                <c:pt idx="5">
                  <c:v>6527.7870000000039</c:v>
                </c:pt>
                <c:pt idx="6">
                  <c:v>30221.763300000013</c:v>
                </c:pt>
                <c:pt idx="7">
                  <c:v>6964.1766999999918</c:v>
                </c:pt>
                <c:pt idx="8">
                  <c:v>949.51819999999964</c:v>
                </c:pt>
                <c:pt idx="9">
                  <c:v>5546.2539999999999</c:v>
                </c:pt>
                <c:pt idx="10">
                  <c:v>34053.569299999988</c:v>
                </c:pt>
                <c:pt idx="11">
                  <c:v>21278.826400000002</c:v>
                </c:pt>
                <c:pt idx="12">
                  <c:v>-1189.0994999999989</c:v>
                </c:pt>
                <c:pt idx="13">
                  <c:v>41936.63569999997</c:v>
                </c:pt>
                <c:pt idx="14">
                  <c:v>55617.824900000051</c:v>
                </c:pt>
                <c:pt idx="15">
                  <c:v>3384.7569000000121</c:v>
                </c:pt>
                <c:pt idx="16">
                  <c:v>44515.730599999995</c:v>
                </c:pt>
              </c:numCache>
            </c:numRef>
          </c:val>
          <c:extLst>
            <c:ext xmlns:c16="http://schemas.microsoft.com/office/drawing/2014/chart" uri="{C3380CC4-5D6E-409C-BE32-E72D297353CC}">
              <c16:uniqueId val="{00000000-2E32-4E88-95DB-8BE8E9FDD002}"/>
            </c:ext>
          </c:extLst>
        </c:ser>
        <c:dLbls>
          <c:showLegendKey val="0"/>
          <c:showVal val="0"/>
          <c:showCatName val="0"/>
          <c:showSerName val="0"/>
          <c:showPercent val="0"/>
          <c:showBubbleSize val="0"/>
        </c:dLbls>
        <c:axId val="1199506495"/>
        <c:axId val="1199519935"/>
      </c:areaChart>
      <c:barChart>
        <c:barDir val="col"/>
        <c:grouping val="clustered"/>
        <c:varyColors val="0"/>
        <c:ser>
          <c:idx val="0"/>
          <c:order val="0"/>
          <c:tx>
            <c:strRef>
              <c:f>'Pivot Table'!$B$9</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Table'!$A$10:$A$30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Table'!$B$10:$B$30</c:f>
              <c:numCache>
                <c:formatCode>General</c:formatCode>
                <c:ptCount val="17"/>
                <c:pt idx="0">
                  <c:v>114879.99629999985</c:v>
                </c:pt>
                <c:pt idx="1">
                  <c:v>328449.10300000012</c:v>
                </c:pt>
                <c:pt idx="2">
                  <c:v>91705.163999999888</c:v>
                </c:pt>
                <c:pt idx="3">
                  <c:v>206965.53200000006</c:v>
                </c:pt>
                <c:pt idx="4">
                  <c:v>107532.16100000009</c:v>
                </c:pt>
                <c:pt idx="5">
                  <c:v>27118.791999999987</c:v>
                </c:pt>
                <c:pt idx="6">
                  <c:v>203412.73299999995</c:v>
                </c:pt>
                <c:pt idx="7">
                  <c:v>16476.402000000002</c:v>
                </c:pt>
                <c:pt idx="8">
                  <c:v>3024.2799999999993</c:v>
                </c:pt>
                <c:pt idx="9">
                  <c:v>12486.312000000013</c:v>
                </c:pt>
                <c:pt idx="10">
                  <c:v>78479.206000000035</c:v>
                </c:pt>
                <c:pt idx="11">
                  <c:v>223843.60800000007</c:v>
                </c:pt>
                <c:pt idx="12">
                  <c:v>46673.537999999979</c:v>
                </c:pt>
                <c:pt idx="13">
                  <c:v>167380.31799999991</c:v>
                </c:pt>
                <c:pt idx="14">
                  <c:v>149528.02999999994</c:v>
                </c:pt>
                <c:pt idx="15">
                  <c:v>189238.63099999999</c:v>
                </c:pt>
                <c:pt idx="16">
                  <c:v>330007.05399999983</c:v>
                </c:pt>
              </c:numCache>
            </c:numRef>
          </c:val>
          <c:extLst>
            <c:ext xmlns:c16="http://schemas.microsoft.com/office/drawing/2014/chart" uri="{C3380CC4-5D6E-409C-BE32-E72D297353CC}">
              <c16:uniqueId val="{00000001-2E32-4E88-95DB-8BE8E9FDD002}"/>
            </c:ext>
          </c:extLst>
        </c:ser>
        <c:dLbls>
          <c:showLegendKey val="0"/>
          <c:showVal val="0"/>
          <c:showCatName val="0"/>
          <c:showSerName val="0"/>
          <c:showPercent val="0"/>
          <c:showBubbleSize val="0"/>
        </c:dLbls>
        <c:gapWidth val="219"/>
        <c:overlap val="-27"/>
        <c:axId val="1199506495"/>
        <c:axId val="1199519935"/>
      </c:barChart>
      <c:catAx>
        <c:axId val="11995064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519935"/>
        <c:crosses val="autoZero"/>
        <c:auto val="1"/>
        <c:lblAlgn val="ctr"/>
        <c:lblOffset val="100"/>
        <c:noMultiLvlLbl val="0"/>
      </c:catAx>
      <c:valAx>
        <c:axId val="11995199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506495"/>
        <c:crosses val="autoZero"/>
        <c:crossBetween val="between"/>
      </c:valAx>
      <c:spPr>
        <a:noFill/>
        <a:ln>
          <a:noFill/>
        </a:ln>
        <a:effectLst/>
      </c:spPr>
    </c:plotArea>
    <c:legend>
      <c:legendPos val="r"/>
      <c:layout>
        <c:manualLayout>
          <c:xMode val="edge"/>
          <c:yMode val="edge"/>
          <c:x val="0.3488149846551018"/>
          <c:y val="0.14331712860660395"/>
          <c:w val="0.4922023677261812"/>
          <c:h val="8.75015157482484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C03-4479-8B49-F319346A84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C03-4479-8B49-F319346A84A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C03-4479-8B49-F319346A84A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C03-4479-8B49-F319346A84A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C03-4479-8B49-F319346A84A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C03-4479-8B49-F319346A84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Table'!$E$10:$E$16</c:f>
              <c:strCache>
                <c:ptCount val="6"/>
                <c:pt idx="0">
                  <c:v>Central</c:v>
                </c:pt>
                <c:pt idx="1">
                  <c:v>East</c:v>
                </c:pt>
                <c:pt idx="2">
                  <c:v>NorthEAST</c:v>
                </c:pt>
                <c:pt idx="3">
                  <c:v>South</c:v>
                </c:pt>
                <c:pt idx="4">
                  <c:v>SouthWEST</c:v>
                </c:pt>
                <c:pt idx="5">
                  <c:v>West</c:v>
                </c:pt>
              </c:strCache>
            </c:strRef>
          </c:cat>
          <c:val>
            <c:numRef>
              <c:f>'Pivot Table'!$F$10:$F$16</c:f>
              <c:numCache>
                <c:formatCode>_ [$₹-4009]\ * #,##0.00_ ;_ [$₹-4009]\ * \-#,##0.00_ ;_ [$₹-4009]\ * "-"??_ ;_ @_ </c:formatCode>
                <c:ptCount val="6"/>
                <c:pt idx="0">
                  <c:v>500502.65679999988</c:v>
                </c:pt>
                <c:pt idx="1">
                  <c:v>678781.24000000022</c:v>
                </c:pt>
                <c:pt idx="2">
                  <c:v>2037.3254999999999</c:v>
                </c:pt>
                <c:pt idx="3">
                  <c:v>389732.50750000053</c:v>
                </c:pt>
                <c:pt idx="4">
                  <c:v>1438.3019999999999</c:v>
                </c:pt>
                <c:pt idx="5">
                  <c:v>724708.82850000006</c:v>
                </c:pt>
              </c:numCache>
            </c:numRef>
          </c:val>
          <c:extLst>
            <c:ext xmlns:c16="http://schemas.microsoft.com/office/drawing/2014/chart" uri="{C3380CC4-5D6E-409C-BE32-E72D297353CC}">
              <c16:uniqueId val="{0000000C-9C03-4479-8B49-F319346A84A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Dashboard.xlsx]Pivot Table!PivotTable5</c:name>
    <c:fmtId val="2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Top</a:t>
            </a:r>
            <a:r>
              <a:rPr lang="en-IN" sz="1200" baseline="0"/>
              <a:t> 10 Customers</a:t>
            </a:r>
            <a:endParaRPr lang="en-IN"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Table'!$I$9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Table'!$H$10:$H$20</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Table'!$I$10:$I$20</c:f>
              <c:numCache>
                <c:formatCode>_ [$₹-4009]\ * #,##0.00_ ;_ [$₹-4009]\ * \-#,##0.00_ ;_ [$₹-4009]\ * "-"??_ ;_ @_ </c:formatCode>
                <c:ptCount val="10"/>
                <c:pt idx="0">
                  <c:v>14473.570999999998</c:v>
                </c:pt>
                <c:pt idx="1">
                  <c:v>12129.072</c:v>
                </c:pt>
                <c:pt idx="2">
                  <c:v>12873.297999999999</c:v>
                </c:pt>
                <c:pt idx="3">
                  <c:v>14175.229000000001</c:v>
                </c:pt>
                <c:pt idx="4">
                  <c:v>15117.339</c:v>
                </c:pt>
                <c:pt idx="5">
                  <c:v>14142.334000000001</c:v>
                </c:pt>
                <c:pt idx="6">
                  <c:v>12209.438</c:v>
                </c:pt>
                <c:pt idx="7">
                  <c:v>25043.05</c:v>
                </c:pt>
                <c:pt idx="8">
                  <c:v>19052.217999999997</c:v>
                </c:pt>
                <c:pt idx="9">
                  <c:v>14595.62</c:v>
                </c:pt>
              </c:numCache>
            </c:numRef>
          </c:val>
          <c:extLst>
            <c:ext xmlns:c16="http://schemas.microsoft.com/office/drawing/2014/chart" uri="{C3380CC4-5D6E-409C-BE32-E72D297353CC}">
              <c16:uniqueId val="{00000000-111E-4F5C-929F-AE5A97C9DDF9}"/>
            </c:ext>
          </c:extLst>
        </c:ser>
        <c:dLbls>
          <c:showLegendKey val="0"/>
          <c:showVal val="0"/>
          <c:showCatName val="0"/>
          <c:showSerName val="0"/>
          <c:showPercent val="0"/>
          <c:showBubbleSize val="0"/>
        </c:dLbls>
        <c:gapWidth val="150"/>
        <c:shape val="box"/>
        <c:axId val="617252512"/>
        <c:axId val="617251552"/>
        <c:axId val="0"/>
      </c:bar3DChart>
      <c:catAx>
        <c:axId val="61725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251552"/>
        <c:crosses val="autoZero"/>
        <c:auto val="1"/>
        <c:lblAlgn val="ctr"/>
        <c:lblOffset val="100"/>
        <c:noMultiLvlLbl val="0"/>
      </c:catAx>
      <c:valAx>
        <c:axId val="617251552"/>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2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18</xdr:col>
      <xdr:colOff>267772</xdr:colOff>
      <xdr:row>1</xdr:row>
      <xdr:rowOff>168314</xdr:rowOff>
    </xdr:to>
    <xdr:sp macro="" textlink="">
      <xdr:nvSpPr>
        <xdr:cNvPr id="2" name="Rectangle: Rounded Corners 1">
          <a:extLst>
            <a:ext uri="{FF2B5EF4-FFF2-40B4-BE49-F238E27FC236}">
              <a16:creationId xmlns:a16="http://schemas.microsoft.com/office/drawing/2014/main" id="{CD2A2C81-9D23-C4AC-E3C8-887EFC835C5E}"/>
            </a:ext>
          </a:extLst>
        </xdr:cNvPr>
        <xdr:cNvSpPr/>
      </xdr:nvSpPr>
      <xdr:spPr>
        <a:xfrm>
          <a:off x="0" y="1"/>
          <a:ext cx="11284639" cy="351927"/>
        </a:xfrm>
        <a:prstGeom prst="roundRect">
          <a:avLst/>
        </a:prstGeom>
        <a:solidFill>
          <a:schemeClr val="bg2">
            <a:lumMod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122409</xdr:colOff>
      <xdr:row>0</xdr:row>
      <xdr:rowOff>0</xdr:rowOff>
    </xdr:from>
    <xdr:to>
      <xdr:col>5</xdr:col>
      <xdr:colOff>423465</xdr:colOff>
      <xdr:row>1</xdr:row>
      <xdr:rowOff>153014</xdr:rowOff>
    </xdr:to>
    <xdr:sp macro="" textlink="">
      <xdr:nvSpPr>
        <xdr:cNvPr id="3" name="TextBox 2">
          <a:extLst>
            <a:ext uri="{FF2B5EF4-FFF2-40B4-BE49-F238E27FC236}">
              <a16:creationId xmlns:a16="http://schemas.microsoft.com/office/drawing/2014/main" id="{E148C4F4-25A9-9048-4C97-C2AB92FF35F1}"/>
            </a:ext>
          </a:extLst>
        </xdr:cNvPr>
        <xdr:cNvSpPr txBox="1"/>
      </xdr:nvSpPr>
      <xdr:spPr>
        <a:xfrm>
          <a:off x="734457" y="0"/>
          <a:ext cx="2749249" cy="336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rial Black" panose="020B0A04020102020204" pitchFamily="34" charset="0"/>
            </a:rPr>
            <a:t>Super</a:t>
          </a:r>
          <a:r>
            <a:rPr lang="en-IN" sz="1600" b="1" baseline="0">
              <a:solidFill>
                <a:schemeClr val="bg1"/>
              </a:solidFill>
              <a:latin typeface="Arial Black" panose="020B0A04020102020204" pitchFamily="34" charset="0"/>
            </a:rPr>
            <a:t>Store Dashboard</a:t>
          </a:r>
          <a:endParaRPr lang="en-IN" sz="1600" b="1">
            <a:solidFill>
              <a:schemeClr val="bg1"/>
            </a:solidFill>
            <a:latin typeface="Arial Black" panose="020B0A04020102020204" pitchFamily="34" charset="0"/>
          </a:endParaRPr>
        </a:p>
      </xdr:txBody>
    </xdr:sp>
    <xdr:clientData/>
  </xdr:twoCellAnchor>
  <xdr:twoCellAnchor>
    <xdr:from>
      <xdr:col>2</xdr:col>
      <xdr:colOff>528887</xdr:colOff>
      <xdr:row>2</xdr:row>
      <xdr:rowOff>90048</xdr:rowOff>
    </xdr:from>
    <xdr:to>
      <xdr:col>5</xdr:col>
      <xdr:colOff>380388</xdr:colOff>
      <xdr:row>6</xdr:row>
      <xdr:rowOff>26548</xdr:rowOff>
    </xdr:to>
    <xdr:sp macro="" textlink="">
      <xdr:nvSpPr>
        <xdr:cNvPr id="4" name="Rectangle: Rounded Corners 3">
          <a:extLst>
            <a:ext uri="{FF2B5EF4-FFF2-40B4-BE49-F238E27FC236}">
              <a16:creationId xmlns:a16="http://schemas.microsoft.com/office/drawing/2014/main" id="{F9D3C8ED-5D97-A4C2-EB9D-5D95DE912815}"/>
            </a:ext>
          </a:extLst>
        </xdr:cNvPr>
        <xdr:cNvSpPr/>
      </xdr:nvSpPr>
      <xdr:spPr>
        <a:xfrm>
          <a:off x="1752983" y="457277"/>
          <a:ext cx="1687646" cy="67095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32897</xdr:colOff>
      <xdr:row>2</xdr:row>
      <xdr:rowOff>82396</xdr:rowOff>
    </xdr:from>
    <xdr:to>
      <xdr:col>8</xdr:col>
      <xdr:colOff>496447</xdr:colOff>
      <xdr:row>6</xdr:row>
      <xdr:rowOff>18896</xdr:rowOff>
    </xdr:to>
    <xdr:sp macro="" textlink="">
      <xdr:nvSpPr>
        <xdr:cNvPr id="5" name="Rectangle: Rounded Corners 4">
          <a:extLst>
            <a:ext uri="{FF2B5EF4-FFF2-40B4-BE49-F238E27FC236}">
              <a16:creationId xmlns:a16="http://schemas.microsoft.com/office/drawing/2014/main" id="{BB25B382-E654-4194-93F4-5B1184DD007A}"/>
            </a:ext>
          </a:extLst>
        </xdr:cNvPr>
        <xdr:cNvSpPr/>
      </xdr:nvSpPr>
      <xdr:spPr>
        <a:xfrm>
          <a:off x="3705186" y="449625"/>
          <a:ext cx="1687647" cy="67095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104199</xdr:colOff>
      <xdr:row>2</xdr:row>
      <xdr:rowOff>86146</xdr:rowOff>
    </xdr:from>
    <xdr:to>
      <xdr:col>11</xdr:col>
      <xdr:colOff>567749</xdr:colOff>
      <xdr:row>6</xdr:row>
      <xdr:rowOff>22646</xdr:rowOff>
    </xdr:to>
    <xdr:sp macro="" textlink="">
      <xdr:nvSpPr>
        <xdr:cNvPr id="6" name="Rectangle: Rounded Corners 5">
          <a:extLst>
            <a:ext uri="{FF2B5EF4-FFF2-40B4-BE49-F238E27FC236}">
              <a16:creationId xmlns:a16="http://schemas.microsoft.com/office/drawing/2014/main" id="{B135F319-97AC-407B-A8DF-72F823F76A91}"/>
            </a:ext>
          </a:extLst>
        </xdr:cNvPr>
        <xdr:cNvSpPr/>
      </xdr:nvSpPr>
      <xdr:spPr>
        <a:xfrm>
          <a:off x="5612633" y="453375"/>
          <a:ext cx="1687646" cy="67095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174052</xdr:colOff>
      <xdr:row>2</xdr:row>
      <xdr:rowOff>72145</xdr:rowOff>
    </xdr:from>
    <xdr:to>
      <xdr:col>15</xdr:col>
      <xdr:colOff>28001</xdr:colOff>
      <xdr:row>6</xdr:row>
      <xdr:rowOff>8645</xdr:rowOff>
    </xdr:to>
    <xdr:sp macro="" textlink="">
      <xdr:nvSpPr>
        <xdr:cNvPr id="7" name="Rectangle: Rounded Corners 6">
          <a:extLst>
            <a:ext uri="{FF2B5EF4-FFF2-40B4-BE49-F238E27FC236}">
              <a16:creationId xmlns:a16="http://schemas.microsoft.com/office/drawing/2014/main" id="{6ECFDB7F-54EF-4EC3-B5E8-477EAC372D27}"/>
            </a:ext>
          </a:extLst>
        </xdr:cNvPr>
        <xdr:cNvSpPr/>
      </xdr:nvSpPr>
      <xdr:spPr>
        <a:xfrm>
          <a:off x="7518630" y="439374"/>
          <a:ext cx="1690094" cy="67095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440370</xdr:colOff>
      <xdr:row>2</xdr:row>
      <xdr:rowOff>56844</xdr:rowOff>
    </xdr:from>
    <xdr:to>
      <xdr:col>18</xdr:col>
      <xdr:colOff>294321</xdr:colOff>
      <xdr:row>5</xdr:row>
      <xdr:rowOff>176959</xdr:rowOff>
    </xdr:to>
    <xdr:sp macro="" textlink="">
      <xdr:nvSpPr>
        <xdr:cNvPr id="8" name="Rectangle: Rounded Corners 7">
          <a:extLst>
            <a:ext uri="{FF2B5EF4-FFF2-40B4-BE49-F238E27FC236}">
              <a16:creationId xmlns:a16="http://schemas.microsoft.com/office/drawing/2014/main" id="{6B2B59F0-398F-4440-8921-704575A58CF0}"/>
            </a:ext>
          </a:extLst>
        </xdr:cNvPr>
        <xdr:cNvSpPr/>
      </xdr:nvSpPr>
      <xdr:spPr>
        <a:xfrm>
          <a:off x="9621093" y="424073"/>
          <a:ext cx="1690095" cy="67095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235485</xdr:colOff>
      <xdr:row>2</xdr:row>
      <xdr:rowOff>91348</xdr:rowOff>
    </xdr:from>
    <xdr:to>
      <xdr:col>5</xdr:col>
      <xdr:colOff>19585</xdr:colOff>
      <xdr:row>3</xdr:row>
      <xdr:rowOff>148499</xdr:rowOff>
    </xdr:to>
    <xdr:sp macro="" textlink="">
      <xdr:nvSpPr>
        <xdr:cNvPr id="9" name="TextBox 8">
          <a:extLst>
            <a:ext uri="{FF2B5EF4-FFF2-40B4-BE49-F238E27FC236}">
              <a16:creationId xmlns:a16="http://schemas.microsoft.com/office/drawing/2014/main" id="{5108951C-4FE2-0195-261F-E76B48B839B1}"/>
            </a:ext>
          </a:extLst>
        </xdr:cNvPr>
        <xdr:cNvSpPr txBox="1"/>
      </xdr:nvSpPr>
      <xdr:spPr>
        <a:xfrm>
          <a:off x="2071630" y="458577"/>
          <a:ext cx="1008196" cy="240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a:t>
          </a:r>
          <a:r>
            <a:rPr lang="en-IN" sz="1100" b="1" baseline="0">
              <a:solidFill>
                <a:schemeClr val="bg1"/>
              </a:solidFill>
            </a:rPr>
            <a:t> Sales</a:t>
          </a:r>
          <a:endParaRPr lang="en-IN" sz="1100" b="1">
            <a:solidFill>
              <a:schemeClr val="bg1"/>
            </a:solidFill>
          </a:endParaRPr>
        </a:p>
      </xdr:txBody>
    </xdr:sp>
    <xdr:clientData/>
  </xdr:twoCellAnchor>
  <xdr:twoCellAnchor>
    <xdr:from>
      <xdr:col>6</xdr:col>
      <xdr:colOff>287892</xdr:colOff>
      <xdr:row>2</xdr:row>
      <xdr:rowOff>106648</xdr:rowOff>
    </xdr:from>
    <xdr:to>
      <xdr:col>8</xdr:col>
      <xdr:colOff>205342</xdr:colOff>
      <xdr:row>4</xdr:row>
      <xdr:rowOff>11398</xdr:rowOff>
    </xdr:to>
    <xdr:sp macro="" textlink="">
      <xdr:nvSpPr>
        <xdr:cNvPr id="11" name="TextBox 10">
          <a:extLst>
            <a:ext uri="{FF2B5EF4-FFF2-40B4-BE49-F238E27FC236}">
              <a16:creationId xmlns:a16="http://schemas.microsoft.com/office/drawing/2014/main" id="{4035BD34-BC35-935B-A1EF-D9CC540807A8}"/>
            </a:ext>
          </a:extLst>
        </xdr:cNvPr>
        <xdr:cNvSpPr txBox="1"/>
      </xdr:nvSpPr>
      <xdr:spPr>
        <a:xfrm>
          <a:off x="3960181" y="473877"/>
          <a:ext cx="1141547" cy="271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 Profit</a:t>
          </a:r>
        </a:p>
      </xdr:txBody>
    </xdr:sp>
    <xdr:clientData/>
  </xdr:twoCellAnchor>
  <xdr:twoCellAnchor>
    <xdr:from>
      <xdr:col>9</xdr:col>
      <xdr:colOff>482906</xdr:colOff>
      <xdr:row>2</xdr:row>
      <xdr:rowOff>87446</xdr:rowOff>
    </xdr:from>
    <xdr:to>
      <xdr:col>11</xdr:col>
      <xdr:colOff>286056</xdr:colOff>
      <xdr:row>3</xdr:row>
      <xdr:rowOff>163111</xdr:rowOff>
    </xdr:to>
    <xdr:sp macro="" textlink="">
      <xdr:nvSpPr>
        <xdr:cNvPr id="12" name="TextBox 11">
          <a:extLst>
            <a:ext uri="{FF2B5EF4-FFF2-40B4-BE49-F238E27FC236}">
              <a16:creationId xmlns:a16="http://schemas.microsoft.com/office/drawing/2014/main" id="{52A83A6A-DA8E-DD60-50DA-565B496CFCCB}"/>
            </a:ext>
          </a:extLst>
        </xdr:cNvPr>
        <xdr:cNvSpPr txBox="1"/>
      </xdr:nvSpPr>
      <xdr:spPr>
        <a:xfrm>
          <a:off x="5991340" y="454675"/>
          <a:ext cx="1027246" cy="259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 Quantity</a:t>
          </a:r>
        </a:p>
      </xdr:txBody>
    </xdr:sp>
    <xdr:clientData/>
  </xdr:twoCellAnchor>
  <xdr:twoCellAnchor>
    <xdr:from>
      <xdr:col>12</xdr:col>
      <xdr:colOff>516951</xdr:colOff>
      <xdr:row>2</xdr:row>
      <xdr:rowOff>76046</xdr:rowOff>
    </xdr:from>
    <xdr:to>
      <xdr:col>14</xdr:col>
      <xdr:colOff>389950</xdr:colOff>
      <xdr:row>3</xdr:row>
      <xdr:rowOff>126847</xdr:rowOff>
    </xdr:to>
    <xdr:sp macro="" textlink="">
      <xdr:nvSpPr>
        <xdr:cNvPr id="13" name="TextBox 12">
          <a:extLst>
            <a:ext uri="{FF2B5EF4-FFF2-40B4-BE49-F238E27FC236}">
              <a16:creationId xmlns:a16="http://schemas.microsoft.com/office/drawing/2014/main" id="{F28FCA10-58DF-3C91-A975-1C460AFAB442}"/>
            </a:ext>
          </a:extLst>
        </xdr:cNvPr>
        <xdr:cNvSpPr txBox="1"/>
      </xdr:nvSpPr>
      <xdr:spPr>
        <a:xfrm>
          <a:off x="7861529" y="443275"/>
          <a:ext cx="1097096" cy="23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Most Sold Item</a:t>
          </a:r>
        </a:p>
      </xdr:txBody>
    </xdr:sp>
    <xdr:clientData/>
  </xdr:twoCellAnchor>
  <xdr:twoCellAnchor>
    <xdr:from>
      <xdr:col>16</xdr:col>
      <xdr:colOff>48276</xdr:colOff>
      <xdr:row>2</xdr:row>
      <xdr:rowOff>82396</xdr:rowOff>
    </xdr:from>
    <xdr:to>
      <xdr:col>18</xdr:col>
      <xdr:colOff>219726</xdr:colOff>
      <xdr:row>3</xdr:row>
      <xdr:rowOff>158061</xdr:rowOff>
    </xdr:to>
    <xdr:sp macro="" textlink="">
      <xdr:nvSpPr>
        <xdr:cNvPr id="14" name="TextBox 13">
          <a:extLst>
            <a:ext uri="{FF2B5EF4-FFF2-40B4-BE49-F238E27FC236}">
              <a16:creationId xmlns:a16="http://schemas.microsoft.com/office/drawing/2014/main" id="{176598B3-1A4B-B043-D36F-D40A7E6486D8}"/>
            </a:ext>
          </a:extLst>
        </xdr:cNvPr>
        <xdr:cNvSpPr txBox="1"/>
      </xdr:nvSpPr>
      <xdr:spPr>
        <a:xfrm>
          <a:off x="9841047" y="449625"/>
          <a:ext cx="1395546" cy="259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Most Profitable Item</a:t>
          </a:r>
        </a:p>
      </xdr:txBody>
    </xdr:sp>
    <xdr:clientData/>
  </xdr:twoCellAnchor>
  <xdr:twoCellAnchor>
    <xdr:from>
      <xdr:col>2</xdr:col>
      <xdr:colOff>565839</xdr:colOff>
      <xdr:row>3</xdr:row>
      <xdr:rowOff>127001</xdr:rowOff>
    </xdr:from>
    <xdr:to>
      <xdr:col>5</xdr:col>
      <xdr:colOff>442740</xdr:colOff>
      <xdr:row>5</xdr:row>
      <xdr:rowOff>158751</xdr:rowOff>
    </xdr:to>
    <xdr:sp macro="" textlink="'Pivot Table'!$A$5">
      <xdr:nvSpPr>
        <xdr:cNvPr id="15" name="TextBox 14">
          <a:extLst>
            <a:ext uri="{FF2B5EF4-FFF2-40B4-BE49-F238E27FC236}">
              <a16:creationId xmlns:a16="http://schemas.microsoft.com/office/drawing/2014/main" id="{5E284F11-A1ED-B688-90D7-68AEEB888376}"/>
            </a:ext>
          </a:extLst>
        </xdr:cNvPr>
        <xdr:cNvSpPr txBox="1"/>
      </xdr:nvSpPr>
      <xdr:spPr>
        <a:xfrm>
          <a:off x="1789935" y="677844"/>
          <a:ext cx="1713046" cy="39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041B76-95D9-44D4-AF7C-390F062FF91E}" type="TxLink">
            <a:rPr lang="en-US" sz="1800" b="0" i="0" u="none" strike="noStrike">
              <a:solidFill>
                <a:schemeClr val="bg1"/>
              </a:solidFill>
              <a:latin typeface="Aptos Narrow"/>
            </a:rPr>
            <a:pPr algn="ctr"/>
            <a:t> ₹ 22,97,200.86 </a:t>
          </a:fld>
          <a:endParaRPr lang="en-IN" sz="1800">
            <a:solidFill>
              <a:schemeClr val="bg1"/>
            </a:solidFill>
          </a:endParaRPr>
        </a:p>
      </xdr:txBody>
    </xdr:sp>
    <xdr:clientData/>
  </xdr:twoCellAnchor>
  <xdr:twoCellAnchor>
    <xdr:from>
      <xdr:col>6</xdr:col>
      <xdr:colOff>49347</xdr:colOff>
      <xdr:row>3</xdr:row>
      <xdr:rowOff>138553</xdr:rowOff>
    </xdr:from>
    <xdr:to>
      <xdr:col>8</xdr:col>
      <xdr:colOff>411297</xdr:colOff>
      <xdr:row>5</xdr:row>
      <xdr:rowOff>113153</xdr:rowOff>
    </xdr:to>
    <xdr:sp macro="" textlink="'Pivot Table'!$C$5">
      <xdr:nvSpPr>
        <xdr:cNvPr id="16" name="TextBox 15">
          <a:extLst>
            <a:ext uri="{FF2B5EF4-FFF2-40B4-BE49-F238E27FC236}">
              <a16:creationId xmlns:a16="http://schemas.microsoft.com/office/drawing/2014/main" id="{2A0AD791-114B-A67F-CF35-E995C21769DC}"/>
            </a:ext>
          </a:extLst>
        </xdr:cNvPr>
        <xdr:cNvSpPr txBox="1"/>
      </xdr:nvSpPr>
      <xdr:spPr>
        <a:xfrm>
          <a:off x="3721636" y="689396"/>
          <a:ext cx="1586047" cy="341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F34394-0B2D-4971-86A6-FF05B3437176}" type="TxLink">
            <a:rPr lang="en-US" sz="1800" b="0" i="0" u="none" strike="noStrike">
              <a:solidFill>
                <a:schemeClr val="bg1"/>
              </a:solidFill>
              <a:latin typeface="Aptos Narrow"/>
            </a:rPr>
            <a:pPr algn="ctr"/>
            <a:t> ₹ 2,86,397.02 </a:t>
          </a:fld>
          <a:endParaRPr lang="en-IN" sz="1800">
            <a:solidFill>
              <a:schemeClr val="bg1"/>
            </a:solidFill>
          </a:endParaRPr>
        </a:p>
      </xdr:txBody>
    </xdr:sp>
    <xdr:clientData/>
  </xdr:twoCellAnchor>
  <xdr:twoCellAnchor>
    <xdr:from>
      <xdr:col>9</xdr:col>
      <xdr:colOff>474949</xdr:colOff>
      <xdr:row>3</xdr:row>
      <xdr:rowOff>88748</xdr:rowOff>
    </xdr:from>
    <xdr:to>
      <xdr:col>11</xdr:col>
      <xdr:colOff>182849</xdr:colOff>
      <xdr:row>5</xdr:row>
      <xdr:rowOff>114148</xdr:rowOff>
    </xdr:to>
    <xdr:sp macro="" textlink="'Pivot Table'!$E$5">
      <xdr:nvSpPr>
        <xdr:cNvPr id="17" name="TextBox 16">
          <a:extLst>
            <a:ext uri="{FF2B5EF4-FFF2-40B4-BE49-F238E27FC236}">
              <a16:creationId xmlns:a16="http://schemas.microsoft.com/office/drawing/2014/main" id="{395D2522-E46A-A3C9-EDB7-19F0E56158AA}"/>
            </a:ext>
          </a:extLst>
        </xdr:cNvPr>
        <xdr:cNvSpPr txBox="1"/>
      </xdr:nvSpPr>
      <xdr:spPr>
        <a:xfrm>
          <a:off x="5983383" y="639591"/>
          <a:ext cx="931996" cy="392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58088E-761D-4B88-B0E4-5E8895064B64}" type="TxLink">
            <a:rPr lang="en-US" sz="1800" b="0" i="0" u="none" strike="noStrike">
              <a:solidFill>
                <a:schemeClr val="bg1"/>
              </a:solidFill>
              <a:latin typeface="Aptos Narrow"/>
            </a:rPr>
            <a:pPr algn="ctr"/>
            <a:t>37873</a:t>
          </a:fld>
          <a:endParaRPr lang="en-IN" sz="1800">
            <a:solidFill>
              <a:schemeClr val="bg1"/>
            </a:solidFill>
          </a:endParaRPr>
        </a:p>
      </xdr:txBody>
    </xdr:sp>
    <xdr:clientData/>
  </xdr:twoCellAnchor>
  <xdr:twoCellAnchor>
    <xdr:from>
      <xdr:col>12</xdr:col>
      <xdr:colOff>450164</xdr:colOff>
      <xdr:row>3</xdr:row>
      <xdr:rowOff>82399</xdr:rowOff>
    </xdr:from>
    <xdr:to>
      <xdr:col>15</xdr:col>
      <xdr:colOff>123865</xdr:colOff>
      <xdr:row>6</xdr:row>
      <xdr:rowOff>6198</xdr:rowOff>
    </xdr:to>
    <xdr:sp macro="" textlink="'Pivot Table'!$G$5">
      <xdr:nvSpPr>
        <xdr:cNvPr id="18" name="TextBox 17">
          <a:extLst>
            <a:ext uri="{FF2B5EF4-FFF2-40B4-BE49-F238E27FC236}">
              <a16:creationId xmlns:a16="http://schemas.microsoft.com/office/drawing/2014/main" id="{B453C949-ADC1-C67A-C498-56E1DA67231A}"/>
            </a:ext>
          </a:extLst>
        </xdr:cNvPr>
        <xdr:cNvSpPr txBox="1"/>
      </xdr:nvSpPr>
      <xdr:spPr>
        <a:xfrm>
          <a:off x="7794742" y="633242"/>
          <a:ext cx="1509846" cy="474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8097B2-D829-47A1-BF8D-CB2930DED94B}" type="TxLink">
            <a:rPr lang="en-US" sz="1100" b="0" i="0" u="none" strike="noStrike">
              <a:solidFill>
                <a:schemeClr val="bg1"/>
              </a:solidFill>
              <a:latin typeface="Aptos Narrow"/>
            </a:rPr>
            <a:pPr/>
            <a:t>Canon imageCLASS 2200 Advanced Copier</a:t>
          </a:fld>
          <a:endParaRPr lang="en-IN" sz="1100">
            <a:solidFill>
              <a:schemeClr val="bg1"/>
            </a:solidFill>
          </a:endParaRPr>
        </a:p>
      </xdr:txBody>
    </xdr:sp>
    <xdr:clientData/>
  </xdr:twoCellAnchor>
  <xdr:twoCellAnchor>
    <xdr:from>
      <xdr:col>15</xdr:col>
      <xdr:colOff>595522</xdr:colOff>
      <xdr:row>3</xdr:row>
      <xdr:rowOff>102748</xdr:rowOff>
    </xdr:from>
    <xdr:to>
      <xdr:col>18</xdr:col>
      <xdr:colOff>322473</xdr:colOff>
      <xdr:row>6</xdr:row>
      <xdr:rowOff>26547</xdr:rowOff>
    </xdr:to>
    <xdr:sp macro="" textlink="'Pivot Table'!$J$5">
      <xdr:nvSpPr>
        <xdr:cNvPr id="19" name="TextBox 18">
          <a:extLst>
            <a:ext uri="{FF2B5EF4-FFF2-40B4-BE49-F238E27FC236}">
              <a16:creationId xmlns:a16="http://schemas.microsoft.com/office/drawing/2014/main" id="{DB5764F9-D780-80A4-1A23-2EEFDEFF5274}"/>
            </a:ext>
          </a:extLst>
        </xdr:cNvPr>
        <xdr:cNvSpPr txBox="1"/>
      </xdr:nvSpPr>
      <xdr:spPr>
        <a:xfrm>
          <a:off x="9776245" y="653591"/>
          <a:ext cx="1563095" cy="474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6BBD35-4942-4174-9B7D-DCBE4CA43863}" type="TxLink">
            <a:rPr lang="en-US" sz="1100" b="0" i="0" u="none" strike="noStrike">
              <a:solidFill>
                <a:schemeClr val="bg1"/>
              </a:solidFill>
              <a:latin typeface="Aptos Narrow"/>
            </a:rPr>
            <a:pPr/>
            <a:t>Canon imageCLASS 2200 Advanced Copier</a:t>
          </a:fld>
          <a:endParaRPr lang="en-IN" sz="1100">
            <a:solidFill>
              <a:schemeClr val="bg1"/>
            </a:solidFill>
          </a:endParaRPr>
        </a:p>
      </xdr:txBody>
    </xdr:sp>
    <xdr:clientData/>
  </xdr:twoCellAnchor>
  <xdr:twoCellAnchor>
    <xdr:from>
      <xdr:col>2</xdr:col>
      <xdr:colOff>488548</xdr:colOff>
      <xdr:row>6</xdr:row>
      <xdr:rowOff>132122</xdr:rowOff>
    </xdr:from>
    <xdr:to>
      <xdr:col>7</xdr:col>
      <xdr:colOff>474338</xdr:colOff>
      <xdr:row>17</xdr:row>
      <xdr:rowOff>94888</xdr:rowOff>
    </xdr:to>
    <xdr:graphicFrame macro="">
      <xdr:nvGraphicFramePr>
        <xdr:cNvPr id="20" name="Chart 19">
          <a:extLst>
            <a:ext uri="{FF2B5EF4-FFF2-40B4-BE49-F238E27FC236}">
              <a16:creationId xmlns:a16="http://schemas.microsoft.com/office/drawing/2014/main" id="{9055DDB9-2DD9-47E6-B5C3-4353C7E4D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610162</xdr:colOff>
      <xdr:row>6</xdr:row>
      <xdr:rowOff>123006</xdr:rowOff>
    </xdr:from>
    <xdr:to>
      <xdr:col>13</xdr:col>
      <xdr:colOff>145361</xdr:colOff>
      <xdr:row>17</xdr:row>
      <xdr:rowOff>104325</xdr:rowOff>
    </xdr:to>
    <xdr:graphicFrame macro="">
      <xdr:nvGraphicFramePr>
        <xdr:cNvPr id="21" name="Chart 20">
          <a:extLst>
            <a:ext uri="{FF2B5EF4-FFF2-40B4-BE49-F238E27FC236}">
              <a16:creationId xmlns:a16="http://schemas.microsoft.com/office/drawing/2014/main" id="{8EA856B5-881B-4BD0-B58A-AD80B683B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123702</xdr:colOff>
      <xdr:row>0</xdr:row>
      <xdr:rowOff>32988</xdr:rowOff>
    </xdr:from>
    <xdr:to>
      <xdr:col>1</xdr:col>
      <xdr:colOff>0</xdr:colOff>
      <xdr:row>1</xdr:row>
      <xdr:rowOff>137712</xdr:rowOff>
    </xdr:to>
    <xdr:pic>
      <xdr:nvPicPr>
        <xdr:cNvPr id="22" name="Graphic 21" descr="Shopping cart with solid fill">
          <a:extLst>
            <a:ext uri="{FF2B5EF4-FFF2-40B4-BE49-F238E27FC236}">
              <a16:creationId xmlns:a16="http://schemas.microsoft.com/office/drawing/2014/main" id="{EFA38796-A4EE-1886-E0CB-FF904E0C79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702" y="32988"/>
          <a:ext cx="488346" cy="288338"/>
        </a:xfrm>
        <a:prstGeom prst="rect">
          <a:avLst/>
        </a:prstGeom>
      </xdr:spPr>
    </xdr:pic>
    <xdr:clientData/>
  </xdr:twoCellAnchor>
  <xdr:twoCellAnchor>
    <xdr:from>
      <xdr:col>13</xdr:col>
      <xdr:colOff>328976</xdr:colOff>
      <xdr:row>6</xdr:row>
      <xdr:rowOff>127276</xdr:rowOff>
    </xdr:from>
    <xdr:to>
      <xdr:col>18</xdr:col>
      <xdr:colOff>275423</xdr:colOff>
      <xdr:row>17</xdr:row>
      <xdr:rowOff>110783</xdr:rowOff>
    </xdr:to>
    <xdr:graphicFrame macro="">
      <xdr:nvGraphicFramePr>
        <xdr:cNvPr id="23" name="Chart 22">
          <a:extLst>
            <a:ext uri="{FF2B5EF4-FFF2-40B4-BE49-F238E27FC236}">
              <a16:creationId xmlns:a16="http://schemas.microsoft.com/office/drawing/2014/main" id="{577445B6-66E6-42C4-B607-89CD94082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69007</xdr:colOff>
      <xdr:row>2</xdr:row>
      <xdr:rowOff>72527</xdr:rowOff>
    </xdr:from>
    <xdr:to>
      <xdr:col>2</xdr:col>
      <xdr:colOff>420361</xdr:colOff>
      <xdr:row>11</xdr:row>
      <xdr:rowOff>76506</xdr:rowOff>
    </xdr:to>
    <mc:AlternateContent xmlns:mc="http://schemas.openxmlformats.org/markup-compatibility/2006" xmlns:a14="http://schemas.microsoft.com/office/drawing/2010/main">
      <mc:Choice Requires="a14">
        <xdr:graphicFrame macro="">
          <xdr:nvGraphicFramePr>
            <xdr:cNvPr id="24" name="Ship Mode">
              <a:extLst>
                <a:ext uri="{FF2B5EF4-FFF2-40B4-BE49-F238E27FC236}">
                  <a16:creationId xmlns:a16="http://schemas.microsoft.com/office/drawing/2014/main" id="{D29363DF-A693-3E54-ADFC-9651A0EC3D7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9007" y="439756"/>
              <a:ext cx="1575450" cy="1656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69009</xdr:colOff>
      <xdr:row>10</xdr:row>
      <xdr:rowOff>164336</xdr:rowOff>
    </xdr:from>
    <xdr:to>
      <xdr:col>2</xdr:col>
      <xdr:colOff>420363</xdr:colOff>
      <xdr:row>18</xdr:row>
      <xdr:rowOff>30603</xdr:rowOff>
    </xdr:to>
    <mc:AlternateContent xmlns:mc="http://schemas.openxmlformats.org/markup-compatibility/2006" xmlns:a14="http://schemas.microsoft.com/office/drawing/2010/main">
      <mc:Choice Requires="a14">
        <xdr:graphicFrame macro="">
          <xdr:nvGraphicFramePr>
            <xdr:cNvPr id="25" name="Segment">
              <a:extLst>
                <a:ext uri="{FF2B5EF4-FFF2-40B4-BE49-F238E27FC236}">
                  <a16:creationId xmlns:a16="http://schemas.microsoft.com/office/drawing/2014/main" id="{6B547683-FADD-4F8C-F6F8-C45A2E48B18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9009" y="2000481"/>
              <a:ext cx="1575450" cy="1335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100070</xdr:colOff>
      <xdr:row>17</xdr:row>
      <xdr:rowOff>160663</xdr:rowOff>
    </xdr:from>
    <xdr:to>
      <xdr:col>18</xdr:col>
      <xdr:colOff>306025</xdr:colOff>
      <xdr:row>23</xdr:row>
      <xdr:rowOff>130060</xdr:rowOff>
    </xdr:to>
    <mc:AlternateContent xmlns:mc="http://schemas.openxmlformats.org/markup-compatibility/2006" xmlns:tsle="http://schemas.microsoft.com/office/drawing/2012/timeslicer">
      <mc:Choice Requires="tsle">
        <xdr:graphicFrame macro="">
          <xdr:nvGraphicFramePr>
            <xdr:cNvPr id="26" name="Order Date">
              <a:extLst>
                <a:ext uri="{FF2B5EF4-FFF2-40B4-BE49-F238E27FC236}">
                  <a16:creationId xmlns:a16="http://schemas.microsoft.com/office/drawing/2014/main" id="{4B3C4129-58FC-21CF-6396-E2065F48663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070" y="3282109"/>
              <a:ext cx="12564000" cy="10710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279400</xdr:colOff>
      <xdr:row>0</xdr:row>
      <xdr:rowOff>44450</xdr:rowOff>
    </xdr:from>
    <xdr:to>
      <xdr:col>17</xdr:col>
      <xdr:colOff>12700</xdr:colOff>
      <xdr:row>18</xdr:row>
      <xdr:rowOff>38100</xdr:rowOff>
    </xdr:to>
    <xdr:sp macro="" textlink="">
      <xdr:nvSpPr>
        <xdr:cNvPr id="2" name="TextBox 1">
          <a:extLst>
            <a:ext uri="{FF2B5EF4-FFF2-40B4-BE49-F238E27FC236}">
              <a16:creationId xmlns:a16="http://schemas.microsoft.com/office/drawing/2014/main" id="{FE5CFC01-C106-AAC2-17A4-3B0672D15672}"/>
            </a:ext>
          </a:extLst>
        </xdr:cNvPr>
        <xdr:cNvSpPr txBox="1"/>
      </xdr:nvSpPr>
      <xdr:spPr>
        <a:xfrm>
          <a:off x="279400" y="44450"/>
          <a:ext cx="10096500" cy="33083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t>🔍 SuperStore Dashboard – Key Insights</a:t>
          </a:r>
        </a:p>
        <a:p>
          <a:endParaRPr lang="en-IN" sz="1400" b="1" i="0"/>
        </a:p>
        <a:p>
          <a:r>
            <a:rPr lang="en-IN" sz="1400" b="1" i="0"/>
            <a:t>.Total Sales ₹7.33L</a:t>
          </a:r>
          <a:r>
            <a:rPr lang="en-IN" sz="1400" i="0"/>
            <a:t> with </a:t>
          </a:r>
          <a:r>
            <a:rPr lang="en-IN" sz="1400" b="1" i="0"/>
            <a:t>₹93.4K profit</a:t>
          </a:r>
          <a:r>
            <a:rPr lang="en-IN" sz="1400" i="0"/>
            <a:t>, indicating healthy overall profitability</a:t>
          </a:r>
        </a:p>
        <a:p>
          <a:r>
            <a:rPr lang="en-IN" sz="1400" b="1" i="0"/>
            <a:t>.Canon imageCLASS 2200 Advanced Copier</a:t>
          </a:r>
          <a:r>
            <a:rPr lang="en-IN" sz="1400" i="0"/>
            <a:t> is both the </a:t>
          </a:r>
          <a:r>
            <a:rPr lang="en-IN" sz="1400" b="1" i="0"/>
            <a:t>most sold</a:t>
          </a:r>
          <a:r>
            <a:rPr lang="en-IN" sz="1400" i="0"/>
            <a:t> and </a:t>
          </a:r>
          <a:r>
            <a:rPr lang="en-IN" sz="1400" b="1" i="0"/>
            <a:t>most profitable item</a:t>
          </a:r>
          <a:r>
            <a:rPr lang="en-IN" sz="1400" i="0"/>
            <a:t>, making it a key revenue driver</a:t>
          </a:r>
        </a:p>
        <a:p>
          <a:r>
            <a:rPr lang="en-IN" sz="1400" b="1" i="0"/>
            <a:t>.Technology category</a:t>
          </a:r>
          <a:r>
            <a:rPr lang="en-IN" sz="1400" i="0"/>
            <a:t> contributes the </a:t>
          </a:r>
          <a:r>
            <a:rPr lang="en-IN" sz="1400" b="1" i="0"/>
            <a:t>highest sales and profit</a:t>
          </a:r>
          <a:r>
            <a:rPr lang="en-IN" sz="1400" i="0"/>
            <a:t>, outperforming Furniture and Office Supplies</a:t>
          </a:r>
        </a:p>
        <a:p>
          <a:r>
            <a:rPr lang="en-IN" sz="1400" b="1" i="0"/>
            <a:t>.West and East regions</a:t>
          </a:r>
          <a:r>
            <a:rPr lang="en-IN" sz="1400" i="0"/>
            <a:t> generate the maximum sales, while </a:t>
          </a:r>
          <a:r>
            <a:rPr lang="en-IN" sz="1400" b="1" i="0"/>
            <a:t>Central region underperforms</a:t>
          </a:r>
          <a:r>
            <a:rPr lang="en-IN" sz="1400" i="0"/>
            <a:t>, showing scope for regional improvement</a:t>
          </a:r>
        </a:p>
        <a:p>
          <a:r>
            <a:rPr lang="en-IN" sz="1400" b="1" i="0"/>
            <a:t>.Consumer segment</a:t>
          </a:r>
          <a:r>
            <a:rPr lang="en-IN" sz="1400" i="0"/>
            <a:t> dominates sales compared to Corporate and Home Office segments</a:t>
          </a:r>
        </a:p>
        <a:p>
          <a:r>
            <a:rPr lang="en-IN" sz="1400" b="1" i="0"/>
            <a:t>.Top 10 customers</a:t>
          </a:r>
          <a:r>
            <a:rPr lang="en-IN" sz="1400" i="0"/>
            <a:t> contribute a significant share of revenue, indicating customer concentration risk and opportunity for loyalty programs</a:t>
          </a:r>
        </a:p>
        <a:p>
          <a:r>
            <a:rPr lang="en-IN" sz="1400" b="1" i="0"/>
            <a:t>.Standard Class shipping</a:t>
          </a:r>
          <a:r>
            <a:rPr lang="en-IN" sz="1400" i="0"/>
            <a:t> is most frequently used, suggesting cost-efficient delivery preference</a:t>
          </a:r>
        </a:p>
        <a:p>
          <a:r>
            <a:rPr lang="en-IN" sz="1400" i="0"/>
            <a:t>.Sales trends (2016–2019) show </a:t>
          </a:r>
          <a:r>
            <a:rPr lang="en-IN" sz="1400" b="1" i="0"/>
            <a:t>steady growth</a:t>
          </a:r>
          <a:r>
            <a:rPr lang="en-IN" sz="1400" i="0"/>
            <a:t>, with </a:t>
          </a:r>
          <a:r>
            <a:rPr lang="en-IN" sz="1400" b="1" i="0"/>
            <a:t>2019 performing strongly</a:t>
          </a:r>
        </a:p>
        <a:p>
          <a:endParaRPr lang="en-IN" sz="1400" i="0"/>
        </a:p>
        <a:p>
          <a:r>
            <a:rPr lang="en-IN" sz="1400" b="1" i="0"/>
            <a:t>➡️ Overall Insight:</a:t>
          </a:r>
          <a:br>
            <a:rPr lang="en-IN" sz="1400" i="0"/>
          </a:br>
          <a:r>
            <a:rPr lang="en-IN" sz="1400" i="0"/>
            <a:t>SuperStore’s growth is driven by </a:t>
          </a:r>
          <a:r>
            <a:rPr lang="en-IN" sz="1400" b="1" i="0"/>
            <a:t>Technology products, Consumer segment, and West/East regions</a:t>
          </a:r>
          <a:r>
            <a:rPr lang="en-IN" sz="1400" i="0"/>
            <a:t>, while improving Central region performance and expanding high-margin products can further boost profitability.</a:t>
          </a:r>
        </a:p>
        <a:p>
          <a:pPr algn="ctr"/>
          <a:endParaRPr lang="en-IN" sz="1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4120367" backgroundQuery="1" createdVersion="8" refreshedVersion="8" minRefreshableVersion="3" recordCount="0" supportSubquery="1" supportAdvancedDrill="1" xr:uid="{6F14C9F7-1E82-4588-8ED3-FB4641BD20D5}">
  <cacheSource type="external" connectionId="2"/>
  <cacheFields count="2">
    <cacheField name="[Measures].[Sum of Sales]" caption="Sum of Sales" numFmtId="0" hierarchy="23" level="32767"/>
    <cacheField name="[SuperStore Data].[Region].[Region]" caption="Region" numFmtId="0" hierarchy="12" level="1">
      <sharedItems count="6">
        <s v="Central"/>
        <s v="East"/>
        <s v="NorthEAST"/>
        <s v="South"/>
        <s v="SouthWEST"/>
        <s v="West"/>
      </sharedItems>
    </cacheField>
  </cacheFields>
  <cacheHierarchies count="26">
    <cacheHierarchy uniqueName="[SuperStore Data].[Row ID]" caption="Row ID" attribute="1" defaultMemberUniqueName="[SuperStore Data].[Row ID].[All]" allUniqueName="[SuperStore Data].[Row ID].[All]" dimensionUniqueName="[SuperStore Data]" displayFolder="" count="2" memberValueDatatype="20" unbalanced="0"/>
    <cacheHierarchy uniqueName="[SuperStore Data].[Order ID]" caption="Order ID" attribute="1" defaultMemberUniqueName="[SuperStore Data].[Order ID].[All]" allUniqueName="[SuperStore Data].[Order ID].[All]" dimensionUniqueName="[SuperStore Data]" displayFolder="" count="2"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2"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2" memberValueDatatype="130" unbalanced="0"/>
    <cacheHierarchy uniqueName="[SuperStore Data].[Customer Name]" caption="Customer Name" attribute="1" defaultMemberUniqueName="[SuperStore Data].[Customer Name].[All]" allUniqueName="[SuperStore Data].[Customer Name].[All]" dimensionUniqueName="[SuperStore Data]" displayFolder="" count="2"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2" memberValueDatatype="130" unbalanced="0"/>
    <cacheHierarchy uniqueName="[SuperStore Data].[City]" caption="City" attribute="1" defaultMemberUniqueName="[SuperStore Data].[City].[All]" allUniqueName="[SuperStore Data].[City].[All]" dimensionUniqueName="[SuperStore Data]" displayFolder="" count="2" memberValueDatatype="130" unbalanced="0"/>
    <cacheHierarchy uniqueName="[SuperStore Data].[State]" caption="State" attribute="1" defaultMemberUniqueName="[SuperStore Data].[State].[All]" allUniqueName="[SuperStore Data].[State].[All]" dimensionUniqueName="[SuperStore Data]" displayFolder="" count="2" memberValueDatatype="130" unbalanced="0"/>
    <cacheHierarchy uniqueName="[SuperStore Data].[Postal Code]" caption="Postal Code" attribute="1" defaultMemberUniqueName="[SuperStore Data].[Postal Code].[All]" allUniqueName="[SuperStore Data].[Postal Code].[All]" dimensionUniqueName="[SuperStore Data]" displayFolder="" count="2" memberValueDatatype="20" unbalanced="0"/>
    <cacheHierarchy uniqueName="[SuperStore Data].[Region]" caption="Region" attribute="1" defaultMemberUniqueName="[SuperStore Data].[Region].[All]" allUniqueName="[SuperStore Data].[Region].[All]" dimensionUniqueName="[SuperStore Data]" displayFolder="" count="2" memberValueDatatype="130" unbalanced="0">
      <fieldsUsage count="2">
        <fieldUsage x="-1"/>
        <fieldUsage x="1"/>
      </fieldsUsage>
    </cacheHierarchy>
    <cacheHierarchy uniqueName="[SuperStore Data].[Product ID]" caption="Product ID" attribute="1" defaultMemberUniqueName="[SuperStore Data].[Product ID].[All]" allUniqueName="[SuperStore Data].[Product ID].[All]" dimensionUniqueName="[SuperStore Data]" displayFolder="" count="2" memberValueDatatype="130" unbalanced="0"/>
    <cacheHierarchy uniqueName="[SuperStore Data].[Category]" caption="Category" attribute="1" defaultMemberUniqueName="[SuperStore Data].[Category].[All]" allUniqueName="[SuperStore Data].[Category].[All]" dimensionUniqueName="[SuperStore Data]" displayFolder="" count="2" memberValueDatatype="130" unbalanced="0"/>
    <cacheHierarchy uniqueName="[SuperStore Data].[Sub-Category]" caption="Sub-Category" attribute="1" defaultMemberUniqueName="[SuperStore Data].[Sub-Category].[All]" allUniqueName="[SuperStore Data].[Sub-Category].[All]" dimensionUniqueName="[SuperStore Data]" displayFolder="" count="2" memberValueDatatype="130" unbalanced="0"/>
    <cacheHierarchy uniqueName="[SuperStore Data].[Product Name]" caption="Product Name" attribute="1" defaultMemberUniqueName="[SuperStore Data].[Product Name].[All]" allUniqueName="[SuperStore Data].[Product Name].[All]" dimensionUniqueName="[SuperStore Data]" displayFolder="" count="2" memberValueDatatype="130" unbalanced="0"/>
    <cacheHierarchy uniqueName="[SuperStore Data].[Sales]" caption="Sales" attribute="1" defaultMemberUniqueName="[SuperStore Data].[Sales].[All]" allUniqueName="[SuperStore Data].[Sales].[All]" dimensionUniqueName="[SuperStore Data]" displayFolder="" count="2" memberValueDatatype="5" unbalanced="0"/>
    <cacheHierarchy uniqueName="[SuperStore Data].[Quantity]" caption="Quantity" attribute="1" defaultMemberUniqueName="[SuperStore Data].[Quantity].[All]" allUniqueName="[SuperStore Data].[Quantity].[All]" dimensionUniqueName="[SuperStore Data]" displayFolder="" count="2" memberValueDatatype="20" unbalanced="0"/>
    <cacheHierarchy uniqueName="[SuperStore Data].[Discount]" caption="Discount" attribute="1" defaultMemberUniqueName="[SuperStore Data].[Discount].[All]" allUniqueName="[SuperStore Data].[Discount].[All]" dimensionUniqueName="[SuperStore Data]" displayFolder="" count="2" memberValueDatatype="5" unbalanced="0"/>
    <cacheHierarchy uniqueName="[SuperStore Data].[Profit]" caption="Profit" attribute="1" defaultMemberUniqueName="[SuperStore Data].[Profit].[All]" allUniqueName="[SuperStore Data].[Profit].[All]" dimensionUniqueName="[SuperStore Data]" displayFolder="" count="2"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4467591" backgroundQuery="1" createdVersion="8" refreshedVersion="8" minRefreshableVersion="3" recordCount="0" supportSubquery="1" supportAdvancedDrill="1" xr:uid="{62F0E860-BE12-4076-B9A1-14D78B9CE741}">
  <cacheSource type="external" connectionId="2"/>
  <cacheFields count="1">
    <cacheField name="[Measures].[Sum of Sales]" caption="Sum of Sales" numFmtId="0" hierarchy="23" level="32767"/>
  </cacheFields>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0" memberValueDatatype="130" unbalanced="0"/>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4930552" backgroundQuery="1" createdVersion="8" refreshedVersion="8" minRefreshableVersion="3" recordCount="0" supportSubquery="1" supportAdvancedDrill="1" xr:uid="{F71CCA2C-0032-4AC3-A8E2-AAD96B65CD36}">
  <cacheSource type="external" connectionId="2"/>
  <cacheFields count="1">
    <cacheField name="[Measures].[Sum of Profit]" caption="Sum of Profit" numFmtId="0" hierarchy="24" level="32767"/>
  </cacheFields>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0" memberValueDatatype="130" unbalanced="0"/>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5277776" backgroundQuery="1" createdVersion="8" refreshedVersion="8" minRefreshableVersion="3" recordCount="0" supportSubquery="1" supportAdvancedDrill="1" xr:uid="{FF33E8A0-EFCF-4BF7-8DA3-04D7B663E4B4}">
  <cacheSource type="external" connectionId="2"/>
  <cacheFields count="1">
    <cacheField name="[Measures].[Sum of Quantity]" caption="Sum of Quantity" numFmtId="0" hierarchy="25" level="32767"/>
  </cacheFields>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0" memberValueDatatype="130" unbalanced="0"/>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6087961" backgroundQuery="1" createdVersion="8" refreshedVersion="8" minRefreshableVersion="3" recordCount="0" supportSubquery="1" supportAdvancedDrill="1" xr:uid="{A47B9FFF-E59A-4378-BFE3-00F18917A2CC}">
  <cacheSource type="external" connectionId="2"/>
  <cacheFields count="2">
    <cacheField name="[SuperStore Data].[Product Name].[Product Name]" caption="Product Name" numFmtId="0" hierarchy="16" level="1">
      <sharedItems count="1">
        <s v="Canon imageCLASS 2200 Advanced Copier"/>
      </sharedItems>
    </cacheField>
    <cacheField name="[Measures].[Sum of Sales]" caption="Sum of Sales" numFmtId="0" hierarchy="23" level="32767"/>
  </cacheFields>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2" memberValueDatatype="130" unbalanced="0">
      <fieldsUsage count="2">
        <fieldUsage x="-1"/>
        <fieldUsage x="0"/>
      </fieldsUsage>
    </cacheHierarchy>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6898146" backgroundQuery="1" createdVersion="8" refreshedVersion="8" minRefreshableVersion="3" recordCount="0" supportSubquery="1" supportAdvancedDrill="1" xr:uid="{BC0B1009-92AE-4DFD-B8F6-863CFE614B82}">
  <cacheSource type="external" connectionId="2"/>
  <cacheFields count="2">
    <cacheField name="[Measures].[Sum of Sales]" caption="Sum of Sales" numFmtId="0" hierarchy="23" level="32767"/>
    <cacheField name="[SuperStore Data].[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s>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2" memberValueDatatype="130" unbalanced="0">
      <fieldsUsage count="2">
        <fieldUsage x="-1"/>
        <fieldUsage x="1"/>
      </fieldsUsage>
    </cacheHierarchy>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2"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0" memberValueDatatype="130" unbalanced="0"/>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7824077" backgroundQuery="1" createdVersion="8" refreshedVersion="8" minRefreshableVersion="3" recordCount="0" supportSubquery="1" supportAdvancedDrill="1" xr:uid="{281F2D65-B8B3-465F-BDC6-F535C6EACA7F}">
  <cacheSource type="external" connectionId="2"/>
  <cacheFields count="2">
    <cacheField name="[SuperStore Data].[Product Name].[Product Name]" caption="Product Name" numFmtId="0" hierarchy="16" level="1">
      <sharedItems count="1">
        <s v="Canon imageCLASS 2200 Advanced Copier"/>
      </sharedItems>
    </cacheField>
    <cacheField name="[Measures].[Sum of Profit]" caption="Sum of Profit" numFmtId="0" hierarchy="24" level="32767"/>
  </cacheFields>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2" memberValueDatatype="130" unbalanced="0">
      <fieldsUsage count="2">
        <fieldUsage x="-1"/>
        <fieldUsage x="0"/>
      </fieldsUsage>
    </cacheHierarchy>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Ali" refreshedDate="46177.080518518516" backgroundQuery="1" createdVersion="8" refreshedVersion="8" minRefreshableVersion="3" recordCount="0" supportSubquery="1" supportAdvancedDrill="1" xr:uid="{4FD559CE-9080-47A7-BABE-0BF82E283A36}">
  <cacheSource type="external" connectionId="2"/>
  <cacheFields count="5">
    <cacheField name="[SuperStore Data].[Product Name].[Product Name]" caption="Product Name" numFmtId="0" hierarchy="16" level="1">
      <sharedItems count="1">
        <s v="Canon imageCLASS 2200 Advanced Copier"/>
      </sharedItems>
    </cacheField>
    <cacheField name="[SuperStore Data].[Category].[Category]" caption="Category" numFmtId="0" hierarchy="14" level="1">
      <sharedItems count="3">
        <s v="Furniture"/>
        <s v="Office Supplies"/>
        <s v="Technology"/>
      </sharedItems>
    </cacheField>
    <cacheField name="[SuperStore Data].[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23" level="32767"/>
    <cacheField name="[Measures].[Sum of Profit]" caption="Sum of Profit" numFmtId="0" hierarchy="24" level="32767"/>
  </cacheFields>
  <cacheHierarchies count="26">
    <cacheHierarchy uniqueName="[SuperStore Data].[Row ID]" caption="Row ID" attribute="1" defaultMemberUniqueName="[SuperStore Data].[Row ID].[All]" allUniqueName="[SuperStore Data].[Row ID].[All]" dimensionUniqueName="[SuperStore Data]" displayFolder="" count="2" memberValueDatatype="20" unbalanced="0"/>
    <cacheHierarchy uniqueName="[SuperStore Data].[Order ID]" caption="Order ID" attribute="1" defaultMemberUniqueName="[SuperStore Data].[Order ID].[All]" allUniqueName="[SuperStore Data].[Order ID].[All]" dimensionUniqueName="[SuperStore Data]" displayFolder="" count="2"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2"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2" memberValueDatatype="130" unbalanced="0"/>
    <cacheHierarchy uniqueName="[SuperStore Data].[Customer Name]" caption="Customer Name" attribute="1" defaultMemberUniqueName="[SuperStore Data].[Customer Name].[All]" allUniqueName="[SuperStore Data].[Customer Name].[All]" dimensionUniqueName="[SuperStore Data]" displayFolder="" count="2"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2" memberValueDatatype="130" unbalanced="0"/>
    <cacheHierarchy uniqueName="[SuperStore Data].[City]" caption="City" attribute="1" defaultMemberUniqueName="[SuperStore Data].[City].[All]" allUniqueName="[SuperStore Data].[City].[All]" dimensionUniqueName="[SuperStore Data]" displayFolder="" count="2" memberValueDatatype="130" unbalanced="0"/>
    <cacheHierarchy uniqueName="[SuperStore Data].[State]" caption="State" attribute="1" defaultMemberUniqueName="[SuperStore Data].[State].[All]" allUniqueName="[SuperStore Data].[State].[All]" dimensionUniqueName="[SuperStore Data]" displayFolder="" count="2" memberValueDatatype="130" unbalanced="0"/>
    <cacheHierarchy uniqueName="[SuperStore Data].[Postal Code]" caption="Postal Code" attribute="1" defaultMemberUniqueName="[SuperStore Data].[Postal Code].[All]" allUniqueName="[SuperStore Data].[Postal Code].[All]" dimensionUniqueName="[SuperStore Data]" displayFolder="" count="2" memberValueDatatype="20" unbalanced="0"/>
    <cacheHierarchy uniqueName="[SuperStore Data].[Region]" caption="Region" attribute="1" defaultMemberUniqueName="[SuperStore Data].[Region].[All]" allUniqueName="[SuperStore Data].[Region].[All]" dimensionUniqueName="[SuperStore Data]" displayFolder="" count="2" memberValueDatatype="130" unbalanced="0"/>
    <cacheHierarchy uniqueName="[SuperStore Data].[Product ID]" caption="Product ID" attribute="1" defaultMemberUniqueName="[SuperStore Data].[Product ID].[All]" allUniqueName="[SuperStore Data].[Product ID].[All]" dimensionUniqueName="[SuperStore Data]" displayFolder="" count="2" memberValueDatatype="130" unbalanced="0"/>
    <cacheHierarchy uniqueName="[SuperStore Data].[Category]" caption="Category" attribute="1" defaultMemberUniqueName="[SuperStore Data].[Category].[All]" allUniqueName="[SuperStore Data].[Category].[All]" dimensionUniqueName="[SuperStore Data]" displayFolder="" count="2" memberValueDatatype="130" unbalanced="0">
      <fieldsUsage count="2">
        <fieldUsage x="-1"/>
        <fieldUsage x="1"/>
      </fieldsUsage>
    </cacheHierarchy>
    <cacheHierarchy uniqueName="[SuperStore Data].[Sub-Category]" caption="Sub-Category" attribute="1" defaultMemberUniqueName="[SuperStore Data].[Sub-Category].[All]" allUniqueName="[SuperStore Data].[Sub-Category].[All]" dimensionUniqueName="[SuperStore Data]" displayFolder="" count="2" memberValueDatatype="130" unbalanced="0">
      <fieldsUsage count="2">
        <fieldUsage x="-1"/>
        <fieldUsage x="2"/>
      </fieldsUsage>
    </cacheHierarchy>
    <cacheHierarchy uniqueName="[SuperStore Data].[Product Name]" caption="Product Name" attribute="1" defaultMemberUniqueName="[SuperStore Data].[Product Name].[All]" allUniqueName="[SuperStore Data].[Product Name].[All]" dimensionUniqueName="[SuperStore Data]" displayFolder="" count="2" memberValueDatatype="130" unbalanced="0">
      <fieldsUsage count="2">
        <fieldUsage x="-1"/>
        <fieldUsage x="0"/>
      </fieldsUsage>
    </cacheHierarchy>
    <cacheHierarchy uniqueName="[SuperStore Data].[Sales]" caption="Sales" attribute="1" defaultMemberUniqueName="[SuperStore Data].[Sales].[All]" allUniqueName="[SuperStore Data].[Sales].[All]" dimensionUniqueName="[SuperStore Data]" displayFolder="" count="2" memberValueDatatype="5" unbalanced="0"/>
    <cacheHierarchy uniqueName="[SuperStore Data].[Quantity]" caption="Quantity" attribute="1" defaultMemberUniqueName="[SuperStore Data].[Quantity].[All]" allUniqueName="[SuperStore Data].[Quantity].[All]" dimensionUniqueName="[SuperStore Data]" displayFolder="" count="2" memberValueDatatype="20" unbalanced="0"/>
    <cacheHierarchy uniqueName="[SuperStore Data].[Discount]" caption="Discount" attribute="1" defaultMemberUniqueName="[SuperStore Data].[Discount].[All]" allUniqueName="[SuperStore Data].[Discount].[All]" dimensionUniqueName="[SuperStore Data]" displayFolder="" count="2" memberValueDatatype="5" unbalanced="0"/>
    <cacheHierarchy uniqueName="[SuperStore Data].[Profit]" caption="Profit" attribute="1" defaultMemberUniqueName="[SuperStore Data].[Profit].[All]" allUniqueName="[SuperStore Data].[Profit].[All]" dimensionUniqueName="[SuperStore Data]" displayFolder="" count="2"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Data" uniqueName="[SuperStore Data]" caption="SuperStore Data"/>
  </dimensions>
  <measureGroups count="1">
    <measureGroup name="SuperStore Data" caption="SuperStore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894.746226967596" backgroundQuery="1" createdVersion="3" refreshedVersion="8" minRefreshableVersion="3" recordCount="0" supportSubquery="1" supportAdvancedDrill="1" xr:uid="{E39FEB0E-2177-4F40-B241-3574FF1DEB05}">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0"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2"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2"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0" memberValueDatatype="130" unbalanced="0"/>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83061593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894.753606597224" backgroundQuery="1" createdVersion="3" refreshedVersion="8" minRefreshableVersion="3" recordCount="0" supportSubquery="1" supportAdvancedDrill="1" xr:uid="{A6A8C4BC-B009-42A8-947F-C8E2BAE4734D}">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uperStore Data].[Row ID]" caption="Row ID" attribute="1" defaultMemberUniqueName="[SuperStore Data].[Row ID].[All]" allUniqueName="[SuperStore Data].[Row ID].[All]" dimensionUniqueName="[SuperStore Data]" displayFolder="" count="0" memberValueDatatype="20" unbalanced="0"/>
    <cacheHierarchy uniqueName="[SuperStore Data].[Order ID]" caption="Order ID" attribute="1" defaultMemberUniqueName="[SuperStore Data].[Order ID].[All]" allUniqueName="[SuperStore Data].[Order ID].[All]" dimensionUniqueName="[SuperStore Data]" displayFolder="" count="0" memberValueDatatype="130" unbalanced="0"/>
    <cacheHierarchy uniqueName="[SuperStore Data].[Order Date]" caption="Order Date" attribute="1" time="1" defaultMemberUniqueName="[SuperStore Data].[Order Date].[All]" allUniqueName="[SuperStore Data].[Order Date].[All]" dimensionUniqueName="[SuperStore Data]" displayFolder="" count="2" memberValueDatatype="7" unbalanced="0"/>
    <cacheHierarchy uniqueName="[SuperStore Data].[Ship Date]" caption="Ship Date" attribute="1" time="1" defaultMemberUniqueName="[SuperStore Data].[Ship Date].[All]" allUniqueName="[SuperStore Data].[Ship Date].[All]" dimensionUniqueName="[SuperStore Data]" displayFolder="" count="0" memberValueDatatype="7" unbalanced="0"/>
    <cacheHierarchy uniqueName="[SuperStore Data].[Ship Mode]" caption="Ship Mode" attribute="1" defaultMemberUniqueName="[SuperStore Data].[Ship Mode].[All]" allUniqueName="[SuperStore Data].[Ship Mode].[All]" dimensionUniqueName="[SuperStore Data]" displayFolder="" count="0" memberValueDatatype="130" unbalanced="0"/>
    <cacheHierarchy uniqueName="[SuperStore Data].[Customer ID]" caption="Customer ID" attribute="1" defaultMemberUniqueName="[SuperStore Data].[Customer ID].[All]" allUniqueName="[SuperStore Data].[Customer ID].[All]" dimensionUniqueName="[SuperStore Data]" displayFolder="" count="0" memberValueDatatype="130" unbalanced="0"/>
    <cacheHierarchy uniqueName="[SuperStore Data].[Customer Name]" caption="Customer Name" attribute="1" defaultMemberUniqueName="[SuperStore Data].[Customer Name].[All]" allUniqueName="[SuperStore Data].[Customer Name].[All]" dimensionUniqueName="[SuperStore Data]" displayFolder="" count="0" memberValueDatatype="130" unbalanced="0"/>
    <cacheHierarchy uniqueName="[SuperStore Data].[Segment]" caption="Segment" attribute="1" defaultMemberUniqueName="[SuperStore Data].[Segment].[All]" allUniqueName="[SuperStore Data].[Segment].[All]" dimensionUniqueName="[SuperStore Data]" displayFolder="" count="0" memberValueDatatype="130" unbalanced="0"/>
    <cacheHierarchy uniqueName="[SuperStore Data].[Country/Region]" caption="Country/Region" attribute="1" defaultMemberUniqueName="[SuperStore Data].[Country/Region].[All]" allUniqueName="[SuperStore Data].[Country/Region].[All]" dimensionUniqueName="[SuperStore Data]" displayFolder="" count="0" memberValueDatatype="130" unbalanced="0"/>
    <cacheHierarchy uniqueName="[SuperStore Data].[City]" caption="City" attribute="1" defaultMemberUniqueName="[SuperStore Data].[City].[All]" allUniqueName="[SuperStore Data].[City].[All]" dimensionUniqueName="[SuperStore Data]" displayFolder="" count="0" memberValueDatatype="130" unbalanced="0"/>
    <cacheHierarchy uniqueName="[SuperStore Data].[State]" caption="State" attribute="1" defaultMemberUniqueName="[SuperStore Data].[State].[All]" allUniqueName="[SuperStore Data].[State].[All]" dimensionUniqueName="[SuperStore Data]" displayFolder="" count="0" memberValueDatatype="130" unbalanced="0"/>
    <cacheHierarchy uniqueName="[SuperStore Data].[Postal Code]" caption="Postal Code" attribute="1" defaultMemberUniqueName="[SuperStore Data].[Postal Code].[All]" allUniqueName="[SuperStore Data].[Postal Code].[All]" dimensionUniqueName="[SuperStore Data]" displayFolder="" count="0" memberValueDatatype="20" unbalanced="0"/>
    <cacheHierarchy uniqueName="[SuperStore Data].[Region]" caption="Region" attribute="1" defaultMemberUniqueName="[SuperStore Data].[Region].[All]" allUniqueName="[SuperStore Data].[Region].[All]" dimensionUniqueName="[SuperStore Data]" displayFolder="" count="0" memberValueDatatype="130" unbalanced="0"/>
    <cacheHierarchy uniqueName="[SuperStore Data].[Product ID]" caption="Product ID" attribute="1" defaultMemberUniqueName="[SuperStore Data].[Product ID].[All]" allUniqueName="[SuperStore Data].[Product ID].[All]" dimensionUniqueName="[SuperStore Data]" displayFolder="" count="0" memberValueDatatype="130" unbalanced="0"/>
    <cacheHierarchy uniqueName="[SuperStore Data].[Category]" caption="Category" attribute="1" defaultMemberUniqueName="[SuperStore Data].[Category].[All]" allUniqueName="[SuperStore Data].[Category].[All]" dimensionUniqueName="[SuperStore Data]" displayFolder="" count="0" memberValueDatatype="130" unbalanced="0"/>
    <cacheHierarchy uniqueName="[SuperStore Data].[Sub-Category]" caption="Sub-Category" attribute="1" defaultMemberUniqueName="[SuperStore Data].[Sub-Category].[All]" allUniqueName="[SuperStore Data].[Sub-Category].[All]" dimensionUniqueName="[SuperStore Data]" displayFolder="" count="0" memberValueDatatype="130" unbalanced="0"/>
    <cacheHierarchy uniqueName="[SuperStore Data].[Product Name]" caption="Product Name" attribute="1" defaultMemberUniqueName="[SuperStore Data].[Product Name].[All]" allUniqueName="[SuperStore Data].[Product Name].[All]" dimensionUniqueName="[SuperStore Data]" displayFolder="" count="0" memberValueDatatype="130" unbalanced="0"/>
    <cacheHierarchy uniqueName="[SuperStore Data].[Sales]" caption="Sales" attribute="1" defaultMemberUniqueName="[SuperStore Data].[Sales].[All]" allUniqueName="[SuperStore Data].[Sales].[All]" dimensionUniqueName="[SuperStore Data]" displayFolder="" count="0" memberValueDatatype="5" unbalanced="0"/>
    <cacheHierarchy uniqueName="[SuperStore Data].[Quantity]" caption="Quantity" attribute="1" defaultMemberUniqueName="[SuperStore Data].[Quantity].[All]" allUniqueName="[SuperStore Data].[Quantity].[All]" dimensionUniqueName="[SuperStore Data]" displayFolder="" count="0" memberValueDatatype="20" unbalanced="0"/>
    <cacheHierarchy uniqueName="[SuperStore Data].[Discount]" caption="Discount" attribute="1" defaultMemberUniqueName="[SuperStore Data].[Discount].[All]" allUniqueName="[SuperStore Data].[Discount].[All]" dimensionUniqueName="[SuperStore Data]" displayFolder="" count="0" memberValueDatatype="5" unbalanced="0"/>
    <cacheHierarchy uniqueName="[SuperStore Data].[Profit]" caption="Profit" attribute="1" defaultMemberUniqueName="[SuperStore Data].[Profit].[All]" allUniqueName="[SuperStore Data].[Profit].[All]" dimensionUniqueName="[SuperStore Data]" displayFolder="" count="0" memberValueDatatype="5" unbalanced="0"/>
    <cacheHierarchy uniqueName="[Measures].[__XL_Count SuperStore Data]" caption="__XL_Count SuperStore Data" measure="1" displayFolder="" measureGroup="SuperStore Data" count="0" hidden="1"/>
    <cacheHierarchy uniqueName="[Measures].[__No measures defined]" caption="__No measures defined" measure="1" displayFolder="" count="0" hidden="1"/>
    <cacheHierarchy uniqueName="[Measures].[Sum of Sales]" caption="Sum of Sales" measure="1" displayFolder="" measureGroup="SuperStore 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uperStore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2958503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8756-F04F-4D2D-B048-46901827DB9D}" name="PivotTable4" cacheId="48" applyNumberFormats="0" applyBorderFormats="0" applyFontFormats="0" applyPatternFormats="0" applyAlignmentFormats="0" applyWidthHeightFormats="1" dataCaption="Values" tag="9be560f5-4b4c-4aa1-b295-568ab4570f0a" updatedVersion="8" minRefreshableVersion="5" useAutoFormatting="1" itemPrintTitles="1" createdVersion="8" indent="0" outline="1" outlineData="1" multipleFieldFilters="0">
  <location ref="G4:H6"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 filterVal="1"/>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87DEDB-2900-41D8-91CB-4C390E7B594A}" name="PivotTable9" cacheId="36" applyNumberFormats="0" applyBorderFormats="0" applyFontFormats="0" applyPatternFormats="0" applyAlignmentFormats="0" applyWidthHeightFormats="1" dataCaption="Values" tag="9b2f8265-0402-40c9-a158-cbadc0a233c5" updatedVersion="8" minRefreshableVersion="5" useAutoFormatting="1" itemPrintTitles="1" createdVersion="8" indent="0" outline="1" outlineData="1" multipleFieldFilters="0" chartFormat="17">
  <location ref="E9:F16"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Sales" fld="0" baseField="0" baseItem="0" numFmtId="164"/>
  </dataFields>
  <formats count="1">
    <format dxfId="8">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5" format="7">
      <pivotArea type="data" outline="0" fieldPosition="0">
        <references count="2">
          <reference field="4294967294" count="1" selected="0">
            <x v="0"/>
          </reference>
          <reference field="1"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 chart="6" format="12">
      <pivotArea type="data" outline="0" fieldPosition="0">
        <references count="2">
          <reference field="4294967294" count="1" selected="0">
            <x v="0"/>
          </reference>
          <reference field="1" count="1" selected="0">
            <x v="3"/>
          </reference>
        </references>
      </pivotArea>
    </chartFormat>
    <chartFormat chart="6" format="13">
      <pivotArea type="data" outline="0" fieldPosition="0">
        <references count="2">
          <reference field="4294967294" count="1" selected="0">
            <x v="0"/>
          </reference>
          <reference field="1" count="1" selected="0">
            <x v="4"/>
          </reference>
        </references>
      </pivotArea>
    </chartFormat>
    <chartFormat chart="6" format="14">
      <pivotArea type="data" outline="0" fieldPosition="0">
        <references count="2">
          <reference field="4294967294" count="1" selected="0">
            <x v="0"/>
          </reference>
          <reference field="1" count="1" selected="0">
            <x v="5"/>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A3E494-B0FC-4377-88A3-E8469F9FB0A7}" name="PivotTable2" cacheId="42" applyNumberFormats="0" applyBorderFormats="0" applyFontFormats="0" applyPatternFormats="0" applyAlignmentFormats="0" applyWidthHeightFormats="1" dataCaption="Values" tag="e2fdb5e9-02fc-4b3d-a3bb-165df0881588" updatedVersion="8" minRefreshableVersion="5" useAutoFormatting="1" itemPrintTitles="1" createdVersion="8" indent="0" outline="1" outlineData="1" multipleFieldFilters="0">
  <location ref="C4:C5" firstHeaderRow="1" firstDataRow="1" firstDataCol="0"/>
  <pivotFields count="1">
    <pivotField dataField="1" subtotalTop="0" showAll="0" defaultSubtotal="0"/>
  </pivotFields>
  <rowItems count="1">
    <i/>
  </rowItems>
  <colItems count="1">
    <i/>
  </colItems>
  <dataFields count="1">
    <dataField name="Sum of Profit" fld="0" baseField="0" baseItem="0" numFmtId="164"/>
  </dataFields>
  <formats count="1">
    <format dxfId="9">
      <pivotArea outline="0" collapsedLevelsAreSubtotals="1" fieldPosition="0"/>
    </format>
  </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6787D4-1F7E-4935-BFE8-C221003DDBE5}" name="PivotTable1" cacheId="39" applyNumberFormats="0" applyBorderFormats="0" applyFontFormats="0" applyPatternFormats="0" applyAlignmentFormats="0" applyWidthHeightFormats="1" dataCaption="Values" tag="5e74f314-4ec3-47a1-b300-5a5a18686ee3" updatedVersion="8" minRefreshableVersion="5"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Sum of Sales" fld="0" baseField="0" baseItem="0" numFmtId="164"/>
  </dataFields>
  <formats count="1">
    <format dxfId="10">
      <pivotArea outline="0" collapsedLevelsAreSubtotals="1" fieldPosition="0"/>
    </format>
  </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26374-9563-4B33-B9F5-DAE14550C4E5}" name="PivotTable5" cacheId="51" applyNumberFormats="0" applyBorderFormats="0" applyFontFormats="0" applyPatternFormats="0" applyAlignmentFormats="0" applyWidthHeightFormats="1" dataCaption="Values" tag="9b2f8265-0402-40c9-a158-cbadc0a233c5" updatedVersion="8" minRefreshableVersion="5" useAutoFormatting="1" subtotalHiddenItems="1" itemPrintTitles="1" createdVersion="8" indent="0" outline="1" outlineData="1" multipleFieldFilters="0" chartFormat="35">
  <location ref="H9:I20"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Sales" fld="0" baseField="0" baseItem="0" numFmtId="164"/>
  </dataFields>
  <formats count="1">
    <format dxfId="1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E41F32-F861-4197-A752-E13416084B7A}" name="PivotTable3" cacheId="45" applyNumberFormats="0" applyBorderFormats="0" applyFontFormats="0" applyPatternFormats="0" applyAlignmentFormats="0" applyWidthHeightFormats="1" dataCaption="Values" tag="69385923-96ae-446a-a218-93ed0c79371a" updatedVersion="8" minRefreshableVersion="5" useAutoFormatting="1"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54DB1-30BB-4BC1-BABF-54546157F615}" name="PivotTable8" cacheId="57" applyNumberFormats="0" applyBorderFormats="0" applyFontFormats="0" applyPatternFormats="0" applyAlignmentFormats="0" applyWidthHeightFormats="1" dataCaption="Values" tag="70778462-bf73-4cd4-863c-91e4cc9386ec" updatedVersion="8" minRefreshableVersion="5" useAutoFormatting="1" itemPrintTitles="1" createdVersion="8" indent="0" outline="1" outlineData="1" multipleFieldFilters="0" chartFormat="7">
  <location ref="A9:C30" firstHeaderRow="0" firstDataRow="1" firstDataCol="1"/>
  <pivotFields count="5">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s>
  <rowFields count="2">
    <field x="1"/>
    <field x="2"/>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Sales" fld="3" baseField="0" baseItem="0"/>
    <dataField name="Sum of Profi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 filterVal="1"/>
        </filterColumn>
      </autoFilter>
    </filter>
  </filters>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1C4139-BF63-4D73-8C3C-8657CA157E33}" name="PivotTable7" cacheId="54" applyNumberFormats="0" applyBorderFormats="0" applyFontFormats="0" applyPatternFormats="0" applyAlignmentFormats="0" applyWidthHeightFormats="1" dataCaption="Values" tag="53edf450-d363-4f60-b8b9-1b20c15abcde" updatedVersion="8" minRefreshableVersion="5" useAutoFormatting="1" itemPrintTitles="1" createdVersion="8" indent="0" outline="1" outlineData="1" multipleFieldFilters="0">
  <location ref="J4:K6"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dataField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 filterVal="1"/>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2ECD5DE-EA72-479D-B96E-A27CA67F1A70}" sourceName="[SuperStore Data].[Ship Mode]">
  <pivotTables>
    <pivotTable tabId="1" name="PivotTable8"/>
    <pivotTable tabId="1" name="PivotTable1"/>
    <pivotTable tabId="1" name="PivotTable2"/>
    <pivotTable tabId="1" name="PivotTable3"/>
    <pivotTable tabId="1" name="PivotTable4"/>
    <pivotTable tabId="1" name="PivotTable5"/>
    <pivotTable tabId="1" name="PivotTable7"/>
    <pivotTable tabId="1" name="PivotTable9"/>
  </pivotTables>
  <data>
    <olap pivotCacheId="830615933">
      <levels count="2">
        <level uniqueName="[SuperStore Data].[Ship Mode].[(All)]" sourceCaption="(All)" count="0"/>
        <level uniqueName="[SuperStore Data].[Ship Mode].[Ship Mode]" sourceCaption="Ship Mode" count="5">
          <ranges>
            <range startItem="0">
              <i n="[SuperStore Data].[Ship Mode].&amp;[First Class]" c="First Class"/>
              <i n="[SuperStore Data].[Ship Mode].&amp;[Same Day]" c="Same Day"/>
              <i n="[SuperStore Data].[Ship Mode].&amp;[Second Class]" c="Second Class"/>
              <i n="[SuperStore Data].[Ship Mode].&amp;[Standard Class]" c="Standard Class"/>
              <i n="[SuperStore Data].[Ship Mode].&amp;" c="(blank)" nd="1"/>
            </range>
          </ranges>
        </level>
      </levels>
      <selections count="1">
        <selection n="[SuperStore Data].[Ship Mode].[All]"/>
      </selections>
    </olap>
  </data>
  <extLst>
    <x:ext xmlns:x15="http://schemas.microsoft.com/office/spreadsheetml/2010/11/main" uri="{470722E0-AACD-4C17-9CDC-17EF765DBC7E}">
      <x15:slicerCacheHideItemsWithNoData count="1">
        <x15:slicerCacheOlapLevelName uniqueName="[SuperStore Data].[Ship Mode].[Ship Mode]"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75890C-44D5-48D9-A84D-905A788C3227}" sourceName="[SuperStore Data].[Segment]">
  <pivotTables>
    <pivotTable tabId="1" name="PivotTable9"/>
    <pivotTable tabId="1" name="PivotTable1"/>
    <pivotTable tabId="1" name="PivotTable2"/>
    <pivotTable tabId="1" name="PivotTable3"/>
    <pivotTable tabId="1" name="PivotTable4"/>
    <pivotTable tabId="1" name="PivotTable5"/>
    <pivotTable tabId="1" name="PivotTable7"/>
    <pivotTable tabId="1" name="PivotTable8"/>
  </pivotTables>
  <data>
    <olap pivotCacheId="830615933">
      <levels count="2">
        <level uniqueName="[SuperStore Data].[Segment].[(All)]" sourceCaption="(All)" count="0"/>
        <level uniqueName="[SuperStore Data].[Segment].[Segment]" sourceCaption="Segment" count="4">
          <ranges>
            <range startItem="0">
              <i n="[SuperStore Data].[Segment].&amp;[Consumer]" c="Consumer"/>
              <i n="[SuperStore Data].[Segment].&amp;[Corporate]" c="Corporate"/>
              <i n="[SuperStore Data].[Segment].&amp;[Home Office]" c="Home Office"/>
              <i n="[SuperStore Data].[Segment].&amp;" c="(blank)" nd="1"/>
            </range>
          </ranges>
        </level>
      </levels>
      <selections count="1">
        <selection n="[SuperStore Data].[Segment].[All]"/>
      </selections>
    </olap>
  </data>
  <extLst>
    <x:ext xmlns:x15="http://schemas.microsoft.com/office/spreadsheetml/2010/11/main" uri="{470722E0-AACD-4C17-9CDC-17EF765DBC7E}">
      <x15:slicerCacheHideItemsWithNoData count="1">
        <x15:slicerCacheOlapLevelName uniqueName="[SuperStore Data].[Segment].[Segment]"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A363334-531A-47BF-9B43-0DDD1C8B8B97}" cache="Slicer_Ship_Mode" caption="Ship Mode" level="1" style="SlicerStyleDark2 2" rowHeight="288000"/>
  <slicer name="Segment" xr10:uid="{8E50CEC5-C327-4C21-AF2A-E72EC195EDF8}" cache="Slicer_Segment" caption="Segment" level="1" style="SlicerStyleDark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A9EC17D-EB26-4B42-84B3-CFF9324920E7}" sourceName="[SuperStore Data].[Order Date]">
  <pivotTables>
    <pivotTable tabId="1" name="PivotTable9"/>
    <pivotTable tabId="1" name="PivotTable1"/>
    <pivotTable tabId="1" name="PivotTable2"/>
    <pivotTable tabId="1" name="PivotTable3"/>
    <pivotTable tabId="1" name="PivotTable4"/>
    <pivotTable tabId="1" name="PivotTable5"/>
    <pivotTable tabId="1" name="PivotTable7"/>
    <pivotTable tabId="1" name="PivotTable8"/>
  </pivotTables>
  <state minimalRefreshVersion="6" lastRefreshVersion="6" pivotCacheId="1295850386"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DC1B93-3996-4544-BC1C-B06DEE985374}" cache="Timeline_Order_Date" caption="Order Date" level="0" selectionLevel="0" scrollPosition="2016-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42BB-6069-4781-B8B8-24FFA18CB382}">
  <dimension ref="A1:W26"/>
  <sheetViews>
    <sheetView showGridLines="0" zoomScale="83" zoomScaleNormal="83" workbookViewId="0">
      <selection activeCell="U6" sqref="U6"/>
    </sheetView>
  </sheetViews>
  <sheetFormatPr defaultRowHeight="14.5" x14ac:dyDescent="0.35"/>
  <sheetData>
    <row r="1" spans="1:23" x14ac:dyDescent="0.35">
      <c r="A1" s="5"/>
      <c r="B1" s="5"/>
      <c r="C1" s="5"/>
      <c r="D1" s="5"/>
      <c r="E1" s="5"/>
      <c r="F1" s="5"/>
      <c r="G1" s="5"/>
      <c r="H1" s="5"/>
      <c r="I1" s="5"/>
      <c r="J1" s="5"/>
      <c r="K1" s="5"/>
      <c r="L1" s="5"/>
      <c r="M1" s="5"/>
      <c r="N1" s="5"/>
      <c r="O1" s="5"/>
      <c r="P1" s="5"/>
      <c r="Q1" s="5"/>
      <c r="R1" s="5"/>
      <c r="S1" s="5"/>
      <c r="T1" s="6"/>
      <c r="U1" s="6"/>
      <c r="V1" s="6"/>
      <c r="W1" s="6"/>
    </row>
    <row r="2" spans="1:23" x14ac:dyDescent="0.35">
      <c r="A2" s="5"/>
      <c r="B2" s="5"/>
      <c r="C2" s="5"/>
      <c r="D2" s="5"/>
      <c r="E2" s="5"/>
      <c r="F2" s="5"/>
      <c r="G2" s="5"/>
      <c r="H2" s="5"/>
      <c r="I2" s="5"/>
      <c r="J2" s="5"/>
      <c r="K2" s="5"/>
      <c r="L2" s="5"/>
      <c r="M2" s="5"/>
      <c r="N2" s="5"/>
      <c r="O2" s="5"/>
      <c r="P2" s="5"/>
      <c r="Q2" s="5"/>
      <c r="R2" s="5"/>
      <c r="S2" s="5"/>
      <c r="T2" s="6"/>
      <c r="U2" s="6"/>
      <c r="V2" s="6"/>
      <c r="W2" s="6"/>
    </row>
    <row r="3" spans="1:23" x14ac:dyDescent="0.35">
      <c r="A3" s="5"/>
      <c r="B3" s="5"/>
      <c r="C3" s="5"/>
      <c r="D3" s="5"/>
      <c r="E3" s="5"/>
      <c r="F3" s="5"/>
      <c r="G3" s="5"/>
      <c r="H3" s="5"/>
      <c r="I3" s="5"/>
      <c r="J3" s="5"/>
      <c r="K3" s="5"/>
      <c r="L3" s="5"/>
      <c r="M3" s="5"/>
      <c r="N3" s="5"/>
      <c r="O3" s="5"/>
      <c r="P3" s="5"/>
      <c r="Q3" s="5"/>
      <c r="R3" s="5"/>
      <c r="S3" s="5"/>
      <c r="T3" s="6"/>
      <c r="U3" s="6"/>
      <c r="V3" s="6"/>
      <c r="W3" s="6"/>
    </row>
    <row r="4" spans="1:23" x14ac:dyDescent="0.35">
      <c r="A4" s="5"/>
      <c r="B4" s="5"/>
      <c r="C4" s="5"/>
      <c r="D4" s="5"/>
      <c r="E4" s="5"/>
      <c r="F4" s="5"/>
      <c r="G4" s="5"/>
      <c r="H4" s="5"/>
      <c r="I4" s="5"/>
      <c r="J4" s="5"/>
      <c r="K4" s="5"/>
      <c r="L4" s="5"/>
      <c r="M4" s="5"/>
      <c r="N4" s="5"/>
      <c r="O4" s="5"/>
      <c r="P4" s="5"/>
      <c r="Q4" s="5"/>
      <c r="R4" s="5"/>
      <c r="S4" s="5"/>
      <c r="T4" s="6"/>
      <c r="U4" s="6"/>
      <c r="V4" s="6"/>
      <c r="W4" s="6"/>
    </row>
    <row r="5" spans="1:23" x14ac:dyDescent="0.35">
      <c r="A5" s="5"/>
      <c r="B5" s="5"/>
      <c r="C5" s="5"/>
      <c r="D5" s="5"/>
      <c r="E5" s="5"/>
      <c r="F5" s="5"/>
      <c r="G5" s="5"/>
      <c r="H5" s="5"/>
      <c r="I5" s="5"/>
      <c r="J5" s="5"/>
      <c r="K5" s="5"/>
      <c r="L5" s="5"/>
      <c r="M5" s="5"/>
      <c r="N5" s="5"/>
      <c r="O5" s="5"/>
      <c r="P5" s="5"/>
      <c r="Q5" s="5"/>
      <c r="R5" s="5"/>
      <c r="S5" s="5"/>
      <c r="T5" s="6"/>
      <c r="U5" s="6"/>
      <c r="V5" s="6"/>
      <c r="W5" s="6"/>
    </row>
    <row r="6" spans="1:23" x14ac:dyDescent="0.35">
      <c r="A6" s="5"/>
      <c r="B6" s="5"/>
      <c r="C6" s="5"/>
      <c r="D6" s="5"/>
      <c r="E6" s="5"/>
      <c r="F6" s="5"/>
      <c r="G6" s="5"/>
      <c r="H6" s="5"/>
      <c r="I6" s="5"/>
      <c r="J6" s="5"/>
      <c r="K6" s="5"/>
      <c r="L6" s="5"/>
      <c r="M6" s="5"/>
      <c r="N6" s="5"/>
      <c r="O6" s="5"/>
      <c r="P6" s="5"/>
      <c r="Q6" s="5"/>
      <c r="R6" s="5"/>
      <c r="S6" s="5"/>
      <c r="T6" s="6"/>
      <c r="U6" s="6"/>
      <c r="V6" s="6"/>
      <c r="W6" s="6"/>
    </row>
    <row r="7" spans="1:23" x14ac:dyDescent="0.35">
      <c r="A7" s="5"/>
      <c r="B7" s="5"/>
      <c r="C7" s="5"/>
      <c r="D7" s="5"/>
      <c r="E7" s="5"/>
      <c r="F7" s="5"/>
      <c r="G7" s="5"/>
      <c r="H7" s="5"/>
      <c r="I7" s="5"/>
      <c r="J7" s="5"/>
      <c r="K7" s="5"/>
      <c r="L7" s="5"/>
      <c r="M7" s="5"/>
      <c r="N7" s="5"/>
      <c r="O7" s="5"/>
      <c r="P7" s="5"/>
      <c r="Q7" s="5"/>
      <c r="R7" s="5"/>
      <c r="S7" s="5"/>
      <c r="T7" s="6"/>
      <c r="U7" s="6"/>
      <c r="V7" s="6"/>
      <c r="W7" s="6"/>
    </row>
    <row r="8" spans="1:23" x14ac:dyDescent="0.35">
      <c r="A8" s="5"/>
      <c r="B8" s="5"/>
      <c r="C8" s="5"/>
      <c r="D8" s="5"/>
      <c r="E8" s="5"/>
      <c r="F8" s="5"/>
      <c r="G8" s="5"/>
      <c r="H8" s="5"/>
      <c r="I8" s="5"/>
      <c r="J8" s="5"/>
      <c r="K8" s="5"/>
      <c r="L8" s="5"/>
      <c r="M8" s="5"/>
      <c r="N8" s="5"/>
      <c r="O8" s="5"/>
      <c r="P8" s="5"/>
      <c r="Q8" s="5"/>
      <c r="R8" s="5"/>
      <c r="S8" s="5"/>
      <c r="T8" s="6"/>
      <c r="U8" s="6"/>
      <c r="V8" s="6"/>
      <c r="W8" s="6"/>
    </row>
    <row r="9" spans="1:23" x14ac:dyDescent="0.35">
      <c r="A9" s="5"/>
      <c r="B9" s="5"/>
      <c r="C9" s="5"/>
      <c r="D9" s="5"/>
      <c r="E9" s="5"/>
      <c r="F9" s="5"/>
      <c r="G9" s="5"/>
      <c r="H9" s="5"/>
      <c r="I9" s="5"/>
      <c r="J9" s="5"/>
      <c r="K9" s="5"/>
      <c r="L9" s="5"/>
      <c r="M9" s="5"/>
      <c r="N9" s="5"/>
      <c r="O9" s="5"/>
      <c r="P9" s="5"/>
      <c r="Q9" s="5"/>
      <c r="R9" s="5"/>
      <c r="S9" s="5"/>
      <c r="T9" s="6"/>
      <c r="U9" s="6"/>
      <c r="V9" s="6"/>
      <c r="W9" s="6"/>
    </row>
    <row r="10" spans="1:23" x14ac:dyDescent="0.35">
      <c r="A10" s="5"/>
      <c r="B10" s="5"/>
      <c r="C10" s="5"/>
      <c r="D10" s="5"/>
      <c r="E10" s="5"/>
      <c r="F10" s="5"/>
      <c r="G10" s="5"/>
      <c r="H10" s="5"/>
      <c r="I10" s="5"/>
      <c r="J10" s="5"/>
      <c r="K10" s="5"/>
      <c r="L10" s="5"/>
      <c r="M10" s="5"/>
      <c r="N10" s="5"/>
      <c r="O10" s="5"/>
      <c r="P10" s="5"/>
      <c r="Q10" s="5"/>
      <c r="R10" s="5"/>
      <c r="S10" s="5"/>
      <c r="T10" s="6"/>
      <c r="U10" s="6"/>
      <c r="V10" s="6"/>
      <c r="W10" s="6"/>
    </row>
    <row r="11" spans="1:23" x14ac:dyDescent="0.35">
      <c r="A11" s="5"/>
      <c r="B11" s="5"/>
      <c r="C11" s="5"/>
      <c r="D11" s="5"/>
      <c r="E11" s="5"/>
      <c r="F11" s="5"/>
      <c r="G11" s="5"/>
      <c r="H11" s="5"/>
      <c r="I11" s="5"/>
      <c r="J11" s="5"/>
      <c r="K11" s="5"/>
      <c r="L11" s="5"/>
      <c r="M11" s="5"/>
      <c r="N11" s="5"/>
      <c r="O11" s="5"/>
      <c r="P11" s="5"/>
      <c r="Q11" s="5"/>
      <c r="R11" s="5"/>
      <c r="S11" s="5"/>
      <c r="T11" s="6"/>
      <c r="U11" s="6"/>
      <c r="V11" s="6"/>
      <c r="W11" s="6"/>
    </row>
    <row r="12" spans="1:23" x14ac:dyDescent="0.35">
      <c r="A12" s="5"/>
      <c r="B12" s="5"/>
      <c r="C12" s="5"/>
      <c r="D12" s="5"/>
      <c r="E12" s="5"/>
      <c r="F12" s="5"/>
      <c r="G12" s="5"/>
      <c r="H12" s="5"/>
      <c r="I12" s="5"/>
      <c r="J12" s="5"/>
      <c r="K12" s="5"/>
      <c r="L12" s="5"/>
      <c r="M12" s="5"/>
      <c r="N12" s="5"/>
      <c r="O12" s="5"/>
      <c r="P12" s="5"/>
      <c r="Q12" s="5"/>
      <c r="R12" s="5"/>
      <c r="S12" s="5"/>
      <c r="T12" s="6"/>
      <c r="U12" s="6"/>
      <c r="V12" s="6"/>
      <c r="W12" s="6"/>
    </row>
    <row r="13" spans="1:23" x14ac:dyDescent="0.35">
      <c r="A13" s="5"/>
      <c r="B13" s="5"/>
      <c r="C13" s="5"/>
      <c r="D13" s="5"/>
      <c r="E13" s="5"/>
      <c r="F13" s="5"/>
      <c r="G13" s="5"/>
      <c r="H13" s="5"/>
      <c r="I13" s="5"/>
      <c r="J13" s="5"/>
      <c r="K13" s="5"/>
      <c r="L13" s="5"/>
      <c r="M13" s="5"/>
      <c r="N13" s="5"/>
      <c r="O13" s="5"/>
      <c r="P13" s="5"/>
      <c r="Q13" s="5"/>
      <c r="R13" s="5"/>
      <c r="S13" s="5"/>
      <c r="T13" s="6"/>
      <c r="U13" s="6"/>
      <c r="V13" s="6"/>
      <c r="W13" s="6"/>
    </row>
    <row r="14" spans="1:23" x14ac:dyDescent="0.35">
      <c r="A14" s="5"/>
      <c r="B14" s="5"/>
      <c r="C14" s="5"/>
      <c r="D14" s="5"/>
      <c r="E14" s="5"/>
      <c r="F14" s="5"/>
      <c r="G14" s="5"/>
      <c r="H14" s="5"/>
      <c r="I14" s="5"/>
      <c r="J14" s="5"/>
      <c r="K14" s="5"/>
      <c r="L14" s="5"/>
      <c r="M14" s="5"/>
      <c r="N14" s="5"/>
      <c r="O14" s="5"/>
      <c r="P14" s="5"/>
      <c r="Q14" s="5"/>
      <c r="R14" s="5"/>
      <c r="S14" s="5"/>
      <c r="T14" s="6"/>
      <c r="U14" s="6"/>
      <c r="V14" s="6"/>
      <c r="W14" s="6"/>
    </row>
    <row r="15" spans="1:23" x14ac:dyDescent="0.35">
      <c r="A15" s="5"/>
      <c r="B15" s="5"/>
      <c r="C15" s="5"/>
      <c r="D15" s="5"/>
      <c r="E15" s="5"/>
      <c r="F15" s="5"/>
      <c r="G15" s="5"/>
      <c r="H15" s="5"/>
      <c r="I15" s="5"/>
      <c r="J15" s="5"/>
      <c r="K15" s="5"/>
      <c r="L15" s="5"/>
      <c r="M15" s="5"/>
      <c r="N15" s="5"/>
      <c r="O15" s="5"/>
      <c r="P15" s="5"/>
      <c r="Q15" s="5"/>
      <c r="R15" s="5"/>
      <c r="S15" s="5"/>
      <c r="T15" s="6"/>
      <c r="U15" s="6"/>
      <c r="V15" s="6"/>
      <c r="W15" s="6"/>
    </row>
    <row r="16" spans="1:23" x14ac:dyDescent="0.35">
      <c r="A16" s="5"/>
      <c r="B16" s="5"/>
      <c r="C16" s="5"/>
      <c r="D16" s="5"/>
      <c r="E16" s="5"/>
      <c r="F16" s="5"/>
      <c r="G16" s="5"/>
      <c r="H16" s="5"/>
      <c r="I16" s="5"/>
      <c r="J16" s="5"/>
      <c r="K16" s="5"/>
      <c r="L16" s="5"/>
      <c r="M16" s="5"/>
      <c r="N16" s="5"/>
      <c r="O16" s="5"/>
      <c r="P16" s="5"/>
      <c r="Q16" s="5"/>
      <c r="R16" s="5"/>
      <c r="S16" s="5"/>
      <c r="T16" s="6"/>
      <c r="U16" s="6"/>
      <c r="V16" s="6"/>
      <c r="W16" s="6"/>
    </row>
    <row r="17" spans="1:23" x14ac:dyDescent="0.35">
      <c r="A17" s="5"/>
      <c r="B17" s="5"/>
      <c r="C17" s="5"/>
      <c r="D17" s="5"/>
      <c r="E17" s="5"/>
      <c r="F17" s="5"/>
      <c r="G17" s="5"/>
      <c r="H17" s="5"/>
      <c r="I17" s="5"/>
      <c r="J17" s="5"/>
      <c r="K17" s="5"/>
      <c r="L17" s="5"/>
      <c r="M17" s="5"/>
      <c r="N17" s="5"/>
      <c r="O17" s="5"/>
      <c r="P17" s="5"/>
      <c r="Q17" s="5"/>
      <c r="R17" s="5"/>
      <c r="S17" s="5"/>
      <c r="T17" s="6"/>
      <c r="U17" s="6"/>
      <c r="V17" s="6"/>
      <c r="W17" s="6"/>
    </row>
    <row r="18" spans="1:23" x14ac:dyDescent="0.35">
      <c r="A18" s="5"/>
      <c r="B18" s="5"/>
      <c r="C18" s="5"/>
      <c r="D18" s="5"/>
      <c r="E18" s="5"/>
      <c r="F18" s="5"/>
      <c r="G18" s="5"/>
      <c r="H18" s="5"/>
      <c r="I18" s="5"/>
      <c r="J18" s="5"/>
      <c r="K18" s="5"/>
      <c r="L18" s="5"/>
      <c r="M18" s="5"/>
      <c r="N18" s="5"/>
      <c r="O18" s="5"/>
      <c r="P18" s="5"/>
      <c r="Q18" s="5"/>
      <c r="R18" s="5"/>
      <c r="S18" s="5"/>
      <c r="T18" s="6"/>
      <c r="U18" s="6"/>
      <c r="V18" s="6"/>
      <c r="W18" s="6"/>
    </row>
    <row r="19" spans="1:23" x14ac:dyDescent="0.35">
      <c r="A19" s="5"/>
      <c r="B19" s="5"/>
      <c r="C19" s="5"/>
      <c r="D19" s="5"/>
      <c r="E19" s="5"/>
      <c r="F19" s="5"/>
      <c r="G19" s="5"/>
      <c r="H19" s="5"/>
      <c r="I19" s="5"/>
      <c r="J19" s="5"/>
      <c r="K19" s="5"/>
      <c r="L19" s="5"/>
      <c r="M19" s="5"/>
      <c r="N19" s="5"/>
      <c r="O19" s="5"/>
      <c r="P19" s="5"/>
      <c r="Q19" s="5"/>
      <c r="R19" s="5"/>
      <c r="S19" s="5"/>
      <c r="T19" s="6"/>
      <c r="U19" s="6"/>
      <c r="V19" s="6"/>
      <c r="W19" s="6"/>
    </row>
    <row r="20" spans="1:23" x14ac:dyDescent="0.35">
      <c r="A20" s="5"/>
      <c r="B20" s="5"/>
      <c r="C20" s="5"/>
      <c r="D20" s="5"/>
      <c r="E20" s="5"/>
      <c r="F20" s="5"/>
      <c r="G20" s="5"/>
      <c r="H20" s="5"/>
      <c r="I20" s="5"/>
      <c r="J20" s="5"/>
      <c r="K20" s="5"/>
      <c r="L20" s="5"/>
      <c r="M20" s="5"/>
      <c r="N20" s="5"/>
      <c r="O20" s="5"/>
      <c r="P20" s="5"/>
      <c r="Q20" s="5"/>
      <c r="R20" s="5"/>
      <c r="S20" s="5"/>
      <c r="T20" s="6"/>
      <c r="U20" s="6"/>
      <c r="V20" s="6"/>
      <c r="W20" s="6"/>
    </row>
    <row r="21" spans="1:23" x14ac:dyDescent="0.35">
      <c r="A21" s="5"/>
      <c r="B21" s="5"/>
      <c r="C21" s="5"/>
      <c r="D21" s="5"/>
      <c r="E21" s="5"/>
      <c r="F21" s="5"/>
      <c r="G21" s="5"/>
      <c r="H21" s="5"/>
      <c r="I21" s="5"/>
      <c r="J21" s="5"/>
      <c r="K21" s="5"/>
      <c r="L21" s="5"/>
      <c r="M21" s="5"/>
      <c r="N21" s="5"/>
      <c r="O21" s="5"/>
      <c r="P21" s="5"/>
      <c r="Q21" s="5"/>
      <c r="R21" s="5"/>
      <c r="S21" s="5"/>
      <c r="T21" s="6"/>
      <c r="U21" s="6"/>
      <c r="V21" s="6"/>
      <c r="W21" s="6"/>
    </row>
    <row r="22" spans="1:23" x14ac:dyDescent="0.35">
      <c r="A22" s="5"/>
      <c r="B22" s="5"/>
      <c r="C22" s="5"/>
      <c r="D22" s="5"/>
      <c r="E22" s="5"/>
      <c r="F22" s="5"/>
      <c r="G22" s="5"/>
      <c r="H22" s="5"/>
      <c r="I22" s="5"/>
      <c r="J22" s="5"/>
      <c r="K22" s="5"/>
      <c r="L22" s="5"/>
      <c r="M22" s="5"/>
      <c r="N22" s="5"/>
      <c r="O22" s="5"/>
      <c r="P22" s="5"/>
      <c r="Q22" s="5"/>
      <c r="R22" s="5"/>
      <c r="S22" s="5"/>
      <c r="T22" s="6"/>
      <c r="U22" s="6"/>
      <c r="V22" s="6"/>
      <c r="W22" s="6"/>
    </row>
    <row r="23" spans="1:23" x14ac:dyDescent="0.35">
      <c r="A23" s="5"/>
      <c r="B23" s="5"/>
      <c r="C23" s="5"/>
      <c r="D23" s="5"/>
      <c r="E23" s="5"/>
      <c r="F23" s="5"/>
      <c r="G23" s="5"/>
      <c r="H23" s="5"/>
      <c r="I23" s="5"/>
      <c r="J23" s="5"/>
      <c r="K23" s="5"/>
      <c r="L23" s="5"/>
      <c r="M23" s="5"/>
      <c r="N23" s="5"/>
      <c r="O23" s="5"/>
      <c r="P23" s="5"/>
      <c r="Q23" s="5"/>
      <c r="R23" s="5"/>
      <c r="S23" s="5"/>
      <c r="T23" s="6"/>
      <c r="U23" s="6"/>
      <c r="V23" s="6"/>
      <c r="W23" s="6"/>
    </row>
    <row r="24" spans="1:23" x14ac:dyDescent="0.35">
      <c r="A24" s="5"/>
      <c r="B24" s="5"/>
      <c r="C24" s="5"/>
      <c r="D24" s="5"/>
      <c r="E24" s="5"/>
      <c r="F24" s="5"/>
      <c r="G24" s="5"/>
      <c r="H24" s="5"/>
      <c r="I24" s="5"/>
      <c r="J24" s="5"/>
      <c r="K24" s="5"/>
      <c r="L24" s="5"/>
      <c r="M24" s="5"/>
      <c r="N24" s="5"/>
      <c r="O24" s="5"/>
      <c r="P24" s="5"/>
      <c r="Q24" s="5"/>
      <c r="R24" s="5"/>
      <c r="S24" s="5"/>
      <c r="T24" s="6"/>
      <c r="U24" s="6"/>
      <c r="V24" s="6"/>
      <c r="W24" s="6"/>
    </row>
    <row r="25" spans="1:23" x14ac:dyDescent="0.35">
      <c r="A25" s="5"/>
      <c r="B25" s="5"/>
      <c r="C25" s="5"/>
      <c r="D25" s="5"/>
      <c r="E25" s="5"/>
      <c r="F25" s="5"/>
      <c r="G25" s="5"/>
      <c r="H25" s="5"/>
      <c r="I25" s="5"/>
      <c r="J25" s="5"/>
      <c r="K25" s="5"/>
      <c r="L25" s="5"/>
      <c r="M25" s="5"/>
      <c r="N25" s="5"/>
      <c r="O25" s="5"/>
      <c r="P25" s="5"/>
      <c r="Q25" s="5"/>
      <c r="R25" s="5"/>
      <c r="S25" s="5"/>
      <c r="T25" s="6"/>
      <c r="U25" s="6"/>
      <c r="V25" s="6"/>
      <c r="W25" s="6"/>
    </row>
    <row r="26" spans="1:23" x14ac:dyDescent="0.35">
      <c r="A26" s="5"/>
      <c r="B26" s="5"/>
      <c r="C26" s="5"/>
      <c r="D26" s="5"/>
      <c r="E26" s="5"/>
      <c r="F26" s="5"/>
      <c r="G26" s="5"/>
      <c r="H26" s="5"/>
      <c r="I26" s="5"/>
      <c r="J26" s="5"/>
      <c r="K26" s="5"/>
      <c r="L26" s="5"/>
      <c r="M26" s="5"/>
      <c r="N26" s="5"/>
      <c r="O26" s="5"/>
      <c r="P26" s="5"/>
      <c r="Q26" s="5"/>
      <c r="R26" s="5"/>
      <c r="S26" s="5"/>
      <c r="T26" s="6"/>
      <c r="U26" s="6"/>
      <c r="V26" s="6"/>
      <c r="W26"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D37E-4DC8-44E1-BC13-57F2D0B14399}">
  <dimension ref="A1"/>
  <sheetViews>
    <sheetView showGridLines="0" workbookViewId="0">
      <selection activeCell="R7" sqref="R7"/>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19B8-55DB-4393-947E-7A1936FA4B6D}">
  <dimension ref="A4:K30"/>
  <sheetViews>
    <sheetView showGridLines="0" tabSelected="1" zoomScale="57" workbookViewId="0">
      <selection activeCell="S2" sqref="S2"/>
    </sheetView>
  </sheetViews>
  <sheetFormatPr defaultRowHeight="14.5" x14ac:dyDescent="0.35"/>
  <cols>
    <col min="1" max="1" width="15.453125" bestFit="1" customWidth="1"/>
    <col min="2" max="2" width="11.81640625" bestFit="1" customWidth="1"/>
    <col min="3" max="3" width="15" customWidth="1"/>
    <col min="4" max="4" width="4.54296875" customWidth="1"/>
    <col min="5" max="5" width="14.26953125" bestFit="1" customWidth="1"/>
    <col min="6" max="6" width="14.7265625" bestFit="1" customWidth="1"/>
    <col min="7" max="7" width="35.54296875" bestFit="1" customWidth="1"/>
    <col min="8" max="8" width="16.7265625" bestFit="1" customWidth="1"/>
    <col min="9" max="9" width="13.453125" bestFit="1" customWidth="1"/>
    <col min="10" max="10" width="35.54296875" bestFit="1" customWidth="1"/>
    <col min="11" max="12" width="11.54296875" bestFit="1" customWidth="1"/>
  </cols>
  <sheetData>
    <row r="4" spans="1:11" x14ac:dyDescent="0.35">
      <c r="A4" t="s">
        <v>0</v>
      </c>
      <c r="C4" t="s">
        <v>1</v>
      </c>
      <c r="E4" t="s">
        <v>2</v>
      </c>
      <c r="G4" s="1" t="s">
        <v>3</v>
      </c>
      <c r="H4" t="s">
        <v>0</v>
      </c>
      <c r="J4" s="1" t="s">
        <v>3</v>
      </c>
      <c r="K4" t="s">
        <v>1</v>
      </c>
    </row>
    <row r="5" spans="1:11" x14ac:dyDescent="0.35">
      <c r="A5" s="4">
        <v>2297200.8602999807</v>
      </c>
      <c r="C5" s="4">
        <v>286397.02169999678</v>
      </c>
      <c r="E5" s="7">
        <v>37873</v>
      </c>
      <c r="G5" s="2" t="s">
        <v>29</v>
      </c>
      <c r="H5" s="7">
        <v>61599.824000000001</v>
      </c>
      <c r="J5" s="2" t="s">
        <v>29</v>
      </c>
      <c r="K5" s="7">
        <v>25199.928</v>
      </c>
    </row>
    <row r="6" spans="1:11" x14ac:dyDescent="0.35">
      <c r="G6" s="2" t="s">
        <v>4</v>
      </c>
      <c r="H6" s="7">
        <v>61599.824000000001</v>
      </c>
      <c r="J6" s="2" t="s">
        <v>4</v>
      </c>
      <c r="K6" s="7">
        <v>25199.928</v>
      </c>
    </row>
    <row r="9" spans="1:11" x14ac:dyDescent="0.35">
      <c r="A9" s="1" t="s">
        <v>3</v>
      </c>
      <c r="B9" t="s">
        <v>0</v>
      </c>
      <c r="C9" t="s">
        <v>1</v>
      </c>
      <c r="E9" s="1" t="s">
        <v>3</v>
      </c>
      <c r="F9" t="s">
        <v>0</v>
      </c>
      <c r="H9" s="1" t="s">
        <v>3</v>
      </c>
      <c r="I9" t="s">
        <v>0</v>
      </c>
    </row>
    <row r="10" spans="1:11" x14ac:dyDescent="0.35">
      <c r="A10" s="2" t="s">
        <v>6</v>
      </c>
      <c r="B10" s="7"/>
      <c r="C10" s="7"/>
      <c r="E10" s="2" t="s">
        <v>26</v>
      </c>
      <c r="F10" s="4">
        <v>500502.65679999988</v>
      </c>
      <c r="H10" s="2" t="s">
        <v>38</v>
      </c>
      <c r="I10" s="4">
        <v>14473.570999999998</v>
      </c>
    </row>
    <row r="11" spans="1:11" x14ac:dyDescent="0.35">
      <c r="A11" s="3" t="s">
        <v>8</v>
      </c>
      <c r="B11" s="7">
        <v>114879.99629999985</v>
      </c>
      <c r="C11" s="7">
        <v>-3472.5560000000019</v>
      </c>
      <c r="E11" s="2" t="s">
        <v>27</v>
      </c>
      <c r="F11" s="4">
        <v>678781.24000000022</v>
      </c>
      <c r="H11" s="2" t="s">
        <v>39</v>
      </c>
      <c r="I11" s="4">
        <v>12129.072</v>
      </c>
    </row>
    <row r="12" spans="1:11" x14ac:dyDescent="0.35">
      <c r="A12" s="3" t="s">
        <v>9</v>
      </c>
      <c r="B12" s="7">
        <v>328449.10300000012</v>
      </c>
      <c r="C12" s="7">
        <v>26590.166300000041</v>
      </c>
      <c r="E12" s="2" t="s">
        <v>34</v>
      </c>
      <c r="F12" s="4">
        <v>2037.3254999999999</v>
      </c>
      <c r="H12" s="2" t="s">
        <v>32</v>
      </c>
      <c r="I12" s="4">
        <v>12873.297999999999</v>
      </c>
    </row>
    <row r="13" spans="1:11" x14ac:dyDescent="0.35">
      <c r="A13" s="3" t="s">
        <v>10</v>
      </c>
      <c r="B13" s="7">
        <v>91705.163999999888</v>
      </c>
      <c r="C13" s="7">
        <v>13059.143600000009</v>
      </c>
      <c r="E13" s="2" t="s">
        <v>28</v>
      </c>
      <c r="F13" s="4">
        <v>389732.50750000053</v>
      </c>
      <c r="H13" s="2" t="s">
        <v>35</v>
      </c>
      <c r="I13" s="4">
        <v>14175.229000000001</v>
      </c>
    </row>
    <row r="14" spans="1:11" x14ac:dyDescent="0.35">
      <c r="A14" s="3" t="s">
        <v>11</v>
      </c>
      <c r="B14" s="7">
        <v>206965.53200000006</v>
      </c>
      <c r="C14" s="7">
        <v>-17725.481100000008</v>
      </c>
      <c r="E14" s="2" t="s">
        <v>33</v>
      </c>
      <c r="F14" s="4">
        <v>1438.3019999999999</v>
      </c>
      <c r="H14" s="2" t="s">
        <v>30</v>
      </c>
      <c r="I14" s="4">
        <v>15117.339</v>
      </c>
    </row>
    <row r="15" spans="1:11" x14ac:dyDescent="0.35">
      <c r="A15" s="2" t="s">
        <v>7</v>
      </c>
      <c r="B15" s="7"/>
      <c r="C15" s="7"/>
      <c r="E15" s="2" t="s">
        <v>25</v>
      </c>
      <c r="F15" s="4">
        <v>724708.82850000006</v>
      </c>
      <c r="H15" s="2" t="s">
        <v>36</v>
      </c>
      <c r="I15" s="4">
        <v>14142.334000000001</v>
      </c>
    </row>
    <row r="16" spans="1:11" x14ac:dyDescent="0.35">
      <c r="A16" s="3" t="s">
        <v>12</v>
      </c>
      <c r="B16" s="7">
        <v>107532.16100000009</v>
      </c>
      <c r="C16" s="7">
        <v>18138.005400000013</v>
      </c>
      <c r="E16" s="2" t="s">
        <v>4</v>
      </c>
      <c r="F16" s="4">
        <v>2297200.8602999807</v>
      </c>
      <c r="H16" s="2" t="s">
        <v>40</v>
      </c>
      <c r="I16" s="4">
        <v>12209.438</v>
      </c>
    </row>
    <row r="17" spans="1:9" x14ac:dyDescent="0.35">
      <c r="A17" s="3" t="s">
        <v>13</v>
      </c>
      <c r="B17" s="7">
        <v>27118.791999999987</v>
      </c>
      <c r="C17" s="7">
        <v>6527.7870000000039</v>
      </c>
      <c r="H17" s="2" t="s">
        <v>37</v>
      </c>
      <c r="I17" s="4">
        <v>25043.05</v>
      </c>
    </row>
    <row r="18" spans="1:9" x14ac:dyDescent="0.35">
      <c r="A18" s="3" t="s">
        <v>14</v>
      </c>
      <c r="B18" s="7">
        <v>203412.73299999995</v>
      </c>
      <c r="C18" s="7">
        <v>30221.763300000013</v>
      </c>
      <c r="H18" s="2" t="s">
        <v>41</v>
      </c>
      <c r="I18" s="4">
        <v>19052.217999999997</v>
      </c>
    </row>
    <row r="19" spans="1:9" x14ac:dyDescent="0.35">
      <c r="A19" s="3" t="s">
        <v>15</v>
      </c>
      <c r="B19" s="7">
        <v>16476.402000000002</v>
      </c>
      <c r="C19" s="7">
        <v>6964.1766999999918</v>
      </c>
      <c r="H19" s="2" t="s">
        <v>31</v>
      </c>
      <c r="I19" s="4">
        <v>14595.62</v>
      </c>
    </row>
    <row r="20" spans="1:9" x14ac:dyDescent="0.35">
      <c r="A20" s="3" t="s">
        <v>16</v>
      </c>
      <c r="B20" s="7">
        <v>3024.2799999999993</v>
      </c>
      <c r="C20" s="7">
        <v>949.51819999999964</v>
      </c>
      <c r="H20" s="2" t="s">
        <v>4</v>
      </c>
      <c r="I20" s="4">
        <v>153811.16899999994</v>
      </c>
    </row>
    <row r="21" spans="1:9" x14ac:dyDescent="0.35">
      <c r="A21" s="3" t="s">
        <v>17</v>
      </c>
      <c r="B21" s="7">
        <v>12486.312000000013</v>
      </c>
      <c r="C21" s="7">
        <v>5546.2539999999999</v>
      </c>
    </row>
    <row r="22" spans="1:9" x14ac:dyDescent="0.35">
      <c r="A22" s="3" t="s">
        <v>18</v>
      </c>
      <c r="B22" s="7">
        <v>78479.206000000035</v>
      </c>
      <c r="C22" s="7">
        <v>34053.569299999988</v>
      </c>
    </row>
    <row r="23" spans="1:9" x14ac:dyDescent="0.35">
      <c r="A23" s="3" t="s">
        <v>19</v>
      </c>
      <c r="B23" s="7">
        <v>223843.60800000007</v>
      </c>
      <c r="C23" s="7">
        <v>21278.826400000002</v>
      </c>
    </row>
    <row r="24" spans="1:9" x14ac:dyDescent="0.35">
      <c r="A24" s="3" t="s">
        <v>20</v>
      </c>
      <c r="B24" s="7">
        <v>46673.537999999979</v>
      </c>
      <c r="C24" s="7">
        <v>-1189.0994999999989</v>
      </c>
    </row>
    <row r="25" spans="1:9" x14ac:dyDescent="0.35">
      <c r="A25" s="2" t="s">
        <v>5</v>
      </c>
      <c r="B25" s="7"/>
      <c r="C25" s="7"/>
    </row>
    <row r="26" spans="1:9" x14ac:dyDescent="0.35">
      <c r="A26" s="3" t="s">
        <v>21</v>
      </c>
      <c r="B26" s="7">
        <v>167380.31799999991</v>
      </c>
      <c r="C26" s="7">
        <v>41936.63569999997</v>
      </c>
    </row>
    <row r="27" spans="1:9" x14ac:dyDescent="0.35">
      <c r="A27" s="3" t="s">
        <v>22</v>
      </c>
      <c r="B27" s="7">
        <v>149528.02999999994</v>
      </c>
      <c r="C27" s="7">
        <v>55617.824900000051</v>
      </c>
    </row>
    <row r="28" spans="1:9" x14ac:dyDescent="0.35">
      <c r="A28" s="3" t="s">
        <v>23</v>
      </c>
      <c r="B28" s="7">
        <v>189238.63099999999</v>
      </c>
      <c r="C28" s="7">
        <v>3384.7569000000121</v>
      </c>
    </row>
    <row r="29" spans="1:9" x14ac:dyDescent="0.35">
      <c r="A29" s="3" t="s">
        <v>24</v>
      </c>
      <c r="B29" s="7">
        <v>330007.05399999983</v>
      </c>
      <c r="C29" s="7">
        <v>44515.730599999995</v>
      </c>
    </row>
    <row r="30" spans="1:9" x14ac:dyDescent="0.35">
      <c r="A30" s="2" t="s">
        <v>4</v>
      </c>
      <c r="B30" s="7">
        <v>2297200.8602999807</v>
      </c>
      <c r="C30" s="7">
        <v>286397.02169999678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7EE09B1E-DBC5-4E61-BFC4-22709A9E988E}">
  <ds:schemaRefs/>
</ds:datastoreItem>
</file>

<file path=customXml/itemProps2.xml><?xml version="1.0" encoding="utf-8"?>
<ds:datastoreItem xmlns:ds="http://schemas.openxmlformats.org/officeDocument/2006/customXml" ds:itemID="{FD07D75D-D80A-4464-A0FE-5CE782C54890}">
  <ds:schemaRefs/>
</ds:datastoreItem>
</file>

<file path=customXml/itemProps3.xml><?xml version="1.0" encoding="utf-8"?>
<ds:datastoreItem xmlns:ds="http://schemas.openxmlformats.org/officeDocument/2006/customXml" ds:itemID="{1106C3F9-4F89-4926-9351-00CA6C63D11D}">
  <ds:schemaRefs>
    <ds:schemaRef ds:uri="http://schemas.microsoft.com/DataMashup"/>
  </ds:schemaRefs>
</ds:datastoreItem>
</file>

<file path=customXml/itemProps4.xml><?xml version="1.0" encoding="utf-8"?>
<ds:datastoreItem xmlns:ds="http://schemas.openxmlformats.org/officeDocument/2006/customXml" ds:itemID="{DF640D0A-0CD2-4D9B-84CC-7057F627ADC2}">
  <ds:schemaRefs/>
</ds:datastoreItem>
</file>

<file path=customXml/itemProps5.xml><?xml version="1.0" encoding="utf-8"?>
<ds:datastoreItem xmlns:ds="http://schemas.openxmlformats.org/officeDocument/2006/customXml" ds:itemID="{2D57BE25-A2BB-4C9D-8F04-51D651AED2F6}">
  <ds:schemaRefs/>
</ds:datastoreItem>
</file>

<file path=customXml/itemProps6.xml><?xml version="1.0" encoding="utf-8"?>
<ds:datastoreItem xmlns:ds="http://schemas.openxmlformats.org/officeDocument/2006/customXml" ds:itemID="{4B20F6FA-9234-4A80-A539-A47547CB74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Summary</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Muneeza Ali</dc:creator>
  <cp:lastModifiedBy>Muneeza Ali</cp:lastModifiedBy>
  <dcterms:created xsi:type="dcterms:W3CDTF">2025-08-24T15:48:39Z</dcterms:created>
  <dcterms:modified xsi:type="dcterms:W3CDTF">2026-06-03T20:30:35Z</dcterms:modified>
</cp:coreProperties>
</file>