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2584958j_student_gla_ac_uk/Documents/My work/Basic Statistics/"/>
    </mc:Choice>
  </mc:AlternateContent>
  <xr:revisionPtr revIDLastSave="331" documentId="13_ncr:1_{A42EF308-D844-4013-8576-5DC2CD8CB284}" xr6:coauthVersionLast="47" xr6:coauthVersionMax="47" xr10:uidLastSave="{4551922D-3155-4454-988B-6F43D4BBEF2A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2" l="1"/>
  <c r="C32" i="2"/>
  <c r="D32" i="2"/>
  <c r="E32" i="2"/>
  <c r="F32" i="2"/>
  <c r="F47" i="2" s="1"/>
  <c r="G32" i="2"/>
  <c r="H32" i="2"/>
  <c r="I32" i="2"/>
  <c r="J32" i="2"/>
  <c r="K32" i="2"/>
  <c r="L32" i="2"/>
  <c r="M32" i="2"/>
  <c r="N32" i="2"/>
  <c r="N47" i="2" s="1"/>
  <c r="O32" i="2"/>
  <c r="P32" i="2"/>
  <c r="Q32" i="2"/>
  <c r="R32" i="2"/>
  <c r="S32" i="2"/>
  <c r="T32" i="2"/>
  <c r="U32" i="2"/>
  <c r="V32" i="2"/>
  <c r="V47" i="2" s="1"/>
  <c r="W32" i="2"/>
  <c r="X32" i="2"/>
  <c r="Y32" i="2"/>
  <c r="Z32" i="2"/>
  <c r="AA32" i="2"/>
  <c r="AB32" i="2"/>
  <c r="AC32" i="2"/>
  <c r="AD32" i="2"/>
  <c r="AD47" i="2" s="1"/>
  <c r="AE32" i="2"/>
  <c r="AF32" i="2"/>
  <c r="AG32" i="2"/>
  <c r="AH32" i="2"/>
  <c r="AI32" i="2"/>
  <c r="AJ32" i="2"/>
  <c r="AK32" i="2"/>
  <c r="AL32" i="2"/>
  <c r="AL47" i="2" s="1"/>
  <c r="AM32" i="2"/>
  <c r="AN32" i="2"/>
  <c r="AO32" i="2"/>
  <c r="AP32" i="2"/>
  <c r="AQ32" i="2"/>
  <c r="AR32" i="2"/>
  <c r="AS32" i="2"/>
  <c r="AT32" i="2"/>
  <c r="AT47" i="2" s="1"/>
  <c r="AU32" i="2"/>
  <c r="AV32" i="2"/>
  <c r="AW32" i="2"/>
  <c r="AX32" i="2"/>
  <c r="AY32" i="2"/>
  <c r="AZ32" i="2"/>
  <c r="BA32" i="2"/>
  <c r="BB32" i="2"/>
  <c r="BB47" i="2" s="1"/>
  <c r="BC32" i="2"/>
  <c r="BD32" i="2"/>
  <c r="BE32" i="2"/>
  <c r="BF32" i="2"/>
  <c r="BG32" i="2"/>
  <c r="BH32" i="2"/>
  <c r="BI32" i="2"/>
  <c r="BJ32" i="2"/>
  <c r="BJ47" i="2" s="1"/>
  <c r="BK32" i="2"/>
  <c r="BL32" i="2"/>
  <c r="BM32" i="2"/>
  <c r="BN32" i="2"/>
  <c r="BO32" i="2"/>
  <c r="BP32" i="2"/>
  <c r="BQ32" i="2"/>
  <c r="BR32" i="2"/>
  <c r="BR47" i="2" s="1"/>
  <c r="BS32" i="2"/>
  <c r="BT32" i="2"/>
  <c r="BU32" i="2"/>
  <c r="BV32" i="2"/>
  <c r="BW32" i="2"/>
  <c r="BX32" i="2"/>
  <c r="BY32" i="2"/>
  <c r="BZ32" i="2"/>
  <c r="BZ47" i="2" s="1"/>
  <c r="CA32" i="2"/>
  <c r="CB32" i="2"/>
  <c r="CC32" i="2"/>
  <c r="CD32" i="2"/>
  <c r="CE32" i="2"/>
  <c r="CF32" i="2"/>
  <c r="CG32" i="2"/>
  <c r="CH32" i="2"/>
  <c r="CH47" i="2" s="1"/>
  <c r="CI32" i="2"/>
  <c r="CJ32" i="2"/>
  <c r="CK32" i="2"/>
  <c r="CL32" i="2"/>
  <c r="CM32" i="2"/>
  <c r="CN32" i="2"/>
  <c r="CO32" i="2"/>
  <c r="CP32" i="2"/>
  <c r="CP47" i="2" s="1"/>
  <c r="CQ32" i="2"/>
  <c r="CR32" i="2"/>
  <c r="CS32" i="2"/>
  <c r="CT32" i="2"/>
  <c r="CU32" i="2"/>
  <c r="CV32" i="2"/>
  <c r="CW32" i="2"/>
  <c r="CX32" i="2"/>
  <c r="CX47" i="2" s="1"/>
  <c r="C33" i="2"/>
  <c r="D33" i="2"/>
  <c r="E33" i="2"/>
  <c r="F33" i="2"/>
  <c r="G33" i="2"/>
  <c r="H33" i="2"/>
  <c r="I33" i="2"/>
  <c r="J33" i="2"/>
  <c r="K33" i="2"/>
  <c r="K48" i="2" s="1"/>
  <c r="L33" i="2"/>
  <c r="M33" i="2"/>
  <c r="N33" i="2"/>
  <c r="O33" i="2"/>
  <c r="P33" i="2"/>
  <c r="Q33" i="2"/>
  <c r="R33" i="2"/>
  <c r="S33" i="2"/>
  <c r="S48" i="2" s="1"/>
  <c r="T33" i="2"/>
  <c r="U33" i="2"/>
  <c r="V33" i="2"/>
  <c r="W33" i="2"/>
  <c r="X33" i="2"/>
  <c r="Y33" i="2"/>
  <c r="Z33" i="2"/>
  <c r="AA33" i="2"/>
  <c r="AA48" i="2" s="1"/>
  <c r="AB33" i="2"/>
  <c r="AC33" i="2"/>
  <c r="AD33" i="2"/>
  <c r="AE33" i="2"/>
  <c r="AF33" i="2"/>
  <c r="AG33" i="2"/>
  <c r="AH33" i="2"/>
  <c r="AI33" i="2"/>
  <c r="AI48" i="2" s="1"/>
  <c r="AJ33" i="2"/>
  <c r="AK33" i="2"/>
  <c r="AL33" i="2"/>
  <c r="AM33" i="2"/>
  <c r="AN33" i="2"/>
  <c r="AO33" i="2"/>
  <c r="AP33" i="2"/>
  <c r="AQ33" i="2"/>
  <c r="AQ48" i="2" s="1"/>
  <c r="AR33" i="2"/>
  <c r="AS33" i="2"/>
  <c r="AT33" i="2"/>
  <c r="AU33" i="2"/>
  <c r="AV33" i="2"/>
  <c r="AW33" i="2"/>
  <c r="AX33" i="2"/>
  <c r="AY33" i="2"/>
  <c r="AY48" i="2" s="1"/>
  <c r="AZ33" i="2"/>
  <c r="BA33" i="2"/>
  <c r="BB33" i="2"/>
  <c r="BC33" i="2"/>
  <c r="BD33" i="2"/>
  <c r="BE33" i="2"/>
  <c r="BF33" i="2"/>
  <c r="BG33" i="2"/>
  <c r="BG48" i="2" s="1"/>
  <c r="BH33" i="2"/>
  <c r="BI33" i="2"/>
  <c r="BJ33" i="2"/>
  <c r="BK33" i="2"/>
  <c r="BL33" i="2"/>
  <c r="BM33" i="2"/>
  <c r="BN33" i="2"/>
  <c r="BO33" i="2"/>
  <c r="BO48" i="2" s="1"/>
  <c r="BP33" i="2"/>
  <c r="BQ33" i="2"/>
  <c r="BR33" i="2"/>
  <c r="BS33" i="2"/>
  <c r="BT33" i="2"/>
  <c r="BU33" i="2"/>
  <c r="BV33" i="2"/>
  <c r="BW33" i="2"/>
  <c r="BW48" i="2" s="1"/>
  <c r="BX33" i="2"/>
  <c r="BY33" i="2"/>
  <c r="BZ33" i="2"/>
  <c r="CA33" i="2"/>
  <c r="CB33" i="2"/>
  <c r="CC33" i="2"/>
  <c r="CD33" i="2"/>
  <c r="CE33" i="2"/>
  <c r="CE48" i="2" s="1"/>
  <c r="CF33" i="2"/>
  <c r="CG33" i="2"/>
  <c r="CH33" i="2"/>
  <c r="CI33" i="2"/>
  <c r="CJ33" i="2"/>
  <c r="CK33" i="2"/>
  <c r="CL33" i="2"/>
  <c r="CM33" i="2"/>
  <c r="CM48" i="2" s="1"/>
  <c r="CN33" i="2"/>
  <c r="CO33" i="2"/>
  <c r="CP33" i="2"/>
  <c r="CQ33" i="2"/>
  <c r="CR33" i="2"/>
  <c r="CS33" i="2"/>
  <c r="CT33" i="2"/>
  <c r="CU33" i="2"/>
  <c r="CU48" i="2" s="1"/>
  <c r="CV33" i="2"/>
  <c r="CW33" i="2"/>
  <c r="CX33" i="2"/>
  <c r="C34" i="2"/>
  <c r="D34" i="2"/>
  <c r="E34" i="2"/>
  <c r="F34" i="2"/>
  <c r="G34" i="2"/>
  <c r="H34" i="2"/>
  <c r="H49" i="2" s="1"/>
  <c r="I34" i="2"/>
  <c r="J34" i="2"/>
  <c r="K34" i="2"/>
  <c r="L34" i="2"/>
  <c r="M34" i="2"/>
  <c r="N34" i="2"/>
  <c r="O34" i="2"/>
  <c r="P34" i="2"/>
  <c r="P49" i="2" s="1"/>
  <c r="Q34" i="2"/>
  <c r="R34" i="2"/>
  <c r="S34" i="2"/>
  <c r="T34" i="2"/>
  <c r="U34" i="2"/>
  <c r="V34" i="2"/>
  <c r="W34" i="2"/>
  <c r="X34" i="2"/>
  <c r="X49" i="2" s="1"/>
  <c r="Y34" i="2"/>
  <c r="Z34" i="2"/>
  <c r="AA34" i="2"/>
  <c r="AB34" i="2"/>
  <c r="AC34" i="2"/>
  <c r="AD34" i="2"/>
  <c r="AE34" i="2"/>
  <c r="AF34" i="2"/>
  <c r="AF49" i="2" s="1"/>
  <c r="AG34" i="2"/>
  <c r="AH34" i="2"/>
  <c r="AI34" i="2"/>
  <c r="AJ34" i="2"/>
  <c r="AK34" i="2"/>
  <c r="AL34" i="2"/>
  <c r="AM34" i="2"/>
  <c r="AN34" i="2"/>
  <c r="AN49" i="2" s="1"/>
  <c r="AO34" i="2"/>
  <c r="AP34" i="2"/>
  <c r="AQ34" i="2"/>
  <c r="AR34" i="2"/>
  <c r="AS34" i="2"/>
  <c r="AT34" i="2"/>
  <c r="AU34" i="2"/>
  <c r="AV34" i="2"/>
  <c r="AV49" i="2" s="1"/>
  <c r="AW34" i="2"/>
  <c r="AX34" i="2"/>
  <c r="AY34" i="2"/>
  <c r="AZ34" i="2"/>
  <c r="BA34" i="2"/>
  <c r="BB34" i="2"/>
  <c r="BC34" i="2"/>
  <c r="BD34" i="2"/>
  <c r="BD49" i="2" s="1"/>
  <c r="BE34" i="2"/>
  <c r="BF34" i="2"/>
  <c r="BG34" i="2"/>
  <c r="BH34" i="2"/>
  <c r="BI34" i="2"/>
  <c r="BJ34" i="2"/>
  <c r="BK34" i="2"/>
  <c r="BL34" i="2"/>
  <c r="BL49" i="2" s="1"/>
  <c r="BM34" i="2"/>
  <c r="BN34" i="2"/>
  <c r="BO34" i="2"/>
  <c r="BP34" i="2"/>
  <c r="BQ34" i="2"/>
  <c r="BR34" i="2"/>
  <c r="BS34" i="2"/>
  <c r="BT34" i="2"/>
  <c r="BT49" i="2" s="1"/>
  <c r="BU34" i="2"/>
  <c r="BV34" i="2"/>
  <c r="BW34" i="2"/>
  <c r="BX34" i="2"/>
  <c r="BY34" i="2"/>
  <c r="BZ34" i="2"/>
  <c r="CA34" i="2"/>
  <c r="CB34" i="2"/>
  <c r="CB49" i="2" s="1"/>
  <c r="CC34" i="2"/>
  <c r="CD34" i="2"/>
  <c r="CE34" i="2"/>
  <c r="CF34" i="2"/>
  <c r="CG34" i="2"/>
  <c r="CH34" i="2"/>
  <c r="CI34" i="2"/>
  <c r="CJ34" i="2"/>
  <c r="CJ49" i="2" s="1"/>
  <c r="CK34" i="2"/>
  <c r="CL34" i="2"/>
  <c r="CM34" i="2"/>
  <c r="CN34" i="2"/>
  <c r="CO34" i="2"/>
  <c r="CP34" i="2"/>
  <c r="CQ34" i="2"/>
  <c r="CR34" i="2"/>
  <c r="CR49" i="2" s="1"/>
  <c r="CS34" i="2"/>
  <c r="CT34" i="2"/>
  <c r="CU34" i="2"/>
  <c r="CV34" i="2"/>
  <c r="CW34" i="2"/>
  <c r="CX34" i="2"/>
  <c r="C35" i="2"/>
  <c r="D35" i="2"/>
  <c r="E35" i="2"/>
  <c r="E50" i="2" s="1"/>
  <c r="F35" i="2"/>
  <c r="G35" i="2"/>
  <c r="H35" i="2"/>
  <c r="I35" i="2"/>
  <c r="J35" i="2"/>
  <c r="K35" i="2"/>
  <c r="L35" i="2"/>
  <c r="M35" i="2"/>
  <c r="M50" i="2" s="1"/>
  <c r="N35" i="2"/>
  <c r="O35" i="2"/>
  <c r="P35" i="2"/>
  <c r="Q35" i="2"/>
  <c r="R35" i="2"/>
  <c r="S35" i="2"/>
  <c r="T35" i="2"/>
  <c r="U35" i="2"/>
  <c r="U50" i="2" s="1"/>
  <c r="V35" i="2"/>
  <c r="W35" i="2"/>
  <c r="X35" i="2"/>
  <c r="Y35" i="2"/>
  <c r="Z35" i="2"/>
  <c r="AA35" i="2"/>
  <c r="AB35" i="2"/>
  <c r="AC35" i="2"/>
  <c r="AC50" i="2" s="1"/>
  <c r="AD35" i="2"/>
  <c r="AE35" i="2"/>
  <c r="AF35" i="2"/>
  <c r="AG35" i="2"/>
  <c r="AH35" i="2"/>
  <c r="AI35" i="2"/>
  <c r="AJ35" i="2"/>
  <c r="AK35" i="2"/>
  <c r="AK50" i="2" s="1"/>
  <c r="AL35" i="2"/>
  <c r="AM35" i="2"/>
  <c r="AN35" i="2"/>
  <c r="AO35" i="2"/>
  <c r="AP35" i="2"/>
  <c r="AQ35" i="2"/>
  <c r="AR35" i="2"/>
  <c r="AS35" i="2"/>
  <c r="AS50" i="2" s="1"/>
  <c r="AT35" i="2"/>
  <c r="AU35" i="2"/>
  <c r="AV35" i="2"/>
  <c r="AW35" i="2"/>
  <c r="AX35" i="2"/>
  <c r="AY35" i="2"/>
  <c r="AZ35" i="2"/>
  <c r="BA35" i="2"/>
  <c r="BA50" i="2" s="1"/>
  <c r="BB35" i="2"/>
  <c r="BC35" i="2"/>
  <c r="BD35" i="2"/>
  <c r="BE35" i="2"/>
  <c r="BF35" i="2"/>
  <c r="BG35" i="2"/>
  <c r="BH35" i="2"/>
  <c r="BI35" i="2"/>
  <c r="BI50" i="2" s="1"/>
  <c r="BJ35" i="2"/>
  <c r="BK35" i="2"/>
  <c r="BL35" i="2"/>
  <c r="BM35" i="2"/>
  <c r="BN35" i="2"/>
  <c r="BO35" i="2"/>
  <c r="BP35" i="2"/>
  <c r="BQ35" i="2"/>
  <c r="BQ50" i="2" s="1"/>
  <c r="BR35" i="2"/>
  <c r="BS35" i="2"/>
  <c r="BT35" i="2"/>
  <c r="BU35" i="2"/>
  <c r="BV35" i="2"/>
  <c r="BW35" i="2"/>
  <c r="BX35" i="2"/>
  <c r="BY35" i="2"/>
  <c r="BY50" i="2" s="1"/>
  <c r="BZ35" i="2"/>
  <c r="CA35" i="2"/>
  <c r="CB35" i="2"/>
  <c r="CC35" i="2"/>
  <c r="CD35" i="2"/>
  <c r="CE35" i="2"/>
  <c r="CF35" i="2"/>
  <c r="CG35" i="2"/>
  <c r="CG50" i="2" s="1"/>
  <c r="CH35" i="2"/>
  <c r="CI35" i="2"/>
  <c r="CJ35" i="2"/>
  <c r="CK35" i="2"/>
  <c r="CL35" i="2"/>
  <c r="CM35" i="2"/>
  <c r="CN35" i="2"/>
  <c r="CO35" i="2"/>
  <c r="CO50" i="2" s="1"/>
  <c r="CP35" i="2"/>
  <c r="CQ35" i="2"/>
  <c r="CR35" i="2"/>
  <c r="CS35" i="2"/>
  <c r="CT35" i="2"/>
  <c r="CU35" i="2"/>
  <c r="CV35" i="2"/>
  <c r="CW35" i="2"/>
  <c r="CW50" i="2" s="1"/>
  <c r="CX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R51" i="2" s="1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H51" i="2" s="1"/>
  <c r="BI36" i="2"/>
  <c r="BJ36" i="2"/>
  <c r="BK36" i="2"/>
  <c r="BL36" i="2"/>
  <c r="BM36" i="2"/>
  <c r="BN36" i="2"/>
  <c r="BO36" i="2"/>
  <c r="BP36" i="2"/>
  <c r="BP51" i="2" s="1"/>
  <c r="BQ36" i="2"/>
  <c r="BR36" i="2"/>
  <c r="BS36" i="2"/>
  <c r="BT36" i="2"/>
  <c r="BU36" i="2"/>
  <c r="BV36" i="2"/>
  <c r="BW36" i="2"/>
  <c r="BX36" i="2"/>
  <c r="BX51" i="2" s="1"/>
  <c r="BY36" i="2"/>
  <c r="BZ36" i="2"/>
  <c r="CA36" i="2"/>
  <c r="CB36" i="2"/>
  <c r="CC36" i="2"/>
  <c r="CD36" i="2"/>
  <c r="CE36" i="2"/>
  <c r="CF36" i="2"/>
  <c r="CF51" i="2" s="1"/>
  <c r="CG36" i="2"/>
  <c r="CH36" i="2"/>
  <c r="CI36" i="2"/>
  <c r="CJ36" i="2"/>
  <c r="CK36" i="2"/>
  <c r="CL36" i="2"/>
  <c r="CM36" i="2"/>
  <c r="CN36" i="2"/>
  <c r="CN51" i="2" s="1"/>
  <c r="CO36" i="2"/>
  <c r="CP36" i="2"/>
  <c r="CQ36" i="2"/>
  <c r="CR36" i="2"/>
  <c r="CS36" i="2"/>
  <c r="CT36" i="2"/>
  <c r="CU36" i="2"/>
  <c r="CV36" i="2"/>
  <c r="CV51" i="2" s="1"/>
  <c r="CW36" i="2"/>
  <c r="CX36" i="2"/>
  <c r="C37" i="2"/>
  <c r="D37" i="2"/>
  <c r="E37" i="2"/>
  <c r="F37" i="2"/>
  <c r="G37" i="2"/>
  <c r="G52" i="2" s="1"/>
  <c r="H37" i="2"/>
  <c r="I37" i="2"/>
  <c r="I52" i="2" s="1"/>
  <c r="J37" i="2"/>
  <c r="K37" i="2"/>
  <c r="L37" i="2"/>
  <c r="M37" i="2"/>
  <c r="N37" i="2"/>
  <c r="O37" i="2"/>
  <c r="O52" i="2" s="1"/>
  <c r="P37" i="2"/>
  <c r="Q37" i="2"/>
  <c r="Q52" i="2" s="1"/>
  <c r="R37" i="2"/>
  <c r="S37" i="2"/>
  <c r="T37" i="2"/>
  <c r="U37" i="2"/>
  <c r="V37" i="2"/>
  <c r="W37" i="2"/>
  <c r="W52" i="2" s="1"/>
  <c r="X37" i="2"/>
  <c r="Y37" i="2"/>
  <c r="Y52" i="2" s="1"/>
  <c r="Z37" i="2"/>
  <c r="AA37" i="2"/>
  <c r="AB37" i="2"/>
  <c r="AC37" i="2"/>
  <c r="AD37" i="2"/>
  <c r="AE37" i="2"/>
  <c r="AE52" i="2" s="1"/>
  <c r="AF37" i="2"/>
  <c r="AG37" i="2"/>
  <c r="AG52" i="2" s="1"/>
  <c r="AH37" i="2"/>
  <c r="AI37" i="2"/>
  <c r="AJ37" i="2"/>
  <c r="AK37" i="2"/>
  <c r="AL37" i="2"/>
  <c r="AM37" i="2"/>
  <c r="AM52" i="2" s="1"/>
  <c r="AN37" i="2"/>
  <c r="AO37" i="2"/>
  <c r="AO52" i="2" s="1"/>
  <c r="AP37" i="2"/>
  <c r="AQ37" i="2"/>
  <c r="AR37" i="2"/>
  <c r="AS37" i="2"/>
  <c r="AT37" i="2"/>
  <c r="AU37" i="2"/>
  <c r="AU52" i="2" s="1"/>
  <c r="AV37" i="2"/>
  <c r="AW37" i="2"/>
  <c r="AW52" i="2" s="1"/>
  <c r="AX37" i="2"/>
  <c r="AY37" i="2"/>
  <c r="AZ37" i="2"/>
  <c r="BA37" i="2"/>
  <c r="BB37" i="2"/>
  <c r="BC37" i="2"/>
  <c r="BC52" i="2" s="1"/>
  <c r="BD37" i="2"/>
  <c r="BE37" i="2"/>
  <c r="BE52" i="2" s="1"/>
  <c r="BF37" i="2"/>
  <c r="BG37" i="2"/>
  <c r="BH37" i="2"/>
  <c r="BI37" i="2"/>
  <c r="BJ37" i="2"/>
  <c r="BK37" i="2"/>
  <c r="BK52" i="2" s="1"/>
  <c r="BL37" i="2"/>
  <c r="BM37" i="2"/>
  <c r="BM52" i="2" s="1"/>
  <c r="BN37" i="2"/>
  <c r="BO37" i="2"/>
  <c r="BP37" i="2"/>
  <c r="BQ37" i="2"/>
  <c r="BR37" i="2"/>
  <c r="BS37" i="2"/>
  <c r="BS52" i="2" s="1"/>
  <c r="BT37" i="2"/>
  <c r="BU37" i="2"/>
  <c r="BU52" i="2" s="1"/>
  <c r="BV37" i="2"/>
  <c r="BW37" i="2"/>
  <c r="BX37" i="2"/>
  <c r="BY37" i="2"/>
  <c r="BZ37" i="2"/>
  <c r="CA37" i="2"/>
  <c r="CA52" i="2" s="1"/>
  <c r="CB37" i="2"/>
  <c r="CC37" i="2"/>
  <c r="CC52" i="2" s="1"/>
  <c r="CD37" i="2"/>
  <c r="CD52" i="2" s="1"/>
  <c r="CE37" i="2"/>
  <c r="CE52" i="2" s="1"/>
  <c r="CF37" i="2"/>
  <c r="CG37" i="2"/>
  <c r="CH37" i="2"/>
  <c r="CI37" i="2"/>
  <c r="CI52" i="2" s="1"/>
  <c r="CJ37" i="2"/>
  <c r="CJ52" i="2" s="1"/>
  <c r="CK37" i="2"/>
  <c r="CK52" i="2" s="1"/>
  <c r="CL37" i="2"/>
  <c r="CL52" i="2" s="1"/>
  <c r="CM37" i="2"/>
  <c r="CM52" i="2" s="1"/>
  <c r="CN37" i="2"/>
  <c r="CN52" i="2" s="1"/>
  <c r="CO37" i="2"/>
  <c r="CO52" i="2" s="1"/>
  <c r="CP37" i="2"/>
  <c r="CQ37" i="2"/>
  <c r="CQ52" i="2" s="1"/>
  <c r="CR37" i="2"/>
  <c r="CR52" i="2" s="1"/>
  <c r="CS37" i="2"/>
  <c r="CS52" i="2" s="1"/>
  <c r="CT37" i="2"/>
  <c r="CT52" i="2" s="1"/>
  <c r="CU37" i="2"/>
  <c r="CU52" i="2" s="1"/>
  <c r="CV37" i="2"/>
  <c r="CV52" i="2" s="1"/>
  <c r="CW37" i="2"/>
  <c r="CW52" i="2" s="1"/>
  <c r="CX37" i="2"/>
  <c r="C38" i="2"/>
  <c r="D38" i="2"/>
  <c r="D53" i="2" s="1"/>
  <c r="E38" i="2"/>
  <c r="E53" i="2" s="1"/>
  <c r="F38" i="2"/>
  <c r="F53" i="2" s="1"/>
  <c r="G38" i="2"/>
  <c r="G53" i="2" s="1"/>
  <c r="H38" i="2"/>
  <c r="H53" i="2" s="1"/>
  <c r="I38" i="2"/>
  <c r="I53" i="2" s="1"/>
  <c r="J38" i="2"/>
  <c r="K38" i="2"/>
  <c r="K53" i="2" s="1"/>
  <c r="L38" i="2"/>
  <c r="L53" i="2" s="1"/>
  <c r="M38" i="2"/>
  <c r="M53" i="2" s="1"/>
  <c r="N38" i="2"/>
  <c r="N53" i="2" s="1"/>
  <c r="O38" i="2"/>
  <c r="O53" i="2" s="1"/>
  <c r="P38" i="2"/>
  <c r="P53" i="2" s="1"/>
  <c r="Q38" i="2"/>
  <c r="Q53" i="2" s="1"/>
  <c r="R38" i="2"/>
  <c r="S38" i="2"/>
  <c r="S53" i="2" s="1"/>
  <c r="T38" i="2"/>
  <c r="T53" i="2" s="1"/>
  <c r="U38" i="2"/>
  <c r="U53" i="2" s="1"/>
  <c r="V38" i="2"/>
  <c r="V53" i="2" s="1"/>
  <c r="W38" i="2"/>
  <c r="W53" i="2" s="1"/>
  <c r="X38" i="2"/>
  <c r="X53" i="2" s="1"/>
  <c r="Y38" i="2"/>
  <c r="Y53" i="2" s="1"/>
  <c r="Z38" i="2"/>
  <c r="AA38" i="2"/>
  <c r="AA53" i="2" s="1"/>
  <c r="AB38" i="2"/>
  <c r="AB53" i="2" s="1"/>
  <c r="AC38" i="2"/>
  <c r="AC53" i="2" s="1"/>
  <c r="AD38" i="2"/>
  <c r="AD53" i="2" s="1"/>
  <c r="AE38" i="2"/>
  <c r="AE53" i="2" s="1"/>
  <c r="AF38" i="2"/>
  <c r="AF53" i="2" s="1"/>
  <c r="AG38" i="2"/>
  <c r="AG53" i="2" s="1"/>
  <c r="AH38" i="2"/>
  <c r="AI38" i="2"/>
  <c r="AI53" i="2" s="1"/>
  <c r="AJ38" i="2"/>
  <c r="AJ53" i="2" s="1"/>
  <c r="AK38" i="2"/>
  <c r="AK53" i="2" s="1"/>
  <c r="AL38" i="2"/>
  <c r="AL53" i="2" s="1"/>
  <c r="AM38" i="2"/>
  <c r="AM53" i="2" s="1"/>
  <c r="AN38" i="2"/>
  <c r="AN53" i="2" s="1"/>
  <c r="AO38" i="2"/>
  <c r="AO53" i="2" s="1"/>
  <c r="AP38" i="2"/>
  <c r="AQ38" i="2"/>
  <c r="AQ53" i="2" s="1"/>
  <c r="AR38" i="2"/>
  <c r="AR53" i="2" s="1"/>
  <c r="AS38" i="2"/>
  <c r="AS53" i="2" s="1"/>
  <c r="AT38" i="2"/>
  <c r="AT53" i="2" s="1"/>
  <c r="AU38" i="2"/>
  <c r="AU53" i="2" s="1"/>
  <c r="AV38" i="2"/>
  <c r="AV53" i="2" s="1"/>
  <c r="AW38" i="2"/>
  <c r="AW53" i="2" s="1"/>
  <c r="AX38" i="2"/>
  <c r="AY38" i="2"/>
  <c r="AY53" i="2" s="1"/>
  <c r="AZ38" i="2"/>
  <c r="AZ53" i="2" s="1"/>
  <c r="BA38" i="2"/>
  <c r="BA53" i="2" s="1"/>
  <c r="BB38" i="2"/>
  <c r="BB53" i="2" s="1"/>
  <c r="BC38" i="2"/>
  <c r="BC53" i="2" s="1"/>
  <c r="BD38" i="2"/>
  <c r="BD53" i="2" s="1"/>
  <c r="BE38" i="2"/>
  <c r="BE53" i="2" s="1"/>
  <c r="BF38" i="2"/>
  <c r="BG38" i="2"/>
  <c r="BG53" i="2" s="1"/>
  <c r="BH38" i="2"/>
  <c r="BH53" i="2" s="1"/>
  <c r="BI38" i="2"/>
  <c r="BI53" i="2" s="1"/>
  <c r="BJ38" i="2"/>
  <c r="BJ53" i="2" s="1"/>
  <c r="BK38" i="2"/>
  <c r="BK53" i="2" s="1"/>
  <c r="BL38" i="2"/>
  <c r="BL53" i="2" s="1"/>
  <c r="BM38" i="2"/>
  <c r="BM53" i="2" s="1"/>
  <c r="BN38" i="2"/>
  <c r="BO38" i="2"/>
  <c r="BO53" i="2" s="1"/>
  <c r="BP38" i="2"/>
  <c r="BP53" i="2" s="1"/>
  <c r="BQ38" i="2"/>
  <c r="BQ53" i="2" s="1"/>
  <c r="BR38" i="2"/>
  <c r="BR53" i="2" s="1"/>
  <c r="BS38" i="2"/>
  <c r="BS53" i="2" s="1"/>
  <c r="BT38" i="2"/>
  <c r="BT53" i="2" s="1"/>
  <c r="BU38" i="2"/>
  <c r="BU53" i="2" s="1"/>
  <c r="BV38" i="2"/>
  <c r="BW38" i="2"/>
  <c r="BW53" i="2" s="1"/>
  <c r="BX38" i="2"/>
  <c r="BX53" i="2" s="1"/>
  <c r="BY38" i="2"/>
  <c r="BY53" i="2" s="1"/>
  <c r="BZ38" i="2"/>
  <c r="BZ53" i="2" s="1"/>
  <c r="CA38" i="2"/>
  <c r="CA53" i="2" s="1"/>
  <c r="CB38" i="2"/>
  <c r="CB53" i="2" s="1"/>
  <c r="CC38" i="2"/>
  <c r="CC53" i="2" s="1"/>
  <c r="CD38" i="2"/>
  <c r="CE38" i="2"/>
  <c r="CE53" i="2" s="1"/>
  <c r="CF38" i="2"/>
  <c r="CF53" i="2" s="1"/>
  <c r="CG38" i="2"/>
  <c r="CG53" i="2" s="1"/>
  <c r="CH38" i="2"/>
  <c r="CH53" i="2" s="1"/>
  <c r="CI38" i="2"/>
  <c r="CI53" i="2" s="1"/>
  <c r="CJ38" i="2"/>
  <c r="CJ53" i="2" s="1"/>
  <c r="CK38" i="2"/>
  <c r="CK53" i="2" s="1"/>
  <c r="CL38" i="2"/>
  <c r="CM38" i="2"/>
  <c r="CM53" i="2" s="1"/>
  <c r="CN38" i="2"/>
  <c r="CN53" i="2" s="1"/>
  <c r="CO38" i="2"/>
  <c r="CO53" i="2" s="1"/>
  <c r="CP38" i="2"/>
  <c r="CP53" i="2" s="1"/>
  <c r="CQ38" i="2"/>
  <c r="CQ53" i="2" s="1"/>
  <c r="CR38" i="2"/>
  <c r="CR53" i="2" s="1"/>
  <c r="CS38" i="2"/>
  <c r="CS53" i="2" s="1"/>
  <c r="CT38" i="2"/>
  <c r="CU38" i="2"/>
  <c r="CU53" i="2" s="1"/>
  <c r="CV38" i="2"/>
  <c r="CV53" i="2" s="1"/>
  <c r="CW38" i="2"/>
  <c r="CW53" i="2" s="1"/>
  <c r="CX38" i="2"/>
  <c r="CX53" i="2" s="1"/>
  <c r="C39" i="2"/>
  <c r="D39" i="2"/>
  <c r="D54" i="2" s="1"/>
  <c r="E39" i="2"/>
  <c r="E54" i="2" s="1"/>
  <c r="F39" i="2"/>
  <c r="G39" i="2"/>
  <c r="G54" i="2" s="1"/>
  <c r="H39" i="2"/>
  <c r="H54" i="2" s="1"/>
  <c r="I39" i="2"/>
  <c r="I54" i="2" s="1"/>
  <c r="J39" i="2"/>
  <c r="J54" i="2" s="1"/>
  <c r="K39" i="2"/>
  <c r="K54" i="2" s="1"/>
  <c r="L39" i="2"/>
  <c r="L54" i="2" s="1"/>
  <c r="M39" i="2"/>
  <c r="M54" i="2" s="1"/>
  <c r="N39" i="2"/>
  <c r="O39" i="2"/>
  <c r="O54" i="2" s="1"/>
  <c r="P39" i="2"/>
  <c r="P54" i="2" s="1"/>
  <c r="Q39" i="2"/>
  <c r="Q54" i="2" s="1"/>
  <c r="R39" i="2"/>
  <c r="R54" i="2" s="1"/>
  <c r="S39" i="2"/>
  <c r="S54" i="2" s="1"/>
  <c r="T39" i="2"/>
  <c r="T54" i="2" s="1"/>
  <c r="U39" i="2"/>
  <c r="U54" i="2" s="1"/>
  <c r="V39" i="2"/>
  <c r="W39" i="2"/>
  <c r="W54" i="2" s="1"/>
  <c r="X39" i="2"/>
  <c r="X54" i="2" s="1"/>
  <c r="Y39" i="2"/>
  <c r="Y54" i="2" s="1"/>
  <c r="Z39" i="2"/>
  <c r="Z54" i="2" s="1"/>
  <c r="AA39" i="2"/>
  <c r="AA54" i="2" s="1"/>
  <c r="AB39" i="2"/>
  <c r="AB54" i="2" s="1"/>
  <c r="AC39" i="2"/>
  <c r="AC54" i="2" s="1"/>
  <c r="AD39" i="2"/>
  <c r="AE39" i="2"/>
  <c r="AE54" i="2" s="1"/>
  <c r="AF39" i="2"/>
  <c r="AF54" i="2" s="1"/>
  <c r="AG39" i="2"/>
  <c r="AG54" i="2" s="1"/>
  <c r="AH39" i="2"/>
  <c r="AH54" i="2" s="1"/>
  <c r="AI39" i="2"/>
  <c r="AI54" i="2" s="1"/>
  <c r="AJ39" i="2"/>
  <c r="AJ54" i="2" s="1"/>
  <c r="AK39" i="2"/>
  <c r="AK54" i="2" s="1"/>
  <c r="AL39" i="2"/>
  <c r="AM39" i="2"/>
  <c r="AM54" i="2" s="1"/>
  <c r="AN39" i="2"/>
  <c r="AN54" i="2" s="1"/>
  <c r="AO39" i="2"/>
  <c r="AO54" i="2" s="1"/>
  <c r="AP39" i="2"/>
  <c r="AP54" i="2" s="1"/>
  <c r="AQ39" i="2"/>
  <c r="AQ54" i="2" s="1"/>
  <c r="AR39" i="2"/>
  <c r="AR54" i="2" s="1"/>
  <c r="AS39" i="2"/>
  <c r="AS54" i="2" s="1"/>
  <c r="AT39" i="2"/>
  <c r="AU39" i="2"/>
  <c r="AU54" i="2" s="1"/>
  <c r="AV39" i="2"/>
  <c r="AV54" i="2" s="1"/>
  <c r="AW39" i="2"/>
  <c r="AW54" i="2" s="1"/>
  <c r="AX39" i="2"/>
  <c r="AX54" i="2" s="1"/>
  <c r="AY39" i="2"/>
  <c r="AY54" i="2" s="1"/>
  <c r="AZ39" i="2"/>
  <c r="AZ54" i="2" s="1"/>
  <c r="BA39" i="2"/>
  <c r="BA54" i="2" s="1"/>
  <c r="BB39" i="2"/>
  <c r="BC39" i="2"/>
  <c r="BC54" i="2" s="1"/>
  <c r="BD39" i="2"/>
  <c r="BD54" i="2" s="1"/>
  <c r="BE39" i="2"/>
  <c r="BE54" i="2" s="1"/>
  <c r="BF39" i="2"/>
  <c r="BF54" i="2" s="1"/>
  <c r="BG39" i="2"/>
  <c r="BG54" i="2" s="1"/>
  <c r="BH39" i="2"/>
  <c r="BH54" i="2" s="1"/>
  <c r="BI39" i="2"/>
  <c r="BI54" i="2" s="1"/>
  <c r="BJ39" i="2"/>
  <c r="BK39" i="2"/>
  <c r="BK54" i="2" s="1"/>
  <c r="BL39" i="2"/>
  <c r="BL54" i="2" s="1"/>
  <c r="BM39" i="2"/>
  <c r="BM54" i="2" s="1"/>
  <c r="BN39" i="2"/>
  <c r="BN54" i="2" s="1"/>
  <c r="BO39" i="2"/>
  <c r="BO54" i="2" s="1"/>
  <c r="BP39" i="2"/>
  <c r="BP54" i="2" s="1"/>
  <c r="BQ39" i="2"/>
  <c r="BQ54" i="2" s="1"/>
  <c r="BR39" i="2"/>
  <c r="BS39" i="2"/>
  <c r="BS54" i="2" s="1"/>
  <c r="BT39" i="2"/>
  <c r="BT54" i="2" s="1"/>
  <c r="BU39" i="2"/>
  <c r="BU54" i="2" s="1"/>
  <c r="BV39" i="2"/>
  <c r="BV54" i="2" s="1"/>
  <c r="BW39" i="2"/>
  <c r="BW54" i="2" s="1"/>
  <c r="BX39" i="2"/>
  <c r="BX54" i="2" s="1"/>
  <c r="BY39" i="2"/>
  <c r="BY54" i="2" s="1"/>
  <c r="BZ39" i="2"/>
  <c r="CA39" i="2"/>
  <c r="CA54" i="2" s="1"/>
  <c r="CB39" i="2"/>
  <c r="CB54" i="2" s="1"/>
  <c r="CC39" i="2"/>
  <c r="CC54" i="2" s="1"/>
  <c r="CD39" i="2"/>
  <c r="CD54" i="2" s="1"/>
  <c r="CE39" i="2"/>
  <c r="CE54" i="2" s="1"/>
  <c r="CF39" i="2"/>
  <c r="CF54" i="2" s="1"/>
  <c r="CG39" i="2"/>
  <c r="CG54" i="2" s="1"/>
  <c r="CH39" i="2"/>
  <c r="CI39" i="2"/>
  <c r="CI54" i="2" s="1"/>
  <c r="CJ39" i="2"/>
  <c r="CJ54" i="2" s="1"/>
  <c r="CK39" i="2"/>
  <c r="CK54" i="2" s="1"/>
  <c r="CL39" i="2"/>
  <c r="CL54" i="2" s="1"/>
  <c r="CM39" i="2"/>
  <c r="CM54" i="2" s="1"/>
  <c r="CN39" i="2"/>
  <c r="CN54" i="2" s="1"/>
  <c r="CO39" i="2"/>
  <c r="CO54" i="2" s="1"/>
  <c r="CP39" i="2"/>
  <c r="CQ39" i="2"/>
  <c r="CQ54" i="2" s="1"/>
  <c r="CR39" i="2"/>
  <c r="CR54" i="2" s="1"/>
  <c r="CS39" i="2"/>
  <c r="CS54" i="2" s="1"/>
  <c r="CT39" i="2"/>
  <c r="CT54" i="2" s="1"/>
  <c r="CU39" i="2"/>
  <c r="CU54" i="2" s="1"/>
  <c r="CV39" i="2"/>
  <c r="CV54" i="2" s="1"/>
  <c r="CW39" i="2"/>
  <c r="CW54" i="2" s="1"/>
  <c r="CX39" i="2"/>
  <c r="C40" i="2"/>
  <c r="D40" i="2"/>
  <c r="D55" i="2" s="1"/>
  <c r="E40" i="2"/>
  <c r="E55" i="2" s="1"/>
  <c r="F40" i="2"/>
  <c r="F55" i="2" s="1"/>
  <c r="G40" i="2"/>
  <c r="G55" i="2" s="1"/>
  <c r="H40" i="2"/>
  <c r="H55" i="2" s="1"/>
  <c r="I40" i="2"/>
  <c r="I55" i="2" s="1"/>
  <c r="J40" i="2"/>
  <c r="K40" i="2"/>
  <c r="K55" i="2" s="1"/>
  <c r="L40" i="2"/>
  <c r="L55" i="2" s="1"/>
  <c r="M40" i="2"/>
  <c r="M55" i="2" s="1"/>
  <c r="N40" i="2"/>
  <c r="N55" i="2" s="1"/>
  <c r="O40" i="2"/>
  <c r="O55" i="2" s="1"/>
  <c r="P40" i="2"/>
  <c r="P55" i="2" s="1"/>
  <c r="Q40" i="2"/>
  <c r="Q55" i="2" s="1"/>
  <c r="R40" i="2"/>
  <c r="S40" i="2"/>
  <c r="S55" i="2" s="1"/>
  <c r="T40" i="2"/>
  <c r="T55" i="2" s="1"/>
  <c r="U40" i="2"/>
  <c r="U55" i="2" s="1"/>
  <c r="V40" i="2"/>
  <c r="V55" i="2" s="1"/>
  <c r="W40" i="2"/>
  <c r="W55" i="2" s="1"/>
  <c r="X40" i="2"/>
  <c r="X55" i="2" s="1"/>
  <c r="Y40" i="2"/>
  <c r="Y55" i="2" s="1"/>
  <c r="Z40" i="2"/>
  <c r="AA40" i="2"/>
  <c r="AA55" i="2" s="1"/>
  <c r="AB40" i="2"/>
  <c r="AB55" i="2" s="1"/>
  <c r="AC40" i="2"/>
  <c r="AC55" i="2" s="1"/>
  <c r="AD40" i="2"/>
  <c r="AD55" i="2" s="1"/>
  <c r="AE40" i="2"/>
  <c r="AE55" i="2" s="1"/>
  <c r="AF40" i="2"/>
  <c r="AF55" i="2" s="1"/>
  <c r="AG40" i="2"/>
  <c r="AG55" i="2" s="1"/>
  <c r="AH40" i="2"/>
  <c r="AI40" i="2"/>
  <c r="AI55" i="2" s="1"/>
  <c r="AJ40" i="2"/>
  <c r="AJ55" i="2" s="1"/>
  <c r="AK40" i="2"/>
  <c r="AK55" i="2" s="1"/>
  <c r="AL40" i="2"/>
  <c r="AL55" i="2" s="1"/>
  <c r="AM40" i="2"/>
  <c r="AM55" i="2" s="1"/>
  <c r="AN40" i="2"/>
  <c r="AN55" i="2" s="1"/>
  <c r="AO40" i="2"/>
  <c r="AO55" i="2" s="1"/>
  <c r="AP40" i="2"/>
  <c r="AQ40" i="2"/>
  <c r="AQ55" i="2" s="1"/>
  <c r="AR40" i="2"/>
  <c r="AR55" i="2" s="1"/>
  <c r="AS40" i="2"/>
  <c r="AS55" i="2" s="1"/>
  <c r="AT40" i="2"/>
  <c r="AT55" i="2" s="1"/>
  <c r="AU40" i="2"/>
  <c r="AU55" i="2" s="1"/>
  <c r="AV40" i="2"/>
  <c r="AV55" i="2" s="1"/>
  <c r="AW40" i="2"/>
  <c r="AW55" i="2" s="1"/>
  <c r="AX40" i="2"/>
  <c r="AY40" i="2"/>
  <c r="AY55" i="2" s="1"/>
  <c r="AZ40" i="2"/>
  <c r="AZ55" i="2" s="1"/>
  <c r="BA40" i="2"/>
  <c r="BA55" i="2" s="1"/>
  <c r="BB40" i="2"/>
  <c r="BB55" i="2" s="1"/>
  <c r="BC40" i="2"/>
  <c r="BC55" i="2" s="1"/>
  <c r="BD40" i="2"/>
  <c r="BD55" i="2" s="1"/>
  <c r="BE40" i="2"/>
  <c r="BE55" i="2" s="1"/>
  <c r="BF40" i="2"/>
  <c r="BG40" i="2"/>
  <c r="BG55" i="2" s="1"/>
  <c r="BH40" i="2"/>
  <c r="BH55" i="2" s="1"/>
  <c r="BI40" i="2"/>
  <c r="BI55" i="2" s="1"/>
  <c r="BJ40" i="2"/>
  <c r="BJ55" i="2" s="1"/>
  <c r="BK40" i="2"/>
  <c r="BK55" i="2" s="1"/>
  <c r="BL40" i="2"/>
  <c r="BL55" i="2" s="1"/>
  <c r="BM40" i="2"/>
  <c r="BM55" i="2" s="1"/>
  <c r="BN40" i="2"/>
  <c r="BO40" i="2"/>
  <c r="BO55" i="2" s="1"/>
  <c r="BP40" i="2"/>
  <c r="BP55" i="2" s="1"/>
  <c r="BQ40" i="2"/>
  <c r="BQ55" i="2" s="1"/>
  <c r="BR40" i="2"/>
  <c r="BR55" i="2" s="1"/>
  <c r="BS40" i="2"/>
  <c r="BS55" i="2" s="1"/>
  <c r="BT40" i="2"/>
  <c r="BT55" i="2" s="1"/>
  <c r="BU40" i="2"/>
  <c r="BU55" i="2" s="1"/>
  <c r="BV40" i="2"/>
  <c r="BW40" i="2"/>
  <c r="BW55" i="2" s="1"/>
  <c r="BX40" i="2"/>
  <c r="BX55" i="2" s="1"/>
  <c r="BY40" i="2"/>
  <c r="BY55" i="2" s="1"/>
  <c r="BZ40" i="2"/>
  <c r="BZ55" i="2" s="1"/>
  <c r="CA40" i="2"/>
  <c r="CA55" i="2" s="1"/>
  <c r="CB40" i="2"/>
  <c r="CB55" i="2" s="1"/>
  <c r="CC40" i="2"/>
  <c r="CC55" i="2" s="1"/>
  <c r="CD40" i="2"/>
  <c r="CE40" i="2"/>
  <c r="CE55" i="2" s="1"/>
  <c r="CF40" i="2"/>
  <c r="CF55" i="2" s="1"/>
  <c r="CG40" i="2"/>
  <c r="CG55" i="2" s="1"/>
  <c r="CH40" i="2"/>
  <c r="CH55" i="2" s="1"/>
  <c r="CI40" i="2"/>
  <c r="CI55" i="2" s="1"/>
  <c r="CJ40" i="2"/>
  <c r="CJ55" i="2" s="1"/>
  <c r="CK40" i="2"/>
  <c r="CK55" i="2" s="1"/>
  <c r="CL40" i="2"/>
  <c r="CM40" i="2"/>
  <c r="CM55" i="2" s="1"/>
  <c r="CN40" i="2"/>
  <c r="CN55" i="2" s="1"/>
  <c r="CO40" i="2"/>
  <c r="CO55" i="2" s="1"/>
  <c r="CP40" i="2"/>
  <c r="CP55" i="2" s="1"/>
  <c r="CQ40" i="2"/>
  <c r="CQ55" i="2" s="1"/>
  <c r="CR40" i="2"/>
  <c r="CR55" i="2" s="1"/>
  <c r="CS40" i="2"/>
  <c r="CS55" i="2" s="1"/>
  <c r="CT40" i="2"/>
  <c r="CU40" i="2"/>
  <c r="CU55" i="2" s="1"/>
  <c r="CV40" i="2"/>
  <c r="CV55" i="2" s="1"/>
  <c r="CW40" i="2"/>
  <c r="CW55" i="2" s="1"/>
  <c r="CX40" i="2"/>
  <c r="CX55" i="2" s="1"/>
  <c r="D31" i="2"/>
  <c r="E31" i="2"/>
  <c r="F31" i="2"/>
  <c r="G31" i="2"/>
  <c r="H31" i="2"/>
  <c r="I31" i="2"/>
  <c r="I46" i="2" s="1"/>
  <c r="J31" i="2"/>
  <c r="K31" i="2"/>
  <c r="L31" i="2"/>
  <c r="M31" i="2"/>
  <c r="N31" i="2"/>
  <c r="O31" i="2"/>
  <c r="P31" i="2"/>
  <c r="Q31" i="2"/>
  <c r="Q46" i="2" s="1"/>
  <c r="R31" i="2"/>
  <c r="S31" i="2"/>
  <c r="T31" i="2"/>
  <c r="U31" i="2"/>
  <c r="V31" i="2"/>
  <c r="W31" i="2"/>
  <c r="X31" i="2"/>
  <c r="Y31" i="2"/>
  <c r="Y46" i="2" s="1"/>
  <c r="Z31" i="2"/>
  <c r="AA31" i="2"/>
  <c r="AB31" i="2"/>
  <c r="AC31" i="2"/>
  <c r="AD31" i="2"/>
  <c r="AE31" i="2"/>
  <c r="AF31" i="2"/>
  <c r="AG31" i="2"/>
  <c r="AG46" i="2" s="1"/>
  <c r="AH31" i="2"/>
  <c r="AI31" i="2"/>
  <c r="AJ31" i="2"/>
  <c r="AK31" i="2"/>
  <c r="AL31" i="2"/>
  <c r="AM31" i="2"/>
  <c r="AN31" i="2"/>
  <c r="AO31" i="2"/>
  <c r="AO46" i="2" s="1"/>
  <c r="AP31" i="2"/>
  <c r="AQ31" i="2"/>
  <c r="AR31" i="2"/>
  <c r="AS31" i="2"/>
  <c r="AT31" i="2"/>
  <c r="AU31" i="2"/>
  <c r="AV31" i="2"/>
  <c r="AW31" i="2"/>
  <c r="AW46" i="2" s="1"/>
  <c r="AX31" i="2"/>
  <c r="AY31" i="2"/>
  <c r="AZ31" i="2"/>
  <c r="BA31" i="2"/>
  <c r="BB31" i="2"/>
  <c r="BC31" i="2"/>
  <c r="BD31" i="2"/>
  <c r="BE31" i="2"/>
  <c r="BE46" i="2" s="1"/>
  <c r="BF31" i="2"/>
  <c r="BG31" i="2"/>
  <c r="BH31" i="2"/>
  <c r="BI31" i="2"/>
  <c r="BJ31" i="2"/>
  <c r="BK31" i="2"/>
  <c r="BL31" i="2"/>
  <c r="BM31" i="2"/>
  <c r="BM46" i="2" s="1"/>
  <c r="BN31" i="2"/>
  <c r="BO31" i="2"/>
  <c r="BP31" i="2"/>
  <c r="BQ31" i="2"/>
  <c r="BR31" i="2"/>
  <c r="BS31" i="2"/>
  <c r="BT31" i="2"/>
  <c r="BU31" i="2"/>
  <c r="BU46" i="2" s="1"/>
  <c r="BV31" i="2"/>
  <c r="BW31" i="2"/>
  <c r="BX31" i="2"/>
  <c r="BY31" i="2"/>
  <c r="BZ31" i="2"/>
  <c r="CA31" i="2"/>
  <c r="CB31" i="2"/>
  <c r="CC31" i="2"/>
  <c r="CC46" i="2" s="1"/>
  <c r="CD31" i="2"/>
  <c r="CE31" i="2"/>
  <c r="CF31" i="2"/>
  <c r="CG31" i="2"/>
  <c r="CH31" i="2"/>
  <c r="CI31" i="2"/>
  <c r="CJ31" i="2"/>
  <c r="CK31" i="2"/>
  <c r="CK46" i="2" s="1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31" i="2"/>
  <c r="CS46" i="2" l="1"/>
  <c r="CI46" i="2"/>
  <c r="AU46" i="2"/>
  <c r="G46" i="2"/>
  <c r="CD55" i="2"/>
  <c r="BF55" i="2"/>
  <c r="Z55" i="2"/>
  <c r="CX54" i="2"/>
  <c r="BR54" i="2"/>
  <c r="AL54" i="2"/>
  <c r="F54" i="2"/>
  <c r="BV53" i="2"/>
  <c r="AH53" i="2"/>
  <c r="CP52" i="2"/>
  <c r="BJ52" i="2"/>
  <c r="AD52" i="2"/>
  <c r="CT51" i="2"/>
  <c r="BN51" i="2"/>
  <c r="BZ50" i="2"/>
  <c r="AT50" i="2"/>
  <c r="V50" i="2"/>
  <c r="CT49" i="2"/>
  <c r="BN49" i="2"/>
  <c r="AP49" i="2"/>
  <c r="Z49" i="2"/>
  <c r="J49" i="2"/>
  <c r="CX48" i="2"/>
  <c r="CP48" i="2"/>
  <c r="CH48" i="2"/>
  <c r="BZ48" i="2"/>
  <c r="BR48" i="2"/>
  <c r="BJ48" i="2"/>
  <c r="AT48" i="2"/>
  <c r="V48" i="2"/>
  <c r="N48" i="2"/>
  <c r="F48" i="2"/>
  <c r="CT47" i="2"/>
  <c r="CL47" i="2"/>
  <c r="CD47" i="2"/>
  <c r="BV47" i="2"/>
  <c r="BN47" i="2"/>
  <c r="BF47" i="2"/>
  <c r="AX47" i="2"/>
  <c r="AP47" i="2"/>
  <c r="AH47" i="2"/>
  <c r="Z47" i="2"/>
  <c r="R47" i="2"/>
  <c r="J47" i="2"/>
  <c r="CQ46" i="2"/>
  <c r="BK46" i="2"/>
  <c r="W46" i="2"/>
  <c r="BV55" i="2"/>
  <c r="AH55" i="2"/>
  <c r="CH54" i="2"/>
  <c r="BB54" i="2"/>
  <c r="V54" i="2"/>
  <c r="CD53" i="2"/>
  <c r="AX53" i="2"/>
  <c r="R53" i="2"/>
  <c r="CH52" i="2"/>
  <c r="BB52" i="2"/>
  <c r="V52" i="2"/>
  <c r="CL51" i="2"/>
  <c r="BF51" i="2"/>
  <c r="Z51" i="2"/>
  <c r="CP50" i="2"/>
  <c r="BJ50" i="2"/>
  <c r="AD50" i="2"/>
  <c r="BV49" i="2"/>
  <c r="BB48" i="2"/>
  <c r="CA46" i="2"/>
  <c r="BC46" i="2"/>
  <c r="AE46" i="2"/>
  <c r="CT55" i="2"/>
  <c r="BN55" i="2"/>
  <c r="AP55" i="2"/>
  <c r="J55" i="2"/>
  <c r="BZ54" i="2"/>
  <c r="AT54" i="2"/>
  <c r="N54" i="2"/>
  <c r="CL53" i="2"/>
  <c r="BF53" i="2"/>
  <c r="Z53" i="2"/>
  <c r="CX52" i="2"/>
  <c r="BZ52" i="2"/>
  <c r="AT52" i="2"/>
  <c r="N52" i="2"/>
  <c r="CD51" i="2"/>
  <c r="AX51" i="2"/>
  <c r="AH51" i="2"/>
  <c r="CX50" i="2"/>
  <c r="BR50" i="2"/>
  <c r="AL50" i="2"/>
  <c r="F50" i="2"/>
  <c r="CD49" i="2"/>
  <c r="AX49" i="2"/>
  <c r="R49" i="2"/>
  <c r="AD48" i="2"/>
  <c r="BS46" i="2"/>
  <c r="AM46" i="2"/>
  <c r="O46" i="2"/>
  <c r="CL55" i="2"/>
  <c r="AX55" i="2"/>
  <c r="R55" i="2"/>
  <c r="CP54" i="2"/>
  <c r="BJ54" i="2"/>
  <c r="AD54" i="2"/>
  <c r="CT53" i="2"/>
  <c r="BN53" i="2"/>
  <c r="AP53" i="2"/>
  <c r="J53" i="2"/>
  <c r="BR52" i="2"/>
  <c r="AL52" i="2"/>
  <c r="F52" i="2"/>
  <c r="BV51" i="2"/>
  <c r="AP51" i="2"/>
  <c r="J51" i="2"/>
  <c r="CH50" i="2"/>
  <c r="BB50" i="2"/>
  <c r="N50" i="2"/>
  <c r="CL49" i="2"/>
  <c r="BF49" i="2"/>
  <c r="AH49" i="2"/>
  <c r="AL48" i="2"/>
  <c r="CX46" i="2"/>
  <c r="CP46" i="2"/>
  <c r="CH46" i="2"/>
  <c r="BZ46" i="2"/>
  <c r="BR46" i="2"/>
  <c r="BJ46" i="2"/>
  <c r="BB46" i="2"/>
  <c r="AT46" i="2"/>
  <c r="AL46" i="2"/>
  <c r="AD46" i="2"/>
  <c r="V46" i="2"/>
  <c r="N46" i="2"/>
  <c r="F46" i="2"/>
  <c r="CG52" i="2"/>
  <c r="BY52" i="2"/>
  <c r="BQ52" i="2"/>
  <c r="BI52" i="2"/>
  <c r="BA52" i="2"/>
  <c r="AS52" i="2"/>
  <c r="AK52" i="2"/>
  <c r="AC52" i="2"/>
  <c r="U52" i="2"/>
  <c r="M52" i="2"/>
  <c r="E52" i="2"/>
  <c r="CS51" i="2"/>
  <c r="CK51" i="2"/>
  <c r="CC51" i="2"/>
  <c r="BU51" i="2"/>
  <c r="BM51" i="2"/>
  <c r="BE51" i="2"/>
  <c r="AW51" i="2"/>
  <c r="AO51" i="2"/>
  <c r="AG51" i="2"/>
  <c r="Y51" i="2"/>
  <c r="Q51" i="2"/>
  <c r="I51" i="2"/>
  <c r="CS49" i="2"/>
  <c r="CK49" i="2"/>
  <c r="CC49" i="2"/>
  <c r="BU49" i="2"/>
  <c r="BM49" i="2"/>
  <c r="BE49" i="2"/>
  <c r="AW49" i="2"/>
  <c r="AO49" i="2"/>
  <c r="AG49" i="2"/>
  <c r="Y49" i="2"/>
  <c r="Q49" i="2"/>
  <c r="I49" i="2"/>
  <c r="CW48" i="2"/>
  <c r="CO48" i="2"/>
  <c r="CG48" i="2"/>
  <c r="BY48" i="2"/>
  <c r="BQ48" i="2"/>
  <c r="BI48" i="2"/>
  <c r="BA48" i="2"/>
  <c r="AS48" i="2"/>
  <c r="AK48" i="2"/>
  <c r="AC48" i="2"/>
  <c r="U48" i="2"/>
  <c r="M48" i="2"/>
  <c r="E48" i="2"/>
  <c r="CS47" i="2"/>
  <c r="CK47" i="2"/>
  <c r="CC47" i="2"/>
  <c r="BU47" i="2"/>
  <c r="BM47" i="2"/>
  <c r="BE47" i="2"/>
  <c r="AW47" i="2"/>
  <c r="AO47" i="2"/>
  <c r="AG47" i="2"/>
  <c r="Y47" i="2"/>
  <c r="Q47" i="2"/>
  <c r="I47" i="2"/>
  <c r="CW46" i="2"/>
  <c r="CO46" i="2"/>
  <c r="CG46" i="2"/>
  <c r="BY46" i="2"/>
  <c r="BQ46" i="2"/>
  <c r="BI46" i="2"/>
  <c r="BA46" i="2"/>
  <c r="AS46" i="2"/>
  <c r="AK46" i="2"/>
  <c r="AC46" i="2"/>
  <c r="U46" i="2"/>
  <c r="M46" i="2"/>
  <c r="E46" i="2"/>
  <c r="CF52" i="2"/>
  <c r="BX52" i="2"/>
  <c r="BP52" i="2"/>
  <c r="BH52" i="2"/>
  <c r="AZ52" i="2"/>
  <c r="AR52" i="2"/>
  <c r="AJ52" i="2"/>
  <c r="AB52" i="2"/>
  <c r="T52" i="2"/>
  <c r="L52" i="2"/>
  <c r="D52" i="2"/>
  <c r="CR51" i="2"/>
  <c r="CJ51" i="2"/>
  <c r="CB51" i="2"/>
  <c r="BT51" i="2"/>
  <c r="BL51" i="2"/>
  <c r="BD51" i="2"/>
  <c r="AV51" i="2"/>
  <c r="AN51" i="2"/>
  <c r="AF51" i="2"/>
  <c r="X51" i="2"/>
  <c r="P51" i="2"/>
  <c r="H51" i="2"/>
  <c r="CV50" i="2"/>
  <c r="CN50" i="2"/>
  <c r="CF50" i="2"/>
  <c r="BX50" i="2"/>
  <c r="BP50" i="2"/>
  <c r="BH50" i="2"/>
  <c r="AZ50" i="2"/>
  <c r="AR50" i="2"/>
  <c r="AJ50" i="2"/>
  <c r="AB50" i="2"/>
  <c r="T50" i="2"/>
  <c r="L50" i="2"/>
  <c r="D50" i="2"/>
  <c r="CV48" i="2"/>
  <c r="CN48" i="2"/>
  <c r="CF48" i="2"/>
  <c r="BX48" i="2"/>
  <c r="BP48" i="2"/>
  <c r="BH48" i="2"/>
  <c r="AZ48" i="2"/>
  <c r="AR48" i="2"/>
  <c r="AJ48" i="2"/>
  <c r="AB48" i="2"/>
  <c r="T48" i="2"/>
  <c r="L48" i="2"/>
  <c r="D48" i="2"/>
  <c r="CR47" i="2"/>
  <c r="CJ47" i="2"/>
  <c r="CB47" i="2"/>
  <c r="BT47" i="2"/>
  <c r="BL47" i="2"/>
  <c r="BD47" i="2"/>
  <c r="AV47" i="2"/>
  <c r="AN47" i="2"/>
  <c r="AF47" i="2"/>
  <c r="X47" i="2"/>
  <c r="P47" i="2"/>
  <c r="H47" i="2"/>
  <c r="CF46" i="2"/>
  <c r="BP46" i="2"/>
  <c r="BH46" i="2"/>
  <c r="AZ46" i="2"/>
  <c r="AR46" i="2"/>
  <c r="AJ46" i="2"/>
  <c r="AB46" i="2"/>
  <c r="T46" i="2"/>
  <c r="L46" i="2"/>
  <c r="D46" i="2"/>
  <c r="BW52" i="2"/>
  <c r="BO52" i="2"/>
  <c r="BG52" i="2"/>
  <c r="AY52" i="2"/>
  <c r="AQ52" i="2"/>
  <c r="AI52" i="2"/>
  <c r="AA52" i="2"/>
  <c r="S52" i="2"/>
  <c r="K52" i="2"/>
  <c r="CQ51" i="2"/>
  <c r="CI51" i="2"/>
  <c r="CA51" i="2"/>
  <c r="BS51" i="2"/>
  <c r="BK51" i="2"/>
  <c r="BC51" i="2"/>
  <c r="AU51" i="2"/>
  <c r="AM51" i="2"/>
  <c r="AE51" i="2"/>
  <c r="W51" i="2"/>
  <c r="O51" i="2"/>
  <c r="G51" i="2"/>
  <c r="CU50" i="2"/>
  <c r="CM50" i="2"/>
  <c r="CE50" i="2"/>
  <c r="BW50" i="2"/>
  <c r="BO50" i="2"/>
  <c r="BG50" i="2"/>
  <c r="AY50" i="2"/>
  <c r="AQ50" i="2"/>
  <c r="AI50" i="2"/>
  <c r="AA50" i="2"/>
  <c r="S50" i="2"/>
  <c r="K50" i="2"/>
  <c r="CQ49" i="2"/>
  <c r="CI49" i="2"/>
  <c r="CA49" i="2"/>
  <c r="BS49" i="2"/>
  <c r="BK49" i="2"/>
  <c r="BC49" i="2"/>
  <c r="AU49" i="2"/>
  <c r="AM49" i="2"/>
  <c r="AE49" i="2"/>
  <c r="W49" i="2"/>
  <c r="O49" i="2"/>
  <c r="G49" i="2"/>
  <c r="CQ47" i="2"/>
  <c r="CI47" i="2"/>
  <c r="CA47" i="2"/>
  <c r="BS47" i="2"/>
  <c r="BK47" i="2"/>
  <c r="BC47" i="2"/>
  <c r="AU47" i="2"/>
  <c r="AM47" i="2"/>
  <c r="AE47" i="2"/>
  <c r="W47" i="2"/>
  <c r="O47" i="2"/>
  <c r="G47" i="2"/>
  <c r="CN46" i="2"/>
  <c r="CU46" i="2"/>
  <c r="CM46" i="2"/>
  <c r="BW46" i="2"/>
  <c r="BO46" i="2"/>
  <c r="BG46" i="2"/>
  <c r="AY46" i="2"/>
  <c r="AQ46" i="2"/>
  <c r="AI46" i="2"/>
  <c r="AA46" i="2"/>
  <c r="S46" i="2"/>
  <c r="K46" i="2"/>
  <c r="BV52" i="2"/>
  <c r="BN52" i="2"/>
  <c r="BF52" i="2"/>
  <c r="AX52" i="2"/>
  <c r="AP52" i="2"/>
  <c r="AH52" i="2"/>
  <c r="Z52" i="2"/>
  <c r="R52" i="2"/>
  <c r="J52" i="2"/>
  <c r="CX51" i="2"/>
  <c r="CP51" i="2"/>
  <c r="CH51" i="2"/>
  <c r="BZ51" i="2"/>
  <c r="BR51" i="2"/>
  <c r="BJ51" i="2"/>
  <c r="BB51" i="2"/>
  <c r="AT51" i="2"/>
  <c r="AL51" i="2"/>
  <c r="AD51" i="2"/>
  <c r="V51" i="2"/>
  <c r="N51" i="2"/>
  <c r="F51" i="2"/>
  <c r="CT50" i="2"/>
  <c r="CL50" i="2"/>
  <c r="CD50" i="2"/>
  <c r="BV50" i="2"/>
  <c r="BN50" i="2"/>
  <c r="BF50" i="2"/>
  <c r="AX50" i="2"/>
  <c r="AP50" i="2"/>
  <c r="AH50" i="2"/>
  <c r="Z50" i="2"/>
  <c r="R50" i="2"/>
  <c r="J50" i="2"/>
  <c r="CX49" i="2"/>
  <c r="CP49" i="2"/>
  <c r="CH49" i="2"/>
  <c r="BZ49" i="2"/>
  <c r="BR49" i="2"/>
  <c r="BJ49" i="2"/>
  <c r="BB49" i="2"/>
  <c r="AT49" i="2"/>
  <c r="AL49" i="2"/>
  <c r="AD49" i="2"/>
  <c r="V49" i="2"/>
  <c r="N49" i="2"/>
  <c r="F49" i="2"/>
  <c r="CT48" i="2"/>
  <c r="CL48" i="2"/>
  <c r="CD48" i="2"/>
  <c r="BV48" i="2"/>
  <c r="BN48" i="2"/>
  <c r="BF48" i="2"/>
  <c r="AX48" i="2"/>
  <c r="AP48" i="2"/>
  <c r="AH48" i="2"/>
  <c r="Z48" i="2"/>
  <c r="R48" i="2"/>
  <c r="J48" i="2"/>
  <c r="CV46" i="2"/>
  <c r="BX46" i="2"/>
  <c r="CE46" i="2"/>
  <c r="CT46" i="2"/>
  <c r="CL46" i="2"/>
  <c r="CD46" i="2"/>
  <c r="BV46" i="2"/>
  <c r="BN46" i="2"/>
  <c r="BF46" i="2"/>
  <c r="AX46" i="2"/>
  <c r="AP46" i="2"/>
  <c r="AH46" i="2"/>
  <c r="Z46" i="2"/>
  <c r="R46" i="2"/>
  <c r="J46" i="2"/>
  <c r="CW51" i="2"/>
  <c r="CO51" i="2"/>
  <c r="CG51" i="2"/>
  <c r="BY51" i="2"/>
  <c r="BQ51" i="2"/>
  <c r="BI51" i="2"/>
  <c r="BA51" i="2"/>
  <c r="AS51" i="2"/>
  <c r="AK51" i="2"/>
  <c r="AC51" i="2"/>
  <c r="U51" i="2"/>
  <c r="M51" i="2"/>
  <c r="E51" i="2"/>
  <c r="CS50" i="2"/>
  <c r="CK50" i="2"/>
  <c r="CC50" i="2"/>
  <c r="BU50" i="2"/>
  <c r="BM50" i="2"/>
  <c r="BE50" i="2"/>
  <c r="AW50" i="2"/>
  <c r="AO50" i="2"/>
  <c r="AG50" i="2"/>
  <c r="Y50" i="2"/>
  <c r="Q50" i="2"/>
  <c r="I50" i="2"/>
  <c r="CW49" i="2"/>
  <c r="CO49" i="2"/>
  <c r="CG49" i="2"/>
  <c r="BY49" i="2"/>
  <c r="BQ49" i="2"/>
  <c r="BI49" i="2"/>
  <c r="BA49" i="2"/>
  <c r="AS49" i="2"/>
  <c r="AK49" i="2"/>
  <c r="AC49" i="2"/>
  <c r="U49" i="2"/>
  <c r="M49" i="2"/>
  <c r="E49" i="2"/>
  <c r="CS48" i="2"/>
  <c r="CK48" i="2"/>
  <c r="CC48" i="2"/>
  <c r="BU48" i="2"/>
  <c r="BM48" i="2"/>
  <c r="BE48" i="2"/>
  <c r="AW48" i="2"/>
  <c r="AO48" i="2"/>
  <c r="AG48" i="2"/>
  <c r="Y48" i="2"/>
  <c r="Q48" i="2"/>
  <c r="I48" i="2"/>
  <c r="CW47" i="2"/>
  <c r="CO47" i="2"/>
  <c r="CG47" i="2"/>
  <c r="BY47" i="2"/>
  <c r="BQ47" i="2"/>
  <c r="BI47" i="2"/>
  <c r="BA47" i="2"/>
  <c r="AS47" i="2"/>
  <c r="AK47" i="2"/>
  <c r="AC47" i="2"/>
  <c r="U47" i="2"/>
  <c r="M47" i="2"/>
  <c r="E47" i="2"/>
  <c r="CB52" i="2"/>
  <c r="BT52" i="2"/>
  <c r="BL52" i="2"/>
  <c r="BD52" i="2"/>
  <c r="AV52" i="2"/>
  <c r="AN52" i="2"/>
  <c r="AF52" i="2"/>
  <c r="X52" i="2"/>
  <c r="P52" i="2"/>
  <c r="H52" i="2"/>
  <c r="AZ51" i="2"/>
  <c r="AR51" i="2"/>
  <c r="AJ51" i="2"/>
  <c r="AB51" i="2"/>
  <c r="T51" i="2"/>
  <c r="L51" i="2"/>
  <c r="D51" i="2"/>
  <c r="CR50" i="2"/>
  <c r="CJ50" i="2"/>
  <c r="CB50" i="2"/>
  <c r="BT50" i="2"/>
  <c r="BL50" i="2"/>
  <c r="BD50" i="2"/>
  <c r="AV50" i="2"/>
  <c r="AN50" i="2"/>
  <c r="AF50" i="2"/>
  <c r="X50" i="2"/>
  <c r="P50" i="2"/>
  <c r="H50" i="2"/>
  <c r="CV49" i="2"/>
  <c r="CN49" i="2"/>
  <c r="CF49" i="2"/>
  <c r="BX49" i="2"/>
  <c r="BP49" i="2"/>
  <c r="BH49" i="2"/>
  <c r="AZ49" i="2"/>
  <c r="AR49" i="2"/>
  <c r="AJ49" i="2"/>
  <c r="AB49" i="2"/>
  <c r="T49" i="2"/>
  <c r="L49" i="2"/>
  <c r="D49" i="2"/>
  <c r="CR48" i="2"/>
  <c r="CJ48" i="2"/>
  <c r="CB48" i="2"/>
  <c r="BT48" i="2"/>
  <c r="BL48" i="2"/>
  <c r="BD48" i="2"/>
  <c r="AV48" i="2"/>
  <c r="AN48" i="2"/>
  <c r="AF48" i="2"/>
  <c r="X48" i="2"/>
  <c r="P48" i="2"/>
  <c r="H48" i="2"/>
  <c r="CV47" i="2"/>
  <c r="CN47" i="2"/>
  <c r="CF47" i="2"/>
  <c r="BX47" i="2"/>
  <c r="BP47" i="2"/>
  <c r="BH47" i="2"/>
  <c r="AZ47" i="2"/>
  <c r="AR47" i="2"/>
  <c r="AJ47" i="2"/>
  <c r="AB47" i="2"/>
  <c r="T47" i="2"/>
  <c r="L47" i="2"/>
  <c r="D47" i="2"/>
  <c r="CR46" i="2"/>
  <c r="CR61" i="2" s="1"/>
  <c r="CJ46" i="2"/>
  <c r="CB46" i="2"/>
  <c r="BT46" i="2"/>
  <c r="BL46" i="2"/>
  <c r="BD46" i="2"/>
  <c r="AV46" i="2"/>
  <c r="AN46" i="2"/>
  <c r="AF46" i="2"/>
  <c r="AF61" i="2" s="1"/>
  <c r="X46" i="2"/>
  <c r="P46" i="2"/>
  <c r="H46" i="2"/>
  <c r="CU51" i="2"/>
  <c r="CM51" i="2"/>
  <c r="CE51" i="2"/>
  <c r="BW51" i="2"/>
  <c r="BO51" i="2"/>
  <c r="BG51" i="2"/>
  <c r="AY51" i="2"/>
  <c r="AQ51" i="2"/>
  <c r="AI51" i="2"/>
  <c r="AA51" i="2"/>
  <c r="S51" i="2"/>
  <c r="K51" i="2"/>
  <c r="CQ50" i="2"/>
  <c r="CI50" i="2"/>
  <c r="CA50" i="2"/>
  <c r="BS50" i="2"/>
  <c r="BK50" i="2"/>
  <c r="BC50" i="2"/>
  <c r="AU50" i="2"/>
  <c r="AM50" i="2"/>
  <c r="AE50" i="2"/>
  <c r="W50" i="2"/>
  <c r="O50" i="2"/>
  <c r="G50" i="2"/>
  <c r="CU49" i="2"/>
  <c r="CM49" i="2"/>
  <c r="CE49" i="2"/>
  <c r="BW49" i="2"/>
  <c r="BO49" i="2"/>
  <c r="BG49" i="2"/>
  <c r="AY49" i="2"/>
  <c r="AQ49" i="2"/>
  <c r="AI49" i="2"/>
  <c r="AA49" i="2"/>
  <c r="S49" i="2"/>
  <c r="K49" i="2"/>
  <c r="CQ48" i="2"/>
  <c r="CI48" i="2"/>
  <c r="CA48" i="2"/>
  <c r="BS48" i="2"/>
  <c r="BK48" i="2"/>
  <c r="BC48" i="2"/>
  <c r="AU48" i="2"/>
  <c r="AM48" i="2"/>
  <c r="AE48" i="2"/>
  <c r="W48" i="2"/>
  <c r="O48" i="2"/>
  <c r="G48" i="2"/>
  <c r="CU47" i="2"/>
  <c r="CM47" i="2"/>
  <c r="CE47" i="2"/>
  <c r="BW47" i="2"/>
  <c r="BO47" i="2"/>
  <c r="BG47" i="2"/>
  <c r="AY47" i="2"/>
  <c r="AQ47" i="2"/>
  <c r="AI47" i="2"/>
  <c r="AA47" i="2"/>
  <c r="S47" i="2"/>
  <c r="K47" i="2"/>
  <c r="CU76" i="2"/>
  <c r="CU84" i="2" s="1"/>
  <c r="CM76" i="2"/>
  <c r="CM89" i="2" s="1"/>
  <c r="CE76" i="2"/>
  <c r="CE88" i="2" s="1"/>
  <c r="BW76" i="2"/>
  <c r="BW86" i="2" s="1"/>
  <c r="BO76" i="2"/>
  <c r="BO88" i="2" s="1"/>
  <c r="BG76" i="2"/>
  <c r="BG89" i="2" s="1"/>
  <c r="AY76" i="2"/>
  <c r="AQ76" i="2"/>
  <c r="AQ81" i="2" s="1"/>
  <c r="AI76" i="2"/>
  <c r="AI89" i="2" s="1"/>
  <c r="AA76" i="2"/>
  <c r="AA89" i="2" s="1"/>
  <c r="S76" i="2"/>
  <c r="S87" i="2" s="1"/>
  <c r="K76" i="2"/>
  <c r="K83" i="2" s="1"/>
  <c r="CT76" i="2"/>
  <c r="CT83" i="2" s="1"/>
  <c r="CL76" i="2"/>
  <c r="CD76" i="2"/>
  <c r="CD86" i="2" s="1"/>
  <c r="BV76" i="2"/>
  <c r="BV88" i="2" s="1"/>
  <c r="BN76" i="2"/>
  <c r="BN83" i="2" s="1"/>
  <c r="BF76" i="2"/>
  <c r="BF86" i="2" s="1"/>
  <c r="AX76" i="2"/>
  <c r="AX84" i="2" s="1"/>
  <c r="AP76" i="2"/>
  <c r="AP86" i="2" s="1"/>
  <c r="AH76" i="2"/>
  <c r="AH84" i="2" s="1"/>
  <c r="Z76" i="2"/>
  <c r="R76" i="2"/>
  <c r="J76" i="2"/>
  <c r="J82" i="2" s="1"/>
  <c r="CS76" i="2"/>
  <c r="CS89" i="2" s="1"/>
  <c r="CK76" i="2"/>
  <c r="CK90" i="2" s="1"/>
  <c r="CC76" i="2"/>
  <c r="CC81" i="2" s="1"/>
  <c r="BU76" i="2"/>
  <c r="BU84" i="2" s="1"/>
  <c r="BM76" i="2"/>
  <c r="BM90" i="2" s="1"/>
  <c r="BE76" i="2"/>
  <c r="AW76" i="2"/>
  <c r="AW85" i="2" s="1"/>
  <c r="AO76" i="2"/>
  <c r="AO86" i="2" s="1"/>
  <c r="AG76" i="2"/>
  <c r="AG83" i="2" s="1"/>
  <c r="Y76" i="2"/>
  <c r="Y82" i="2" s="1"/>
  <c r="Q76" i="2"/>
  <c r="Q87" i="2" s="1"/>
  <c r="I76" i="2"/>
  <c r="I81" i="2" s="1"/>
  <c r="CR76" i="2"/>
  <c r="CR89" i="2" s="1"/>
  <c r="CJ76" i="2"/>
  <c r="CJ90" i="2" s="1"/>
  <c r="CB76" i="2"/>
  <c r="CB88" i="2" s="1"/>
  <c r="BT76" i="2"/>
  <c r="BT89" i="2" s="1"/>
  <c r="BL76" i="2"/>
  <c r="BL90" i="2" s="1"/>
  <c r="BD76" i="2"/>
  <c r="BD90" i="2" s="1"/>
  <c r="AV76" i="2"/>
  <c r="AV82" i="2" s="1"/>
  <c r="AN76" i="2"/>
  <c r="AN90" i="2" s="1"/>
  <c r="AF76" i="2"/>
  <c r="AF90" i="2" s="1"/>
  <c r="X76" i="2"/>
  <c r="X90" i="2" s="1"/>
  <c r="P76" i="2"/>
  <c r="P82" i="2" s="1"/>
  <c r="H76" i="2"/>
  <c r="H90" i="2" s="1"/>
  <c r="CQ76" i="2"/>
  <c r="CQ88" i="2" s="1"/>
  <c r="CI76" i="2"/>
  <c r="CI89" i="2" s="1"/>
  <c r="CA76" i="2"/>
  <c r="CA87" i="2" s="1"/>
  <c r="BS76" i="2"/>
  <c r="BS88" i="2" s="1"/>
  <c r="BK76" i="2"/>
  <c r="BK83" i="2" s="1"/>
  <c r="BC76" i="2"/>
  <c r="AU76" i="2"/>
  <c r="AU86" i="2" s="1"/>
  <c r="AM76" i="2"/>
  <c r="AM88" i="2" s="1"/>
  <c r="AE76" i="2"/>
  <c r="AE88" i="2" s="1"/>
  <c r="W76" i="2"/>
  <c r="W81" i="2" s="1"/>
  <c r="O76" i="2"/>
  <c r="O88" i="2" s="1"/>
  <c r="G76" i="2"/>
  <c r="G83" i="2" s="1"/>
  <c r="CX76" i="2"/>
  <c r="CX82" i="2" s="1"/>
  <c r="CP76" i="2"/>
  <c r="CP88" i="2" s="1"/>
  <c r="CH76" i="2"/>
  <c r="CH81" i="2" s="1"/>
  <c r="BZ76" i="2"/>
  <c r="BZ88" i="2" s="1"/>
  <c r="BR76" i="2"/>
  <c r="BR84" i="2" s="1"/>
  <c r="BJ76" i="2"/>
  <c r="BJ85" i="2" s="1"/>
  <c r="BB76" i="2"/>
  <c r="BB88" i="2" s="1"/>
  <c r="AT76" i="2"/>
  <c r="AT89" i="2" s="1"/>
  <c r="AL76" i="2"/>
  <c r="AL84" i="2" s="1"/>
  <c r="AD76" i="2"/>
  <c r="AD84" i="2" s="1"/>
  <c r="V76" i="2"/>
  <c r="V89" i="2" s="1"/>
  <c r="N76" i="2"/>
  <c r="N87" i="2" s="1"/>
  <c r="F76" i="2"/>
  <c r="F84" i="2" s="1"/>
  <c r="CW76" i="2"/>
  <c r="CW90" i="2" s="1"/>
  <c r="CO76" i="2"/>
  <c r="CO85" i="2" s="1"/>
  <c r="CG76" i="2"/>
  <c r="CG89" i="2" s="1"/>
  <c r="BY76" i="2"/>
  <c r="BY86" i="2" s="1"/>
  <c r="BQ76" i="2"/>
  <c r="BI76" i="2"/>
  <c r="BA76" i="2"/>
  <c r="BA83" i="2" s="1"/>
  <c r="AS76" i="2"/>
  <c r="AS86" i="2" s="1"/>
  <c r="AK76" i="2"/>
  <c r="AK82" i="2" s="1"/>
  <c r="AC76" i="2"/>
  <c r="AC89" i="2" s="1"/>
  <c r="U76" i="2"/>
  <c r="U84" i="2" s="1"/>
  <c r="M76" i="2"/>
  <c r="M89" i="2" s="1"/>
  <c r="E76" i="2"/>
  <c r="E85" i="2" s="1"/>
  <c r="CV76" i="2"/>
  <c r="CV90" i="2" s="1"/>
  <c r="CN76" i="2"/>
  <c r="CN86" i="2" s="1"/>
  <c r="CF76" i="2"/>
  <c r="CF84" i="2" s="1"/>
  <c r="BX76" i="2"/>
  <c r="BX89" i="2" s="1"/>
  <c r="BP76" i="2"/>
  <c r="BP88" i="2" s="1"/>
  <c r="BH76" i="2"/>
  <c r="BH84" i="2" s="1"/>
  <c r="AZ76" i="2"/>
  <c r="AZ89" i="2" s="1"/>
  <c r="AR76" i="2"/>
  <c r="AJ76" i="2"/>
  <c r="AJ86" i="2" s="1"/>
  <c r="AB76" i="2"/>
  <c r="AB82" i="2" s="1"/>
  <c r="T76" i="2"/>
  <c r="T84" i="2" s="1"/>
  <c r="L76" i="2"/>
  <c r="L86" i="2" s="1"/>
  <c r="D76" i="2"/>
  <c r="D86" i="2" s="1"/>
  <c r="H61" i="2" l="1"/>
  <c r="BT61" i="2"/>
  <c r="CL61" i="2"/>
  <c r="BE61" i="2"/>
  <c r="CD61" i="2"/>
  <c r="CA61" i="2"/>
  <c r="BM61" i="2"/>
  <c r="I61" i="2"/>
  <c r="I67" i="2" s="1"/>
  <c r="BU61" i="2"/>
  <c r="BU67" i="2" s="1"/>
  <c r="AX61" i="2"/>
  <c r="AX67" i="2" s="1"/>
  <c r="BX61" i="2"/>
  <c r="AI61" i="2"/>
  <c r="CN61" i="2"/>
  <c r="BI61" i="2"/>
  <c r="Y61" i="2"/>
  <c r="CK61" i="2"/>
  <c r="CK67" i="2" s="1"/>
  <c r="Q61" i="2"/>
  <c r="Q67" i="2" s="1"/>
  <c r="CC61" i="2"/>
  <c r="CC67" i="2" s="1"/>
  <c r="AW61" i="2"/>
  <c r="BB61" i="2"/>
  <c r="BB67" i="2" s="1"/>
  <c r="BS61" i="2"/>
  <c r="W61" i="2"/>
  <c r="AU61" i="2"/>
  <c r="CV61" i="2"/>
  <c r="CV67" i="2" s="1"/>
  <c r="AQ61" i="2"/>
  <c r="AQ67" i="2" s="1"/>
  <c r="E61" i="2"/>
  <c r="BQ61" i="2"/>
  <c r="AG61" i="2"/>
  <c r="AG67" i="2" s="1"/>
  <c r="CI61" i="2"/>
  <c r="AO61" i="2"/>
  <c r="P61" i="2"/>
  <c r="P67" i="2" s="1"/>
  <c r="CB61" i="2"/>
  <c r="CB67" i="2" s="1"/>
  <c r="AH61" i="2"/>
  <c r="AH67" i="2" s="1"/>
  <c r="CT61" i="2"/>
  <c r="CT67" i="2" s="1"/>
  <c r="S61" i="2"/>
  <c r="CM61" i="2"/>
  <c r="CM67" i="2" s="1"/>
  <c r="AJ61" i="2"/>
  <c r="AS61" i="2"/>
  <c r="AL61" i="2"/>
  <c r="AL67" i="2" s="1"/>
  <c r="CX61" i="2"/>
  <c r="CX67" i="2" s="1"/>
  <c r="O61" i="2"/>
  <c r="O67" i="2" s="1"/>
  <c r="X61" i="2"/>
  <c r="X67" i="2" s="1"/>
  <c r="CJ61" i="2"/>
  <c r="AP61" i="2"/>
  <c r="AP67" i="2" s="1"/>
  <c r="CE61" i="2"/>
  <c r="AA61" i="2"/>
  <c r="CU61" i="2"/>
  <c r="AR61" i="2"/>
  <c r="AR67" i="2" s="1"/>
  <c r="BA61" i="2"/>
  <c r="AT61" i="2"/>
  <c r="AT67" i="2" s="1"/>
  <c r="AM61" i="2"/>
  <c r="G61" i="2"/>
  <c r="G67" i="2" s="1"/>
  <c r="BF61" i="2"/>
  <c r="BK61" i="2"/>
  <c r="BK67" i="2" s="1"/>
  <c r="AV61" i="2"/>
  <c r="AV67" i="2" s="1"/>
  <c r="BN61" i="2"/>
  <c r="BN67" i="2" s="1"/>
  <c r="AY61" i="2"/>
  <c r="AY67" i="2" s="1"/>
  <c r="D61" i="2"/>
  <c r="D67" i="2" s="1"/>
  <c r="BP61" i="2"/>
  <c r="M61" i="2"/>
  <c r="M67" i="2" s="1"/>
  <c r="BY61" i="2"/>
  <c r="F61" i="2"/>
  <c r="F67" i="2" s="1"/>
  <c r="BR61" i="2"/>
  <c r="BR67" i="2" s="1"/>
  <c r="AE61" i="2"/>
  <c r="AE67" i="2" s="1"/>
  <c r="CQ61" i="2"/>
  <c r="CQ67" i="2" s="1"/>
  <c r="CS61" i="2"/>
  <c r="CS67" i="2" s="1"/>
  <c r="AN61" i="2"/>
  <c r="BH61" i="2"/>
  <c r="BH67" i="2" s="1"/>
  <c r="BJ61" i="2"/>
  <c r="BD61" i="2"/>
  <c r="BD67" i="2" s="1"/>
  <c r="J61" i="2"/>
  <c r="J67" i="2" s="1"/>
  <c r="BV61" i="2"/>
  <c r="BV67" i="2" s="1"/>
  <c r="BG61" i="2"/>
  <c r="BG67" i="2" s="1"/>
  <c r="L61" i="2"/>
  <c r="L67" i="2" s="1"/>
  <c r="CF61" i="2"/>
  <c r="U61" i="2"/>
  <c r="U67" i="2" s="1"/>
  <c r="CG61" i="2"/>
  <c r="N61" i="2"/>
  <c r="N67" i="2" s="1"/>
  <c r="BZ61" i="2"/>
  <c r="BZ67" i="2" s="1"/>
  <c r="BC61" i="2"/>
  <c r="BC67" i="2" s="1"/>
  <c r="BL61" i="2"/>
  <c r="BL67" i="2" s="1"/>
  <c r="R61" i="2"/>
  <c r="R67" i="2" s="1"/>
  <c r="BO61" i="2"/>
  <c r="T61" i="2"/>
  <c r="T67" i="2" s="1"/>
  <c r="AC61" i="2"/>
  <c r="CO61" i="2"/>
  <c r="CO67" i="2" s="1"/>
  <c r="V61" i="2"/>
  <c r="V67" i="2" s="1"/>
  <c r="CH61" i="2"/>
  <c r="CH67" i="2" s="1"/>
  <c r="AZ61" i="2"/>
  <c r="AZ67" i="2" s="1"/>
  <c r="Z61" i="2"/>
  <c r="Z67" i="2" s="1"/>
  <c r="K61" i="2"/>
  <c r="BW61" i="2"/>
  <c r="BW67" i="2" s="1"/>
  <c r="AB61" i="2"/>
  <c r="AB67" i="2" s="1"/>
  <c r="AK61" i="2"/>
  <c r="AK67" i="2" s="1"/>
  <c r="CW61" i="2"/>
  <c r="CW67" i="2" s="1"/>
  <c r="AD61" i="2"/>
  <c r="AD67" i="2" s="1"/>
  <c r="CP61" i="2"/>
  <c r="CP67" i="2" s="1"/>
  <c r="CR67" i="2"/>
  <c r="W67" i="2"/>
  <c r="AN67" i="2"/>
  <c r="BQ67" i="2"/>
  <c r="CI67" i="2"/>
  <c r="BP67" i="2"/>
  <c r="AJ67" i="2"/>
  <c r="CG67" i="2"/>
  <c r="BJ67" i="2"/>
  <c r="T88" i="2"/>
  <c r="BM67" i="2"/>
  <c r="AW67" i="2"/>
  <c r="BT81" i="2"/>
  <c r="T82" i="2"/>
  <c r="AC82" i="2"/>
  <c r="AE83" i="2"/>
  <c r="AF67" i="2"/>
  <c r="CJ67" i="2"/>
  <c r="T86" i="2"/>
  <c r="H85" i="2"/>
  <c r="CK83" i="2"/>
  <c r="AQ82" i="2"/>
  <c r="CU82" i="2"/>
  <c r="BO84" i="2"/>
  <c r="BL83" i="2"/>
  <c r="BX84" i="2"/>
  <c r="CA82" i="2"/>
  <c r="AM67" i="2"/>
  <c r="AM81" i="2"/>
  <c r="CL67" i="2"/>
  <c r="S67" i="2"/>
  <c r="AQ86" i="2"/>
  <c r="CU86" i="2"/>
  <c r="CI88" i="2"/>
  <c r="H67" i="2"/>
  <c r="AB84" i="2"/>
  <c r="CM87" i="2"/>
  <c r="AO67" i="2"/>
  <c r="BE67" i="2"/>
  <c r="K82" i="2"/>
  <c r="Q90" i="2"/>
  <c r="BL87" i="2"/>
  <c r="AV88" i="2"/>
  <c r="CO84" i="2"/>
  <c r="BF67" i="2"/>
  <c r="BN90" i="2"/>
  <c r="BS83" i="2"/>
  <c r="AI84" i="2"/>
  <c r="CQ85" i="2"/>
  <c r="BA89" i="2"/>
  <c r="BZ81" i="2"/>
  <c r="CX83" i="2"/>
  <c r="Y67" i="2"/>
  <c r="AA67" i="2"/>
  <c r="CU67" i="2"/>
  <c r="CE67" i="2"/>
  <c r="CA67" i="2"/>
  <c r="AI67" i="2"/>
  <c r="AM83" i="2"/>
  <c r="G85" i="2"/>
  <c r="BK85" i="2"/>
  <c r="AF81" i="2"/>
  <c r="BT85" i="2"/>
  <c r="J81" i="2"/>
  <c r="AA83" i="2"/>
  <c r="AO81" i="2"/>
  <c r="AD88" i="2"/>
  <c r="CG83" i="2"/>
  <c r="AT85" i="2"/>
  <c r="AL88" i="2"/>
  <c r="BO89" i="2"/>
  <c r="CR90" i="2"/>
  <c r="BX86" i="2"/>
  <c r="I90" i="2"/>
  <c r="BP82" i="2"/>
  <c r="CU87" i="2"/>
  <c r="BY89" i="2"/>
  <c r="CG82" i="2"/>
  <c r="Y83" i="2"/>
  <c r="AC84" i="2"/>
  <c r="AO85" i="2"/>
  <c r="CM83" i="2"/>
  <c r="CD67" i="2"/>
  <c r="K67" i="2"/>
  <c r="CK82" i="2"/>
  <c r="AS83" i="2"/>
  <c r="N89" i="2"/>
  <c r="BV90" i="2"/>
  <c r="BJ83" i="2"/>
  <c r="AT88" i="2"/>
  <c r="I86" i="2"/>
  <c r="AD89" i="2"/>
  <c r="BU81" i="2"/>
  <c r="BR88" i="2"/>
  <c r="CU89" i="2"/>
  <c r="G88" i="2"/>
  <c r="AO90" i="2"/>
  <c r="BX67" i="2"/>
  <c r="BD88" i="2"/>
  <c r="CO89" i="2"/>
  <c r="CO82" i="2"/>
  <c r="BU88" i="2"/>
  <c r="AP83" i="2"/>
  <c r="BL84" i="2"/>
  <c r="BY87" i="2"/>
  <c r="AT81" i="2"/>
  <c r="BR87" i="2"/>
  <c r="BR83" i="2"/>
  <c r="F89" i="2"/>
  <c r="G81" i="2"/>
  <c r="BW89" i="2"/>
  <c r="BW84" i="2"/>
  <c r="K86" i="2"/>
  <c r="AN81" i="2"/>
  <c r="U85" i="2"/>
  <c r="G87" i="2"/>
  <c r="BO82" i="2"/>
  <c r="AU67" i="2"/>
  <c r="CQ83" i="2"/>
  <c r="AQ84" i="2"/>
  <c r="AE85" i="2"/>
  <c r="BS85" i="2"/>
  <c r="BO86" i="2"/>
  <c r="H81" i="2"/>
  <c r="CR81" i="2"/>
  <c r="CF82" i="2"/>
  <c r="BB82" i="2"/>
  <c r="BL88" i="2"/>
  <c r="BA82" i="2"/>
  <c r="CE90" i="2"/>
  <c r="N82" i="2"/>
  <c r="CF88" i="2"/>
  <c r="Q86" i="2"/>
  <c r="AK87" i="2"/>
  <c r="AX82" i="2"/>
  <c r="F83" i="2"/>
  <c r="BU87" i="2"/>
  <c r="AM87" i="2"/>
  <c r="CX88" i="2"/>
  <c r="W88" i="2"/>
  <c r="BU90" i="2"/>
  <c r="CF67" i="2"/>
  <c r="AV83" i="2"/>
  <c r="CN84" i="2"/>
  <c r="AN85" i="2"/>
  <c r="AV87" i="2"/>
  <c r="S83" i="2"/>
  <c r="CM90" i="2"/>
  <c r="K81" i="2"/>
  <c r="BO67" i="2"/>
  <c r="CA84" i="2"/>
  <c r="AQ88" i="2"/>
  <c r="BZ90" i="2"/>
  <c r="Q84" i="2"/>
  <c r="J88" i="2"/>
  <c r="CX85" i="2"/>
  <c r="AD87" i="2"/>
  <c r="BS87" i="2"/>
  <c r="K89" i="2"/>
  <c r="AI82" i="2"/>
  <c r="BW82" i="2"/>
  <c r="K84" i="2"/>
  <c r="AM85" i="2"/>
  <c r="AI86" i="2"/>
  <c r="BL81" i="2"/>
  <c r="Q81" i="2"/>
  <c r="CC90" i="2"/>
  <c r="CE83" i="2"/>
  <c r="U89" i="2"/>
  <c r="U82" i="2"/>
  <c r="J83" i="2"/>
  <c r="CQ89" i="2"/>
  <c r="BY83" i="2"/>
  <c r="AS87" i="2"/>
  <c r="BT67" i="2"/>
  <c r="F88" i="2"/>
  <c r="CA88" i="2"/>
  <c r="D82" i="2"/>
  <c r="L84" i="2"/>
  <c r="Q83" i="2"/>
  <c r="CC85" i="2"/>
  <c r="BS67" i="2"/>
  <c r="BA90" i="2"/>
  <c r="CN67" i="2"/>
  <c r="Q82" i="2"/>
  <c r="BI88" i="2"/>
  <c r="BI87" i="2"/>
  <c r="BI86" i="2"/>
  <c r="BI83" i="2"/>
  <c r="BI81" i="2"/>
  <c r="R89" i="2"/>
  <c r="R86" i="2"/>
  <c r="R83" i="2"/>
  <c r="R84" i="2"/>
  <c r="R81" i="2"/>
  <c r="R85" i="2"/>
  <c r="R88" i="2"/>
  <c r="AR87" i="2"/>
  <c r="AR88" i="2"/>
  <c r="AR85" i="2"/>
  <c r="AR81" i="2"/>
  <c r="AR90" i="2"/>
  <c r="E88" i="2"/>
  <c r="E83" i="2"/>
  <c r="E84" i="2"/>
  <c r="E90" i="2"/>
  <c r="E81" i="2"/>
  <c r="BQ88" i="2"/>
  <c r="BQ83" i="2"/>
  <c r="BQ84" i="2"/>
  <c r="BQ90" i="2"/>
  <c r="BQ81" i="2"/>
  <c r="AD82" i="2"/>
  <c r="AD86" i="2"/>
  <c r="AD83" i="2"/>
  <c r="AD81" i="2"/>
  <c r="AD90" i="2"/>
  <c r="CP82" i="2"/>
  <c r="CP89" i="2"/>
  <c r="CP86" i="2"/>
  <c r="CP87" i="2"/>
  <c r="CP85" i="2"/>
  <c r="CP81" i="2"/>
  <c r="CP90" i="2"/>
  <c r="BC90" i="2"/>
  <c r="BC89" i="2"/>
  <c r="BC86" i="2"/>
  <c r="BC84" i="2"/>
  <c r="BC82" i="2"/>
  <c r="BC87" i="2"/>
  <c r="X84" i="2"/>
  <c r="X82" i="2"/>
  <c r="X86" i="2"/>
  <c r="CJ87" i="2"/>
  <c r="CJ84" i="2"/>
  <c r="CJ82" i="2"/>
  <c r="CJ86" i="2"/>
  <c r="BE81" i="2"/>
  <c r="BE86" i="2"/>
  <c r="BE84" i="2"/>
  <c r="BE85" i="2"/>
  <c r="BE89" i="2"/>
  <c r="Z89" i="2"/>
  <c r="Z84" i="2"/>
  <c r="Z86" i="2"/>
  <c r="Z81" i="2"/>
  <c r="Z87" i="2"/>
  <c r="Z82" i="2"/>
  <c r="Z83" i="2"/>
  <c r="CL89" i="2"/>
  <c r="CL88" i="2"/>
  <c r="CL84" i="2"/>
  <c r="CL81" i="2"/>
  <c r="CL82" i="2"/>
  <c r="CL90" i="2"/>
  <c r="CL83" i="2"/>
  <c r="BG83" i="2"/>
  <c r="BG81" i="2"/>
  <c r="BG90" i="2"/>
  <c r="BG87" i="2"/>
  <c r="BG85" i="2"/>
  <c r="BQ85" i="2"/>
  <c r="AR89" i="2"/>
  <c r="AZ82" i="2"/>
  <c r="P83" i="2"/>
  <c r="CB83" i="2"/>
  <c r="AR84" i="2"/>
  <c r="P87" i="2"/>
  <c r="CB87" i="2"/>
  <c r="BI84" i="2"/>
  <c r="BQ86" i="2"/>
  <c r="CT81" i="2"/>
  <c r="BE88" i="2"/>
  <c r="Z85" i="2"/>
  <c r="BG88" i="2"/>
  <c r="AK90" i="2"/>
  <c r="AJ87" i="2"/>
  <c r="AJ88" i="2"/>
  <c r="AJ85" i="2"/>
  <c r="AJ83" i="2"/>
  <c r="AY90" i="2"/>
  <c r="AY81" i="2"/>
  <c r="AY88" i="2"/>
  <c r="AY87" i="2"/>
  <c r="M88" i="2"/>
  <c r="M81" i="2"/>
  <c r="M90" i="2"/>
  <c r="BK90" i="2"/>
  <c r="BK86" i="2"/>
  <c r="BK84" i="2"/>
  <c r="BK82" i="2"/>
  <c r="BK89" i="2"/>
  <c r="BK87" i="2"/>
  <c r="BK81" i="2"/>
  <c r="AH89" i="2"/>
  <c r="AH87" i="2"/>
  <c r="AH88" i="2"/>
  <c r="AH82" i="2"/>
  <c r="AH90" i="2"/>
  <c r="AH85" i="2"/>
  <c r="AH86" i="2"/>
  <c r="AL82" i="2"/>
  <c r="BI82" i="2"/>
  <c r="BE83" i="2"/>
  <c r="CH86" i="2"/>
  <c r="AJ90" i="2"/>
  <c r="AY85" i="2"/>
  <c r="AJ81" i="2"/>
  <c r="AR83" i="2"/>
  <c r="BE82" i="2"/>
  <c r="E87" i="2"/>
  <c r="CD84" i="2"/>
  <c r="CX87" i="2"/>
  <c r="AD85" i="2"/>
  <c r="CL86" i="2"/>
  <c r="R82" i="2"/>
  <c r="BJ87" i="2"/>
  <c r="AU90" i="2"/>
  <c r="AU89" i="2"/>
  <c r="CV89" i="2"/>
  <c r="AZ85" i="2"/>
  <c r="AZ81" i="2"/>
  <c r="AZ88" i="2"/>
  <c r="AZ83" i="2"/>
  <c r="AZ87" i="2"/>
  <c r="AL86" i="2"/>
  <c r="AL85" i="2"/>
  <c r="AL87" i="2"/>
  <c r="AL81" i="2"/>
  <c r="AL90" i="2"/>
  <c r="AL89" i="2"/>
  <c r="AF82" i="2"/>
  <c r="AF86" i="2"/>
  <c r="BM81" i="2"/>
  <c r="BM87" i="2"/>
  <c r="BM86" i="2"/>
  <c r="BM84" i="2"/>
  <c r="BM85" i="2"/>
  <c r="BM82" i="2"/>
  <c r="BM89" i="2"/>
  <c r="BM88" i="2"/>
  <c r="BO87" i="2"/>
  <c r="BO85" i="2"/>
  <c r="BO81" i="2"/>
  <c r="BH88" i="2"/>
  <c r="BH83" i="2"/>
  <c r="BH86" i="2"/>
  <c r="BH87" i="2"/>
  <c r="BH85" i="2"/>
  <c r="BH81" i="2"/>
  <c r="U88" i="2"/>
  <c r="U81" i="2"/>
  <c r="U90" i="2"/>
  <c r="U87" i="2"/>
  <c r="U86" i="2"/>
  <c r="CG88" i="2"/>
  <c r="CG81" i="2"/>
  <c r="CG90" i="2"/>
  <c r="CG85" i="2"/>
  <c r="CG87" i="2"/>
  <c r="CG86" i="2"/>
  <c r="AT84" i="2"/>
  <c r="AT83" i="2"/>
  <c r="AT90" i="2"/>
  <c r="AT87" i="2"/>
  <c r="AT86" i="2"/>
  <c r="G90" i="2"/>
  <c r="G86" i="2"/>
  <c r="G84" i="2"/>
  <c r="G82" i="2"/>
  <c r="BS90" i="2"/>
  <c r="BS86" i="2"/>
  <c r="BS84" i="2"/>
  <c r="BS82" i="2"/>
  <c r="AN86" i="2"/>
  <c r="AN89" i="2"/>
  <c r="AN82" i="2"/>
  <c r="I82" i="2"/>
  <c r="I89" i="2"/>
  <c r="BU82" i="2"/>
  <c r="BU83" i="2"/>
  <c r="BU89" i="2"/>
  <c r="AP89" i="2"/>
  <c r="AP85" i="2"/>
  <c r="AP88" i="2"/>
  <c r="AP87" i="2"/>
  <c r="K88" i="2"/>
  <c r="K87" i="2"/>
  <c r="K85" i="2"/>
  <c r="K90" i="2"/>
  <c r="BW88" i="2"/>
  <c r="BW87" i="2"/>
  <c r="BW85" i="2"/>
  <c r="BW90" i="2"/>
  <c r="CK87" i="2"/>
  <c r="S89" i="2"/>
  <c r="CE89" i="2"/>
  <c r="AV90" i="2"/>
  <c r="I87" i="2"/>
  <c r="BH89" i="2"/>
  <c r="Y90" i="2"/>
  <c r="BH82" i="2"/>
  <c r="CN82" i="2"/>
  <c r="X83" i="2"/>
  <c r="BD83" i="2"/>
  <c r="CJ83" i="2"/>
  <c r="AZ84" i="2"/>
  <c r="P85" i="2"/>
  <c r="AV85" i="2"/>
  <c r="CB85" i="2"/>
  <c r="AR86" i="2"/>
  <c r="X87" i="2"/>
  <c r="BD87" i="2"/>
  <c r="AV84" i="2"/>
  <c r="H88" i="2"/>
  <c r="BT88" i="2"/>
  <c r="AK89" i="2"/>
  <c r="CW89" i="2"/>
  <c r="CS83" i="2"/>
  <c r="I85" i="2"/>
  <c r="AK86" i="2"/>
  <c r="BN81" i="2"/>
  <c r="CE81" i="2"/>
  <c r="CS88" i="2"/>
  <c r="CL85" i="2"/>
  <c r="BW81" i="2"/>
  <c r="W87" i="2"/>
  <c r="AZ90" i="2"/>
  <c r="AU84" i="2"/>
  <c r="AQ83" i="2"/>
  <c r="H89" i="2"/>
  <c r="BI90" i="2"/>
  <c r="AC67" i="2"/>
  <c r="AG89" i="2"/>
  <c r="CH82" i="2"/>
  <c r="CH83" i="2"/>
  <c r="CH89" i="2"/>
  <c r="CH85" i="2"/>
  <c r="CH90" i="2"/>
  <c r="CH84" i="2"/>
  <c r="AW81" i="2"/>
  <c r="AW87" i="2"/>
  <c r="AW83" i="2"/>
  <c r="AW88" i="2"/>
  <c r="BY88" i="2"/>
  <c r="BY81" i="2"/>
  <c r="BY90" i="2"/>
  <c r="CX86" i="2"/>
  <c r="CX81" i="2"/>
  <c r="CX90" i="2"/>
  <c r="CX84" i="2"/>
  <c r="CR87" i="2"/>
  <c r="CR82" i="2"/>
  <c r="CR86" i="2"/>
  <c r="CT89" i="2"/>
  <c r="CT86" i="2"/>
  <c r="CT82" i="2"/>
  <c r="CT85" i="2"/>
  <c r="CT84" i="2"/>
  <c r="CT90" i="2"/>
  <c r="D87" i="2"/>
  <c r="D90" i="2"/>
  <c r="D85" i="2"/>
  <c r="D83" i="2"/>
  <c r="BP86" i="2"/>
  <c r="BP87" i="2"/>
  <c r="BP90" i="2"/>
  <c r="BP85" i="2"/>
  <c r="BP83" i="2"/>
  <c r="AC88" i="2"/>
  <c r="AC90" i="2"/>
  <c r="AC87" i="2"/>
  <c r="AC86" i="2"/>
  <c r="AC83" i="2"/>
  <c r="AC81" i="2"/>
  <c r="AC85" i="2"/>
  <c r="CO88" i="2"/>
  <c r="CO90" i="2"/>
  <c r="CO87" i="2"/>
  <c r="CO86" i="2"/>
  <c r="CO83" i="2"/>
  <c r="CO81" i="2"/>
  <c r="BB90" i="2"/>
  <c r="BB87" i="2"/>
  <c r="BB83" i="2"/>
  <c r="BB84" i="2"/>
  <c r="O90" i="2"/>
  <c r="O81" i="2"/>
  <c r="O89" i="2"/>
  <c r="CA90" i="2"/>
  <c r="CA89" i="2"/>
  <c r="AV86" i="2"/>
  <c r="AV89" i="2"/>
  <c r="Q89" i="2"/>
  <c r="Q88" i="2"/>
  <c r="CC89" i="2"/>
  <c r="CC88" i="2"/>
  <c r="AX89" i="2"/>
  <c r="AX83" i="2"/>
  <c r="AX86" i="2"/>
  <c r="AX88" i="2"/>
  <c r="AX81" i="2"/>
  <c r="AX85" i="2"/>
  <c r="S88" i="2"/>
  <c r="S81" i="2"/>
  <c r="BO83" i="2"/>
  <c r="CS87" i="2"/>
  <c r="BJ88" i="2"/>
  <c r="S82" i="2"/>
  <c r="AY82" i="2"/>
  <c r="CE82" i="2"/>
  <c r="O83" i="2"/>
  <c r="AU83" i="2"/>
  <c r="CA83" i="2"/>
  <c r="S84" i="2"/>
  <c r="AY84" i="2"/>
  <c r="CE84" i="2"/>
  <c r="O85" i="2"/>
  <c r="AU85" i="2"/>
  <c r="CA85" i="2"/>
  <c r="S86" i="2"/>
  <c r="AY86" i="2"/>
  <c r="CE86" i="2"/>
  <c r="P81" i="2"/>
  <c r="AV81" i="2"/>
  <c r="CB81" i="2"/>
  <c r="AT82" i="2"/>
  <c r="AO87" i="2"/>
  <c r="D89" i="2"/>
  <c r="BP89" i="2"/>
  <c r="AG90" i="2"/>
  <c r="CS90" i="2"/>
  <c r="M85" i="2"/>
  <c r="P88" i="2"/>
  <c r="AS89" i="2"/>
  <c r="E82" i="2"/>
  <c r="BQ82" i="2"/>
  <c r="CW82" i="2"/>
  <c r="BM83" i="2"/>
  <c r="BY84" i="2"/>
  <c r="CC87" i="2"/>
  <c r="S90" i="2"/>
  <c r="CP84" i="2"/>
  <c r="AX87" i="2"/>
  <c r="G89" i="2"/>
  <c r="BH90" i="2"/>
  <c r="AU82" i="2"/>
  <c r="O86" i="2"/>
  <c r="H84" i="2"/>
  <c r="X89" i="2"/>
  <c r="AW89" i="2"/>
  <c r="M83" i="2"/>
  <c r="AO84" i="2"/>
  <c r="CC84" i="2"/>
  <c r="BU86" i="2"/>
  <c r="M87" i="2"/>
  <c r="N81" i="2"/>
  <c r="BB81" i="2"/>
  <c r="N85" i="2"/>
  <c r="BV86" i="2"/>
  <c r="R90" i="2"/>
  <c r="BS81" i="2"/>
  <c r="Z88" i="2"/>
  <c r="BC81" i="2"/>
  <c r="BV82" i="2"/>
  <c r="N83" i="2"/>
  <c r="AP84" i="2"/>
  <c r="BZ85" i="2"/>
  <c r="CX89" i="2"/>
  <c r="AU81" i="2"/>
  <c r="V85" i="2"/>
  <c r="V82" i="2"/>
  <c r="V83" i="2"/>
  <c r="V87" i="2"/>
  <c r="V90" i="2"/>
  <c r="V84" i="2"/>
  <c r="CD89" i="2"/>
  <c r="CD83" i="2"/>
  <c r="CD90" i="2"/>
  <c r="CD88" i="2"/>
  <c r="CD87" i="2"/>
  <c r="CD81" i="2"/>
  <c r="CD85" i="2"/>
  <c r="V86" i="2"/>
  <c r="AW82" i="2"/>
  <c r="L87" i="2"/>
  <c r="L85" i="2"/>
  <c r="L81" i="2"/>
  <c r="L90" i="2"/>
  <c r="L88" i="2"/>
  <c r="AK88" i="2"/>
  <c r="AK83" i="2"/>
  <c r="AK84" i="2"/>
  <c r="AK85" i="2"/>
  <c r="AK81" i="2"/>
  <c r="BJ86" i="2"/>
  <c r="BJ89" i="2"/>
  <c r="BJ81" i="2"/>
  <c r="BJ82" i="2"/>
  <c r="W90" i="2"/>
  <c r="W86" i="2"/>
  <c r="W84" i="2"/>
  <c r="W82" i="2"/>
  <c r="BD89" i="2"/>
  <c r="BD82" i="2"/>
  <c r="BD84" i="2"/>
  <c r="BD86" i="2"/>
  <c r="Y89" i="2"/>
  <c r="Y88" i="2"/>
  <c r="Y86" i="2"/>
  <c r="Y84" i="2"/>
  <c r="Y85" i="2"/>
  <c r="Y87" i="2"/>
  <c r="CK89" i="2"/>
  <c r="CK88" i="2"/>
  <c r="CK86" i="2"/>
  <c r="CK84" i="2"/>
  <c r="CK85" i="2"/>
  <c r="BF89" i="2"/>
  <c r="BF81" i="2"/>
  <c r="BF87" i="2"/>
  <c r="BF90" i="2"/>
  <c r="BF82" i="2"/>
  <c r="BF88" i="2"/>
  <c r="BF84" i="2"/>
  <c r="BF83" i="2"/>
  <c r="AA81" i="2"/>
  <c r="AA88" i="2"/>
  <c r="AA87" i="2"/>
  <c r="AA85" i="2"/>
  <c r="CM88" i="2"/>
  <c r="CM85" i="2"/>
  <c r="CM81" i="2"/>
  <c r="AF84" i="2"/>
  <c r="AU88" i="2"/>
  <c r="L89" i="2"/>
  <c r="AJ82" i="2"/>
  <c r="CV82" i="2"/>
  <c r="AF83" i="2"/>
  <c r="CR83" i="2"/>
  <c r="X85" i="2"/>
  <c r="BD85" i="2"/>
  <c r="CJ85" i="2"/>
  <c r="AZ86" i="2"/>
  <c r="AF87" i="2"/>
  <c r="BY85" i="2"/>
  <c r="X88" i="2"/>
  <c r="CJ88" i="2"/>
  <c r="AS84" i="2"/>
  <c r="Q85" i="2"/>
  <c r="E86" i="2"/>
  <c r="AH81" i="2"/>
  <c r="BV81" i="2"/>
  <c r="CN87" i="2"/>
  <c r="AA90" i="2"/>
  <c r="BB86" i="2"/>
  <c r="W89" i="2"/>
  <c r="S85" i="2"/>
  <c r="D81" i="2"/>
  <c r="AF89" i="2"/>
  <c r="L83" i="2"/>
  <c r="AY83" i="2"/>
  <c r="CB86" i="2"/>
  <c r="CB89" i="2"/>
  <c r="AJ89" i="2"/>
  <c r="CB82" i="2"/>
  <c r="BX87" i="2"/>
  <c r="BX85" i="2"/>
  <c r="BX90" i="2"/>
  <c r="BX81" i="2"/>
  <c r="BX88" i="2"/>
  <c r="CW88" i="2"/>
  <c r="CW87" i="2"/>
  <c r="CW83" i="2"/>
  <c r="CW85" i="2"/>
  <c r="CW84" i="2"/>
  <c r="CW81" i="2"/>
  <c r="CI90" i="2"/>
  <c r="CI87" i="2"/>
  <c r="CI86" i="2"/>
  <c r="CI84" i="2"/>
  <c r="CI82" i="2"/>
  <c r="CI81" i="2"/>
  <c r="T85" i="2"/>
  <c r="T81" i="2"/>
  <c r="T90" i="2"/>
  <c r="T83" i="2"/>
  <c r="T87" i="2"/>
  <c r="CF85" i="2"/>
  <c r="CF86" i="2"/>
  <c r="CF90" i="2"/>
  <c r="CF83" i="2"/>
  <c r="CF81" i="2"/>
  <c r="CF87" i="2"/>
  <c r="AS88" i="2"/>
  <c r="AS81" i="2"/>
  <c r="AS85" i="2"/>
  <c r="AS90" i="2"/>
  <c r="F86" i="2"/>
  <c r="F81" i="2"/>
  <c r="F85" i="2"/>
  <c r="F87" i="2"/>
  <c r="F82" i="2"/>
  <c r="F90" i="2"/>
  <c r="BR86" i="2"/>
  <c r="BR89" i="2"/>
  <c r="BR81" i="2"/>
  <c r="BR82" i="2"/>
  <c r="BR90" i="2"/>
  <c r="AE90" i="2"/>
  <c r="AE86" i="2"/>
  <c r="AE84" i="2"/>
  <c r="AE82" i="2"/>
  <c r="AE81" i="2"/>
  <c r="AE87" i="2"/>
  <c r="CQ90" i="2"/>
  <c r="CQ87" i="2"/>
  <c r="CQ86" i="2"/>
  <c r="CQ84" i="2"/>
  <c r="CQ82" i="2"/>
  <c r="CQ81" i="2"/>
  <c r="BL82" i="2"/>
  <c r="BL89" i="2"/>
  <c r="BL86" i="2"/>
  <c r="AG87" i="2"/>
  <c r="AG86" i="2"/>
  <c r="AG84" i="2"/>
  <c r="AG85" i="2"/>
  <c r="AG82" i="2"/>
  <c r="CS81" i="2"/>
  <c r="CS86" i="2"/>
  <c r="CS84" i="2"/>
  <c r="CS85" i="2"/>
  <c r="CS82" i="2"/>
  <c r="BN89" i="2"/>
  <c r="BN87" i="2"/>
  <c r="BN82" i="2"/>
  <c r="BN88" i="2"/>
  <c r="BN85" i="2"/>
  <c r="BN86" i="2"/>
  <c r="AI88" i="2"/>
  <c r="AI87" i="2"/>
  <c r="AI85" i="2"/>
  <c r="AI83" i="2"/>
  <c r="AI90" i="2"/>
  <c r="AI81" i="2"/>
  <c r="CU88" i="2"/>
  <c r="CU85" i="2"/>
  <c r="CU83" i="2"/>
  <c r="CU81" i="2"/>
  <c r="CU90" i="2"/>
  <c r="CR84" i="2"/>
  <c r="N88" i="2"/>
  <c r="AQ89" i="2"/>
  <c r="BT90" i="2"/>
  <c r="AA82" i="2"/>
  <c r="BG82" i="2"/>
  <c r="CM82" i="2"/>
  <c r="W83" i="2"/>
  <c r="BC83" i="2"/>
  <c r="CI83" i="2"/>
  <c r="AA84" i="2"/>
  <c r="BG84" i="2"/>
  <c r="CM84" i="2"/>
  <c r="W85" i="2"/>
  <c r="BC85" i="2"/>
  <c r="CI85" i="2"/>
  <c r="AA86" i="2"/>
  <c r="BG86" i="2"/>
  <c r="CM86" i="2"/>
  <c r="X81" i="2"/>
  <c r="BD81" i="2"/>
  <c r="CJ81" i="2"/>
  <c r="BW83" i="2"/>
  <c r="CL87" i="2"/>
  <c r="BC88" i="2"/>
  <c r="T89" i="2"/>
  <c r="CF89" i="2"/>
  <c r="AW90" i="2"/>
  <c r="Y81" i="2"/>
  <c r="O87" i="2"/>
  <c r="AF88" i="2"/>
  <c r="CR88" i="2"/>
  <c r="BI89" i="2"/>
  <c r="M82" i="2"/>
  <c r="AS82" i="2"/>
  <c r="BY82" i="2"/>
  <c r="I83" i="2"/>
  <c r="AO83" i="2"/>
  <c r="M84" i="2"/>
  <c r="CG84" i="2"/>
  <c r="I88" i="2"/>
  <c r="AQ90" i="2"/>
  <c r="AH83" i="2"/>
  <c r="BV83" i="2"/>
  <c r="BJ84" i="2"/>
  <c r="BF85" i="2"/>
  <c r="AE89" i="2"/>
  <c r="O84" i="2"/>
  <c r="CA86" i="2"/>
  <c r="BE87" i="2"/>
  <c r="BA67" i="2"/>
  <c r="CB84" i="2"/>
  <c r="N90" i="2"/>
  <c r="CC82" i="2"/>
  <c r="U83" i="2"/>
  <c r="I84" i="2"/>
  <c r="AW84" i="2"/>
  <c r="CC86" i="2"/>
  <c r="BQ87" i="2"/>
  <c r="V81" i="2"/>
  <c r="AL83" i="2"/>
  <c r="BB85" i="2"/>
  <c r="CT88" i="2"/>
  <c r="AX90" i="2"/>
  <c r="BR85" i="2"/>
  <c r="AP90" i="2"/>
  <c r="CA81" i="2"/>
  <c r="CH87" i="2"/>
  <c r="BB89" i="2"/>
  <c r="AP82" i="2"/>
  <c r="CD82" i="2"/>
  <c r="CP83" i="2"/>
  <c r="BN84" i="2"/>
  <c r="Z90" i="2"/>
  <c r="CV86" i="2"/>
  <c r="CV81" i="2"/>
  <c r="CV88" i="2"/>
  <c r="CV87" i="2"/>
  <c r="CV85" i="2"/>
  <c r="CV83" i="2"/>
  <c r="P86" i="2"/>
  <c r="P84" i="2"/>
  <c r="P89" i="2"/>
  <c r="AW86" i="2"/>
  <c r="AB83" i="2"/>
  <c r="AB90" i="2"/>
  <c r="AB88" i="2"/>
  <c r="AB87" i="2"/>
  <c r="AB85" i="2"/>
  <c r="AB81" i="2"/>
  <c r="CN83" i="2"/>
  <c r="CN90" i="2"/>
  <c r="CN88" i="2"/>
  <c r="CN85" i="2"/>
  <c r="CN81" i="2"/>
  <c r="BA88" i="2"/>
  <c r="BA85" i="2"/>
  <c r="BA81" i="2"/>
  <c r="BA87" i="2"/>
  <c r="BA86" i="2"/>
  <c r="N84" i="2"/>
  <c r="N86" i="2"/>
  <c r="BZ84" i="2"/>
  <c r="BZ87" i="2"/>
  <c r="BZ83" i="2"/>
  <c r="BZ89" i="2"/>
  <c r="BZ82" i="2"/>
  <c r="BZ86" i="2"/>
  <c r="AM90" i="2"/>
  <c r="AM89" i="2"/>
  <c r="AM86" i="2"/>
  <c r="AM84" i="2"/>
  <c r="AM82" i="2"/>
  <c r="H86" i="2"/>
  <c r="H82" i="2"/>
  <c r="BT86" i="2"/>
  <c r="BT84" i="2"/>
  <c r="BT82" i="2"/>
  <c r="AO82" i="2"/>
  <c r="AO89" i="2"/>
  <c r="AO88" i="2"/>
  <c r="J89" i="2"/>
  <c r="J85" i="2"/>
  <c r="J90" i="2"/>
  <c r="J86" i="2"/>
  <c r="J84" i="2"/>
  <c r="J87" i="2"/>
  <c r="BV89" i="2"/>
  <c r="BV85" i="2"/>
  <c r="BV84" i="2"/>
  <c r="BV87" i="2"/>
  <c r="AQ87" i="2"/>
  <c r="AQ85" i="2"/>
  <c r="BI85" i="2"/>
  <c r="V88" i="2"/>
  <c r="CH88" i="2"/>
  <c r="AY89" i="2"/>
  <c r="P90" i="2"/>
  <c r="CB90" i="2"/>
  <c r="AN84" i="2"/>
  <c r="CT87" i="2"/>
  <c r="BK88" i="2"/>
  <c r="AB89" i="2"/>
  <c r="CN89" i="2"/>
  <c r="BE90" i="2"/>
  <c r="L82" i="2"/>
  <c r="AR82" i="2"/>
  <c r="BX82" i="2"/>
  <c r="H83" i="2"/>
  <c r="AN83" i="2"/>
  <c r="BT83" i="2"/>
  <c r="D84" i="2"/>
  <c r="AJ84" i="2"/>
  <c r="BP84" i="2"/>
  <c r="CV84" i="2"/>
  <c r="AF85" i="2"/>
  <c r="BL85" i="2"/>
  <c r="CR85" i="2"/>
  <c r="AB86" i="2"/>
  <c r="H87" i="2"/>
  <c r="AN87" i="2"/>
  <c r="BT87" i="2"/>
  <c r="CK81" i="2"/>
  <c r="AU87" i="2"/>
  <c r="AN88" i="2"/>
  <c r="E89" i="2"/>
  <c r="BQ89" i="2"/>
  <c r="CC83" i="2"/>
  <c r="BA84" i="2"/>
  <c r="BU85" i="2"/>
  <c r="M86" i="2"/>
  <c r="CW86" i="2"/>
  <c r="AP81" i="2"/>
  <c r="AG81" i="2"/>
  <c r="AG88" i="2"/>
  <c r="BO90" i="2"/>
  <c r="R87" i="2"/>
  <c r="BS89" i="2"/>
  <c r="O82" i="2"/>
  <c r="CE85" i="2"/>
  <c r="BP81" i="2"/>
  <c r="CE87" i="2"/>
  <c r="CJ89" i="2"/>
  <c r="BX83" i="2"/>
  <c r="BI67" i="2"/>
  <c r="D88" i="2"/>
  <c r="BJ90" i="2"/>
  <c r="E67" i="2"/>
  <c r="AS67" i="2"/>
  <c r="BY67" i="2"/>
  <c r="E96" i="2" l="1"/>
  <c r="D96" i="2"/>
  <c r="C50" i="2" l="1"/>
  <c r="C52" i="2"/>
  <c r="C54" i="2"/>
  <c r="C46" i="2"/>
  <c r="C47" i="2"/>
  <c r="C48" i="2"/>
  <c r="C49" i="2"/>
  <c r="C51" i="2"/>
  <c r="C53" i="2"/>
  <c r="C55" i="2"/>
  <c r="C61" i="2" l="1"/>
  <c r="C67" i="2" s="1"/>
  <c r="C76" i="2"/>
  <c r="C81" i="2" s="1"/>
  <c r="C89" i="2" l="1"/>
  <c r="C88" i="2"/>
  <c r="C87" i="2"/>
  <c r="C85" i="2"/>
  <c r="C83" i="2"/>
  <c r="C90" i="2"/>
  <c r="C86" i="2"/>
  <c r="C84" i="2"/>
  <c r="C82" i="2"/>
  <c r="C96" i="2" l="1"/>
  <c r="C102" i="2" s="1"/>
  <c r="C70" i="2" l="1"/>
  <c r="C124" i="2" s="1"/>
  <c r="C101" i="2"/>
  <c r="X96" i="2"/>
  <c r="AN96" i="2"/>
  <c r="BI96" i="2"/>
  <c r="CO96" i="2"/>
  <c r="CT96" i="2"/>
  <c r="U96" i="2"/>
  <c r="M96" i="2"/>
  <c r="AD96" i="2"/>
  <c r="V96" i="2"/>
  <c r="BB96" i="2"/>
  <c r="AM96" i="2"/>
  <c r="Y96" i="2"/>
  <c r="BR96" i="2"/>
  <c r="AX96" i="2"/>
  <c r="BQ96" i="2"/>
  <c r="BH96" i="2"/>
  <c r="AQ96" i="2"/>
  <c r="N96" i="2"/>
  <c r="Q96" i="2"/>
  <c r="AT96" i="2"/>
  <c r="T96" i="2"/>
  <c r="CC96" i="2"/>
  <c r="AL96" i="2"/>
  <c r="BJ96" i="2"/>
  <c r="L96" i="2"/>
  <c r="F96" i="2"/>
  <c r="CH96" i="2"/>
  <c r="AO96" i="2"/>
  <c r="CK96" i="2"/>
  <c r="BZ96" i="2"/>
  <c r="CX96" i="2"/>
  <c r="BA96" i="2"/>
  <c r="CP96" i="2"/>
  <c r="BG96" i="2"/>
  <c r="AK96" i="2"/>
  <c r="CG96" i="2"/>
  <c r="BD96" i="2"/>
  <c r="CI96" i="2"/>
  <c r="BU96" i="2"/>
  <c r="BL96" i="2"/>
  <c r="AG96" i="2"/>
  <c r="CW96" i="2"/>
  <c r="CF96" i="2"/>
  <c r="AU96" i="2"/>
  <c r="CJ96" i="2"/>
  <c r="BN96" i="2"/>
  <c r="G96" i="2"/>
  <c r="P96" i="2"/>
  <c r="AE96" i="2"/>
  <c r="O96" i="2"/>
  <c r="BW96" i="2"/>
  <c r="W96" i="2"/>
  <c r="H96" i="2"/>
  <c r="CV96" i="2"/>
  <c r="BP96" i="2"/>
  <c r="K96" i="2"/>
  <c r="AA96" i="2"/>
  <c r="BY96" i="2"/>
  <c r="AH96" i="2"/>
  <c r="AS96" i="2"/>
  <c r="BK96" i="2"/>
  <c r="AR96" i="2"/>
  <c r="R96" i="2"/>
  <c r="BS96" i="2"/>
  <c r="CU96" i="2"/>
  <c r="CD96" i="2"/>
  <c r="CR96" i="2"/>
  <c r="CQ96" i="2"/>
  <c r="CA96" i="2"/>
  <c r="CB96" i="2"/>
  <c r="BC96" i="2"/>
  <c r="I96" i="2"/>
  <c r="BO96" i="2"/>
  <c r="BT96" i="2"/>
  <c r="AJ96" i="2"/>
  <c r="J96" i="2"/>
  <c r="AP96" i="2"/>
  <c r="BV96" i="2"/>
  <c r="S96" i="2"/>
  <c r="BM96" i="2"/>
  <c r="CN96" i="2"/>
  <c r="AY96" i="2"/>
  <c r="AF96" i="2"/>
  <c r="CE96" i="2"/>
  <c r="AV96" i="2"/>
  <c r="AW96" i="2"/>
  <c r="CM96" i="2"/>
  <c r="AB96" i="2"/>
  <c r="CS96" i="2"/>
  <c r="BE96" i="2"/>
  <c r="AI96" i="2"/>
  <c r="BX96" i="2"/>
  <c r="Z96" i="2"/>
  <c r="BF96" i="2"/>
  <c r="CL96" i="2"/>
  <c r="AC96" i="2"/>
  <c r="AZ96" i="2"/>
  <c r="D103" i="2" l="1"/>
  <c r="D110" i="2" s="1"/>
  <c r="D102" i="2"/>
  <c r="S102" i="2"/>
  <c r="S109" i="2" s="1"/>
  <c r="S103" i="2"/>
  <c r="S110" i="2" s="1"/>
  <c r="S101" i="2"/>
  <c r="S108" i="2" s="1"/>
  <c r="BU102" i="2"/>
  <c r="BU109" i="2" s="1"/>
  <c r="BU103" i="2"/>
  <c r="BU110" i="2" s="1"/>
  <c r="BU101" i="2"/>
  <c r="BU108" i="2" s="1"/>
  <c r="M101" i="2"/>
  <c r="M108" i="2" s="1"/>
  <c r="M103" i="2"/>
  <c r="M110" i="2" s="1"/>
  <c r="M102" i="2"/>
  <c r="M109" i="2" s="1"/>
  <c r="CB102" i="2"/>
  <c r="CB109" i="2" s="1"/>
  <c r="CB103" i="2"/>
  <c r="CB110" i="2" s="1"/>
  <c r="CB101" i="2"/>
  <c r="CB108" i="2" s="1"/>
  <c r="CI103" i="2"/>
  <c r="CI110" i="2" s="1"/>
  <c r="CI101" i="2"/>
  <c r="CI108" i="2" s="1"/>
  <c r="CI102" i="2"/>
  <c r="CI109" i="2" s="1"/>
  <c r="BZ103" i="2"/>
  <c r="BZ110" i="2" s="1"/>
  <c r="BZ101" i="2"/>
  <c r="BZ108" i="2" s="1"/>
  <c r="BZ102" i="2"/>
  <c r="BZ109" i="2" s="1"/>
  <c r="CC102" i="2"/>
  <c r="CC109" i="2" s="1"/>
  <c r="CC103" i="2"/>
  <c r="CC110" i="2" s="1"/>
  <c r="CC101" i="2"/>
  <c r="CC108" i="2" s="1"/>
  <c r="AX102" i="2"/>
  <c r="AX109" i="2" s="1"/>
  <c r="AX103" i="2"/>
  <c r="AX110" i="2" s="1"/>
  <c r="AX101" i="2"/>
  <c r="AX108" i="2" s="1"/>
  <c r="U101" i="2"/>
  <c r="U108" i="2" s="1"/>
  <c r="U102" i="2"/>
  <c r="U109" i="2" s="1"/>
  <c r="U103" i="2"/>
  <c r="U110" i="2" s="1"/>
  <c r="BX101" i="2"/>
  <c r="BX108" i="2" s="1"/>
  <c r="BX102" i="2"/>
  <c r="BX109" i="2" s="1"/>
  <c r="BX103" i="2"/>
  <c r="BX110" i="2" s="1"/>
  <c r="CE101" i="2"/>
  <c r="CE108" i="2" s="1"/>
  <c r="CE102" i="2"/>
  <c r="CE109" i="2" s="1"/>
  <c r="CE103" i="2"/>
  <c r="CE110" i="2" s="1"/>
  <c r="AP102" i="2"/>
  <c r="AP109" i="2" s="1"/>
  <c r="AP103" i="2"/>
  <c r="AP110" i="2" s="1"/>
  <c r="AP101" i="2"/>
  <c r="AP108" i="2" s="1"/>
  <c r="CA103" i="2"/>
  <c r="CA110" i="2" s="1"/>
  <c r="CA101" i="2"/>
  <c r="CA108" i="2" s="1"/>
  <c r="CA102" i="2"/>
  <c r="CA109" i="2" s="1"/>
  <c r="BK103" i="2"/>
  <c r="BK110" i="2" s="1"/>
  <c r="BK101" i="2"/>
  <c r="BK108" i="2" s="1"/>
  <c r="BK102" i="2"/>
  <c r="BK109" i="2" s="1"/>
  <c r="H103" i="2"/>
  <c r="H110" i="2" s="1"/>
  <c r="H101" i="2"/>
  <c r="H108" i="2" s="1"/>
  <c r="H102" i="2"/>
  <c r="H109" i="2" s="1"/>
  <c r="CJ103" i="2"/>
  <c r="CJ110" i="2" s="1"/>
  <c r="CJ101" i="2"/>
  <c r="CJ108" i="2" s="1"/>
  <c r="CJ102" i="2"/>
  <c r="CJ109" i="2" s="1"/>
  <c r="BD103" i="2"/>
  <c r="BD110" i="2" s="1"/>
  <c r="BD101" i="2"/>
  <c r="BD108" i="2" s="1"/>
  <c r="BD102" i="2"/>
  <c r="BD109" i="2" s="1"/>
  <c r="CK102" i="2"/>
  <c r="CK109" i="2" s="1"/>
  <c r="CK103" i="2"/>
  <c r="CK110" i="2" s="1"/>
  <c r="CK101" i="2"/>
  <c r="CK108" i="2" s="1"/>
  <c r="T101" i="2"/>
  <c r="T108" i="2" s="1"/>
  <c r="T102" i="2"/>
  <c r="T109" i="2" s="1"/>
  <c r="T103" i="2"/>
  <c r="T110" i="2" s="1"/>
  <c r="BR103" i="2"/>
  <c r="BR110" i="2" s="1"/>
  <c r="BR101" i="2"/>
  <c r="BR108" i="2" s="1"/>
  <c r="BR102" i="2"/>
  <c r="BR109" i="2" s="1"/>
  <c r="CT102" i="2"/>
  <c r="CT109" i="2" s="1"/>
  <c r="CT103" i="2"/>
  <c r="CT110" i="2" s="1"/>
  <c r="CT101" i="2"/>
  <c r="CT108" i="2" s="1"/>
  <c r="BC103" i="2"/>
  <c r="BC110" i="2" s="1"/>
  <c r="BC101" i="2"/>
  <c r="BC108" i="2" s="1"/>
  <c r="BC102" i="2"/>
  <c r="BC109" i="2" s="1"/>
  <c r="BQ101" i="2"/>
  <c r="BQ108" i="2" s="1"/>
  <c r="BQ102" i="2"/>
  <c r="BQ109" i="2" s="1"/>
  <c r="BQ103" i="2"/>
  <c r="BQ110" i="2" s="1"/>
  <c r="BV102" i="2"/>
  <c r="BV109" i="2" s="1"/>
  <c r="BV103" i="2"/>
  <c r="BV110" i="2" s="1"/>
  <c r="BV101" i="2"/>
  <c r="BV108" i="2" s="1"/>
  <c r="AI101" i="2"/>
  <c r="AI108" i="2" s="1"/>
  <c r="AI102" i="2"/>
  <c r="AI109" i="2" s="1"/>
  <c r="AI103" i="2"/>
  <c r="AI110" i="2" s="1"/>
  <c r="AS101" i="2"/>
  <c r="AS108" i="2" s="1"/>
  <c r="AS103" i="2"/>
  <c r="AS110" i="2" s="1"/>
  <c r="AS102" i="2"/>
  <c r="AS109" i="2" s="1"/>
  <c r="AT103" i="2"/>
  <c r="AT110" i="2" s="1"/>
  <c r="AT101" i="2"/>
  <c r="AT108" i="2" s="1"/>
  <c r="AT102" i="2"/>
  <c r="AT109" i="2" s="1"/>
  <c r="AJ101" i="2"/>
  <c r="AJ108" i="2" s="1"/>
  <c r="AJ102" i="2"/>
  <c r="AJ109" i="2" s="1"/>
  <c r="AJ103" i="2"/>
  <c r="AJ110" i="2" s="1"/>
  <c r="CR103" i="2"/>
  <c r="CR110" i="2" s="1"/>
  <c r="CR101" i="2"/>
  <c r="CR108" i="2" s="1"/>
  <c r="CR102" i="2"/>
  <c r="CR109" i="2" s="1"/>
  <c r="AH102" i="2"/>
  <c r="AH109" i="2" s="1"/>
  <c r="AH103" i="2"/>
  <c r="AH110" i="2" s="1"/>
  <c r="AH101" i="2"/>
  <c r="AH108" i="2" s="1"/>
  <c r="BW102" i="2"/>
  <c r="BW109" i="2" s="1"/>
  <c r="BW103" i="2"/>
  <c r="BW110" i="2" s="1"/>
  <c r="BW101" i="2"/>
  <c r="BW108" i="2" s="1"/>
  <c r="CF101" i="2"/>
  <c r="CF108" i="2" s="1"/>
  <c r="CF102" i="2"/>
  <c r="CF109" i="2" s="1"/>
  <c r="CF103" i="2"/>
  <c r="CF110" i="2" s="1"/>
  <c r="AK101" i="2"/>
  <c r="AK108" i="2" s="1"/>
  <c r="AK103" i="2"/>
  <c r="AK110" i="2" s="1"/>
  <c r="AK102" i="2"/>
  <c r="AK109" i="2" s="1"/>
  <c r="CH103" i="2"/>
  <c r="CH110" i="2" s="1"/>
  <c r="CH101" i="2"/>
  <c r="CH108" i="2" s="1"/>
  <c r="CH102" i="2"/>
  <c r="CH109" i="2" s="1"/>
  <c r="Q102" i="2"/>
  <c r="Q109" i="2" s="1"/>
  <c r="Q103" i="2"/>
  <c r="Q110" i="2" s="1"/>
  <c r="Q101" i="2"/>
  <c r="Q108" i="2" s="1"/>
  <c r="AM103" i="2"/>
  <c r="AM110" i="2" s="1"/>
  <c r="AM101" i="2"/>
  <c r="AM108" i="2" s="1"/>
  <c r="AM102" i="2"/>
  <c r="AM109" i="2" s="1"/>
  <c r="BI101" i="2"/>
  <c r="BI108" i="2" s="1"/>
  <c r="BI103" i="2"/>
  <c r="BI110" i="2" s="1"/>
  <c r="BI102" i="2"/>
  <c r="BI109" i="2" s="1"/>
  <c r="BP101" i="2"/>
  <c r="BP108" i="2" s="1"/>
  <c r="BP102" i="2"/>
  <c r="BP109" i="2" s="1"/>
  <c r="BP103" i="2"/>
  <c r="BP110" i="2" s="1"/>
  <c r="AR101" i="2"/>
  <c r="AR108" i="2" s="1"/>
  <c r="AR102" i="2"/>
  <c r="AR109" i="2" s="1"/>
  <c r="AR103" i="2"/>
  <c r="AR110" i="2" s="1"/>
  <c r="AF103" i="2"/>
  <c r="AF110" i="2" s="1"/>
  <c r="AF101" i="2"/>
  <c r="AF108" i="2" s="1"/>
  <c r="AF102" i="2"/>
  <c r="AF109" i="2" s="1"/>
  <c r="AU103" i="2"/>
  <c r="AU110" i="2" s="1"/>
  <c r="AU101" i="2"/>
  <c r="AU108" i="2" s="1"/>
  <c r="AU102" i="2"/>
  <c r="AU109" i="2" s="1"/>
  <c r="CO103" i="2"/>
  <c r="CO110" i="2" s="1"/>
  <c r="CO101" i="2"/>
  <c r="CO108" i="2" s="1"/>
  <c r="CO102" i="2"/>
  <c r="CO109" i="2" s="1"/>
  <c r="D101" i="2"/>
  <c r="D108" i="2" s="1"/>
  <c r="D109" i="2"/>
  <c r="AY102" i="2"/>
  <c r="AY109" i="2" s="1"/>
  <c r="AY101" i="2"/>
  <c r="AY108" i="2" s="1"/>
  <c r="AY103" i="2"/>
  <c r="AY110" i="2" s="1"/>
  <c r="BT103" i="2"/>
  <c r="BT110" i="2" s="1"/>
  <c r="BT102" i="2"/>
  <c r="BT109" i="2" s="1"/>
  <c r="BT101" i="2"/>
  <c r="BT108" i="2" s="1"/>
  <c r="CD102" i="2"/>
  <c r="CD109" i="2" s="1"/>
  <c r="CD103" i="2"/>
  <c r="CD110" i="2" s="1"/>
  <c r="CD101" i="2"/>
  <c r="CD108" i="2" s="1"/>
  <c r="BY101" i="2"/>
  <c r="BY108" i="2" s="1"/>
  <c r="BY102" i="2"/>
  <c r="BY109" i="2" s="1"/>
  <c r="BY103" i="2"/>
  <c r="BY110" i="2" s="1"/>
  <c r="O103" i="2"/>
  <c r="O110" i="2" s="1"/>
  <c r="O101" i="2"/>
  <c r="O108" i="2" s="1"/>
  <c r="O102" i="2"/>
  <c r="O109" i="2" s="1"/>
  <c r="CW101" i="2"/>
  <c r="CW108" i="2" s="1"/>
  <c r="CW103" i="2"/>
  <c r="CW110" i="2" s="1"/>
  <c r="CW102" i="2"/>
  <c r="CW109" i="2" s="1"/>
  <c r="BG101" i="2"/>
  <c r="BG108" i="2" s="1"/>
  <c r="BG102" i="2"/>
  <c r="BG109" i="2" s="1"/>
  <c r="BG103" i="2"/>
  <c r="BG110" i="2" s="1"/>
  <c r="F103" i="2"/>
  <c r="F110" i="2" s="1"/>
  <c r="F101" i="2"/>
  <c r="F108" i="2" s="1"/>
  <c r="F102" i="2"/>
  <c r="F109" i="2" s="1"/>
  <c r="N103" i="2"/>
  <c r="N110" i="2" s="1"/>
  <c r="N101" i="2"/>
  <c r="N108" i="2" s="1"/>
  <c r="N102" i="2"/>
  <c r="N109" i="2" s="1"/>
  <c r="BB103" i="2"/>
  <c r="BB110" i="2" s="1"/>
  <c r="BB101" i="2"/>
  <c r="BB108" i="2" s="1"/>
  <c r="BB102" i="2"/>
  <c r="BB109" i="2" s="1"/>
  <c r="AN103" i="2"/>
  <c r="AN110" i="2" s="1"/>
  <c r="AN102" i="2"/>
  <c r="AN109" i="2" s="1"/>
  <c r="AN101" i="2"/>
  <c r="AN108" i="2" s="1"/>
  <c r="BF102" i="2"/>
  <c r="BF109" i="2" s="1"/>
  <c r="BF103" i="2"/>
  <c r="BF110" i="2" s="1"/>
  <c r="BF101" i="2"/>
  <c r="BF108" i="2" s="1"/>
  <c r="R102" i="2"/>
  <c r="R109" i="2" s="1"/>
  <c r="R103" i="2"/>
  <c r="R110" i="2" s="1"/>
  <c r="R101" i="2"/>
  <c r="R108" i="2" s="1"/>
  <c r="AL103" i="2"/>
  <c r="AL110" i="2" s="1"/>
  <c r="AL101" i="2"/>
  <c r="AL108" i="2" s="1"/>
  <c r="AL102" i="2"/>
  <c r="AL109" i="2" s="1"/>
  <c r="AV103" i="2"/>
  <c r="AV110" i="2" s="1"/>
  <c r="AV101" i="2"/>
  <c r="AV108" i="2" s="1"/>
  <c r="AV102" i="2"/>
  <c r="AV109" i="2" s="1"/>
  <c r="CV101" i="2"/>
  <c r="CV108" i="2" s="1"/>
  <c r="CV102" i="2"/>
  <c r="CV109" i="2" s="1"/>
  <c r="CV103" i="2"/>
  <c r="CV110" i="2" s="1"/>
  <c r="J102" i="2"/>
  <c r="J109" i="2" s="1"/>
  <c r="J103" i="2"/>
  <c r="J110" i="2" s="1"/>
  <c r="J101" i="2"/>
  <c r="J108" i="2" s="1"/>
  <c r="W103" i="2"/>
  <c r="W110" i="2" s="1"/>
  <c r="W101" i="2"/>
  <c r="W108" i="2" s="1"/>
  <c r="W102" i="2"/>
  <c r="W109" i="2" s="1"/>
  <c r="Y102" i="2"/>
  <c r="Y109" i="2" s="1"/>
  <c r="Y103" i="2"/>
  <c r="Y110" i="2" s="1"/>
  <c r="Y101" i="2"/>
  <c r="Y108" i="2" s="1"/>
  <c r="E101" i="2"/>
  <c r="E108" i="2" s="1"/>
  <c r="E102" i="2"/>
  <c r="E109" i="2" s="1"/>
  <c r="E103" i="2"/>
  <c r="E110" i="2" s="1"/>
  <c r="AC101" i="2"/>
  <c r="AC108" i="2" s="1"/>
  <c r="AC102" i="2"/>
  <c r="AC109" i="2" s="1"/>
  <c r="AC103" i="2"/>
  <c r="AC110" i="2" s="1"/>
  <c r="AB101" i="2"/>
  <c r="AB108" i="2" s="1"/>
  <c r="AB102" i="2"/>
  <c r="AB109" i="2" s="1"/>
  <c r="AB103" i="2"/>
  <c r="AB110" i="2" s="1"/>
  <c r="CN101" i="2"/>
  <c r="CN108" i="2" s="1"/>
  <c r="CN102" i="2"/>
  <c r="CN109" i="2" s="1"/>
  <c r="CN103" i="2"/>
  <c r="CN110" i="2" s="1"/>
  <c r="BO102" i="2"/>
  <c r="BO109" i="2" s="1"/>
  <c r="BO103" i="2"/>
  <c r="BO110" i="2" s="1"/>
  <c r="BO101" i="2"/>
  <c r="BO108" i="2" s="1"/>
  <c r="CU102" i="2"/>
  <c r="CU109" i="2" s="1"/>
  <c r="CU101" i="2"/>
  <c r="CU108" i="2" s="1"/>
  <c r="CU103" i="2"/>
  <c r="CU110" i="2" s="1"/>
  <c r="AA102" i="2"/>
  <c r="AA109" i="2" s="1"/>
  <c r="AA101" i="2"/>
  <c r="AA108" i="2" s="1"/>
  <c r="AA103" i="2"/>
  <c r="AA110" i="2" s="1"/>
  <c r="AE103" i="2"/>
  <c r="AE110" i="2" s="1"/>
  <c r="AE101" i="2"/>
  <c r="AE108" i="2" s="1"/>
  <c r="AE102" i="2"/>
  <c r="AE109" i="2" s="1"/>
  <c r="AG102" i="2"/>
  <c r="AG109" i="2" s="1"/>
  <c r="AG103" i="2"/>
  <c r="AG110" i="2" s="1"/>
  <c r="AG101" i="2"/>
  <c r="AG108" i="2" s="1"/>
  <c r="CP103" i="2"/>
  <c r="CP110" i="2" s="1"/>
  <c r="CP101" i="2"/>
  <c r="CP108" i="2" s="1"/>
  <c r="CP102" i="2"/>
  <c r="CP109" i="2" s="1"/>
  <c r="L101" i="2"/>
  <c r="L108" i="2" s="1"/>
  <c r="L102" i="2"/>
  <c r="L109" i="2" s="1"/>
  <c r="L103" i="2"/>
  <c r="L110" i="2" s="1"/>
  <c r="AQ102" i="2"/>
  <c r="AQ109" i="2" s="1"/>
  <c r="AQ101" i="2"/>
  <c r="AQ108" i="2" s="1"/>
  <c r="AQ103" i="2"/>
  <c r="AQ110" i="2" s="1"/>
  <c r="V103" i="2"/>
  <c r="V110" i="2" s="1"/>
  <c r="V101" i="2"/>
  <c r="V108" i="2" s="1"/>
  <c r="V102" i="2"/>
  <c r="V109" i="2" s="1"/>
  <c r="X102" i="2"/>
  <c r="X109" i="2" s="1"/>
  <c r="X103" i="2"/>
  <c r="X110" i="2" s="1"/>
  <c r="X101" i="2"/>
  <c r="X108" i="2" s="1"/>
  <c r="AW102" i="2"/>
  <c r="AW109" i="2" s="1"/>
  <c r="AW103" i="2"/>
  <c r="AW110" i="2" s="1"/>
  <c r="AW101" i="2"/>
  <c r="AW108" i="2" s="1"/>
  <c r="G103" i="2"/>
  <c r="G110" i="2" s="1"/>
  <c r="G101" i="2"/>
  <c r="G108" i="2" s="1"/>
  <c r="G102" i="2"/>
  <c r="G109" i="2" s="1"/>
  <c r="CX103" i="2"/>
  <c r="CX110" i="2" s="1"/>
  <c r="CX101" i="2"/>
  <c r="CX108" i="2" s="1"/>
  <c r="CX102" i="2"/>
  <c r="Z102" i="2"/>
  <c r="Z109" i="2" s="1"/>
  <c r="Z103" i="2"/>
  <c r="Z110" i="2" s="1"/>
  <c r="Z101" i="2"/>
  <c r="Z108" i="2" s="1"/>
  <c r="BN102" i="2"/>
  <c r="BN109" i="2" s="1"/>
  <c r="BN103" i="2"/>
  <c r="BN110" i="2" s="1"/>
  <c r="BN101" i="2"/>
  <c r="BN108" i="2" s="1"/>
  <c r="CQ103" i="2"/>
  <c r="CQ110" i="2" s="1"/>
  <c r="CQ101" i="2"/>
  <c r="CQ108" i="2" s="1"/>
  <c r="CQ102" i="2"/>
  <c r="CQ109" i="2" s="1"/>
  <c r="CG101" i="2"/>
  <c r="CG108" i="2" s="1"/>
  <c r="CG103" i="2"/>
  <c r="CG110" i="2" s="1"/>
  <c r="CG102" i="2"/>
  <c r="CG109" i="2" s="1"/>
  <c r="AO102" i="2"/>
  <c r="AO109" i="2" s="1"/>
  <c r="AO103" i="2"/>
  <c r="AO110" i="2" s="1"/>
  <c r="AO101" i="2"/>
  <c r="AO108" i="2" s="1"/>
  <c r="AZ101" i="2"/>
  <c r="AZ108" i="2" s="1"/>
  <c r="AZ102" i="2"/>
  <c r="AZ109" i="2" s="1"/>
  <c r="AZ103" i="2"/>
  <c r="AZ110" i="2" s="1"/>
  <c r="BE102" i="2"/>
  <c r="BE109" i="2" s="1"/>
  <c r="BE103" i="2"/>
  <c r="BE110" i="2" s="1"/>
  <c r="BE101" i="2"/>
  <c r="BE108" i="2" s="1"/>
  <c r="CS102" i="2"/>
  <c r="CS109" i="2" s="1"/>
  <c r="CS103" i="2"/>
  <c r="CS110" i="2" s="1"/>
  <c r="CS101" i="2"/>
  <c r="CS108" i="2" s="1"/>
  <c r="CL102" i="2"/>
  <c r="CL109" i="2" s="1"/>
  <c r="CL103" i="2"/>
  <c r="CL110" i="2" s="1"/>
  <c r="CL101" i="2"/>
  <c r="CL108" i="2" s="1"/>
  <c r="CM102" i="2"/>
  <c r="CM109" i="2" s="1"/>
  <c r="CM101" i="2"/>
  <c r="CM108" i="2" s="1"/>
  <c r="CM103" i="2"/>
  <c r="CM110" i="2" s="1"/>
  <c r="BM102" i="2"/>
  <c r="BM109" i="2" s="1"/>
  <c r="BM103" i="2"/>
  <c r="BM110" i="2" s="1"/>
  <c r="BM101" i="2"/>
  <c r="BM108" i="2" s="1"/>
  <c r="I102" i="2"/>
  <c r="I109" i="2" s="1"/>
  <c r="I103" i="2"/>
  <c r="I110" i="2" s="1"/>
  <c r="I101" i="2"/>
  <c r="I108" i="2" s="1"/>
  <c r="BS103" i="2"/>
  <c r="BS110" i="2" s="1"/>
  <c r="BS101" i="2"/>
  <c r="BS108" i="2" s="1"/>
  <c r="BS102" i="2"/>
  <c r="BS109" i="2" s="1"/>
  <c r="K102" i="2"/>
  <c r="K109" i="2" s="1"/>
  <c r="K103" i="2"/>
  <c r="K110" i="2" s="1"/>
  <c r="K101" i="2"/>
  <c r="K108" i="2" s="1"/>
  <c r="P103" i="2"/>
  <c r="P110" i="2" s="1"/>
  <c r="P101" i="2"/>
  <c r="P108" i="2" s="1"/>
  <c r="P102" i="2"/>
  <c r="P109" i="2" s="1"/>
  <c r="BL102" i="2"/>
  <c r="BL109" i="2" s="1"/>
  <c r="BL103" i="2"/>
  <c r="BL110" i="2" s="1"/>
  <c r="BL101" i="2"/>
  <c r="BL108" i="2" s="1"/>
  <c r="BA101" i="2"/>
  <c r="BA108" i="2" s="1"/>
  <c r="BA102" i="2"/>
  <c r="BA109" i="2" s="1"/>
  <c r="BA103" i="2"/>
  <c r="BA110" i="2" s="1"/>
  <c r="BJ103" i="2"/>
  <c r="BJ110" i="2" s="1"/>
  <c r="BJ101" i="2"/>
  <c r="BJ108" i="2" s="1"/>
  <c r="BJ102" i="2"/>
  <c r="BJ109" i="2" s="1"/>
  <c r="BH101" i="2"/>
  <c r="BH108" i="2" s="1"/>
  <c r="BH102" i="2"/>
  <c r="BH109" i="2" s="1"/>
  <c r="BH103" i="2"/>
  <c r="BH110" i="2" s="1"/>
  <c r="AD103" i="2"/>
  <c r="AD110" i="2" s="1"/>
  <c r="AD101" i="2"/>
  <c r="AD108" i="2" s="1"/>
  <c r="AD102" i="2"/>
  <c r="AD109" i="2" s="1"/>
  <c r="C109" i="2"/>
  <c r="C103" i="2"/>
  <c r="C110" i="2" s="1"/>
  <c r="C108" i="2"/>
  <c r="CX109" i="2"/>
  <c r="D117" i="2" l="1"/>
  <c r="D119" i="2"/>
  <c r="D118" i="2"/>
</calcChain>
</file>

<file path=xl/sharedStrings.xml><?xml version="1.0" encoding="utf-8"?>
<sst xmlns="http://schemas.openxmlformats.org/spreadsheetml/2006/main" count="772" uniqueCount="144">
  <si>
    <t>Sample 1</t>
  </si>
  <si>
    <t xml:space="preserve">Sample 2 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</si>
  <si>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</si>
  <si>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</si>
  <si>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</si>
  <si>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</si>
  <si>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</si>
  <si>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</si>
  <si>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</si>
  <si>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</si>
  <si>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</si>
  <si>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</si>
  <si>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</si>
  <si>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</si>
  <si>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</si>
  <si>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</si>
  <si>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</si>
  <si>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</si>
  <si>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</si>
  <si>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</si>
  <si>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</si>
  <si>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</si>
  <si>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</si>
  <si>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</si>
  <si>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</si>
  <si>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</si>
  <si>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</si>
  <si>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</si>
  <si>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</si>
  <si>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</si>
  <si>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</si>
  <si>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</si>
  <si>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</si>
  <si>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</si>
  <si>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</si>
  <si>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</si>
  <si>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</si>
  <si>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</si>
  <si>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</si>
  <si>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</si>
  <si>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</si>
  <si>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</si>
  <si>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</si>
  <si>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</si>
  <si>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</si>
  <si>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</si>
  <si>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</si>
  <si>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</si>
  <si>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</si>
  <si>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</si>
  <si>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</si>
  <si>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</si>
  <si>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</si>
  <si>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</si>
  <si>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</si>
  <si>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</si>
  <si>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</si>
  <si>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</si>
  <si>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</si>
  <si>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</si>
  <si>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</si>
  <si>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</si>
  <si>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</si>
  <si>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</si>
  <si>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</si>
  <si>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</si>
  <si>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</si>
  <si>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</si>
  <si>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</si>
  <si>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</si>
  <si>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</si>
  <si>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</si>
  <si>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</si>
  <si>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</si>
  <si>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</si>
  <si>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</si>
  <si>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</si>
  <si>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</si>
  <si>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</si>
  <si>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</si>
  <si>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</si>
  <si>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</si>
  <si>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</si>
  <si>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</si>
  <si>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</si>
  <si>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</si>
  <si>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</si>
  <si>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</si>
  <si>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</si>
  <si>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</si>
  <si>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</si>
  <si>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</si>
  <si>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</si>
  <si>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</si>
  <si>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</si>
  <si>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</si>
  <si>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</si>
  <si>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</si>
  <si>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</si>
  <si>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</si>
  <si>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n</t>
  </si>
  <si>
    <t>n-1</t>
  </si>
  <si>
    <t>n-2</t>
  </si>
  <si>
    <t>Sample mean</t>
  </si>
  <si>
    <t>Find the sample mean</t>
  </si>
  <si>
    <t>Sum of squared deviations</t>
  </si>
  <si>
    <t>Now divide this number by n, n-1 and n-2 respectively</t>
  </si>
  <si>
    <t>Note: this is the numerator of the sample variance formula</t>
  </si>
  <si>
    <t>Now sum these squared deviations from the sample mean for each sample</t>
  </si>
  <si>
    <t>Note: these are three alternate versions of the variance, using different denominators: n, n-1 and n-2</t>
  </si>
  <si>
    <t>Now take the square root</t>
  </si>
  <si>
    <t>Note: this is now three alternate esimtations of the standard deviation for each sample</t>
  </si>
  <si>
    <t>Now take the average of these calculations across all 100 samples</t>
  </si>
  <si>
    <t>Note: This is our estimate of the variance for each sample</t>
  </si>
  <si>
    <t>Now find the average across all 100 samples</t>
  </si>
  <si>
    <t>Note: This is our estimate of the standard deviation for each sample</t>
  </si>
  <si>
    <t>Std Deviation estimate</t>
  </si>
  <si>
    <t>Note: this is now three alternate esimtations of the standard deviation across all samples</t>
  </si>
  <si>
    <t>PRESS F9 TO RE-RANDOMISE ALL SAMPLES</t>
  </si>
  <si>
    <r>
      <t xml:space="preserve">Compare these estimates to our original calculation of the standard deviation (where the known 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Franklin Gothic Medium Cond"/>
        <family val="2"/>
      </rPr>
      <t xml:space="preserve"> was used)</t>
    </r>
  </si>
  <si>
    <t>Denominator</t>
  </si>
  <si>
    <t>Std Dev estimate</t>
  </si>
  <si>
    <t>Variance</t>
  </si>
  <si>
    <t>Std Deviation</t>
  </si>
  <si>
    <t>Formula</t>
  </si>
  <si>
    <t>Dummy Dataset</t>
  </si>
  <si>
    <t>Now imagine taking 100 of these samples across organization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</si>
  <si>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</si>
  <si>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</si>
  <si>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</si>
  <si>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</si>
  <si>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</si>
  <si>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</si>
  <si>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</si>
  <si>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</si>
  <si>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</si>
  <si>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</si>
  <si>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Step1: Standard Deviation using known population mean (µ=49.5)</t>
  </si>
  <si>
    <t>Step1: Standard Deviation assuming the population mean is unknown</t>
  </si>
  <si>
    <t>For each employee, find the squared deviation from the sample mean</t>
  </si>
  <si>
    <t>For each employee, calculate the squared deviation from the population mean</t>
  </si>
  <si>
    <t>For each sample, find the sum of these squared deviations and divide by n (which is 100)</t>
  </si>
  <si>
    <t>Imagine taking a sample of 100 employees in a company and asking them to write down the final  two digits of their employee number.</t>
  </si>
  <si>
    <t>NOTE: This is like a random selection between digits 0-99. Thus, a known population mean of 49.5.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</si>
</sst>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Franklin Gothic Medium Cond"/>
      <family val="2"/>
    </font>
    <font>
      <sz val="11"/>
      <color theme="1"/>
      <name val="Franklin Gothic Medium Cond"/>
      <family val="2"/>
    </font>
    <font>
      <b/>
      <sz val="11"/>
      <color theme="1"/>
      <name val="Calibri"/>
      <family val="2"/>
    </font>
    <font>
      <sz val="11"/>
      <color theme="1"/>
      <name val="Franklin Gothic Heavy"/>
      <family val="2"/>
    </font>
    <font>
      <u/>
      <sz val="11"/>
      <color theme="1"/>
      <name val="Franklin Gothic Heavy"/>
      <family val="2"/>
    </font>
    <font>
      <u/>
      <sz val="11"/>
      <color theme="1"/>
      <name val="Franklin Gothic Medium Cond"/>
      <family val="2"/>
    </font>
    <font>
      <u/>
      <sz val="11"/>
      <color theme="1"/>
      <name val="Calibri"/>
      <family val="2"/>
      <scheme val="minor"/>
    </font>
    <font>
      <sz val="11"/>
      <color theme="1"/>
      <name val="Franklin Gothic Medium"/>
      <family val="2"/>
    </font>
    <font>
      <u/>
      <sz val="11"/>
      <color theme="1"/>
      <name val="Franklin Gothic Medium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5" fillId="0" borderId="0" xfId="0" applyFont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9" fillId="0" borderId="0" xfId="0" applyFont="1" applyBorder="1"/>
    <xf numFmtId="0" fontId="10" fillId="0" borderId="0" xfId="0" applyFont="1" applyBorder="1"/>
    <xf numFmtId="0" fontId="0" fillId="2" borderId="0" xfId="0" applyFill="1"/>
    <xf numFmtId="0" fontId="7" fillId="0" borderId="0" xfId="0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3" borderId="0" xfId="0" applyFill="1"/>
    <xf numFmtId="0" fontId="3" fillId="3" borderId="0" xfId="0" applyFont="1" applyFill="1"/>
    <xf numFmtId="0" fontId="0" fillId="0" borderId="0" xfId="0" applyFont="1"/>
    <xf numFmtId="0" fontId="0" fillId="4" borderId="0" xfId="0" applyFill="1"/>
    <xf numFmtId="0" fontId="1" fillId="3" borderId="0" xfId="0" applyFont="1" applyFill="1"/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4" borderId="0" xfId="0" applyFont="1" applyFill="1"/>
    <xf numFmtId="0" fontId="1" fillId="2" borderId="0" xfId="0" applyFont="1" applyFill="1"/>
    <xf numFmtId="0" fontId="1" fillId="4" borderId="8" xfId="0" applyFont="1" applyFill="1" applyBorder="1" applyAlignment="1">
      <alignment wrapText="1"/>
    </xf>
    <xf numFmtId="0" fontId="1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22566</xdr:rowOff>
    </xdr:from>
    <xdr:to>
      <xdr:col>5</xdr:col>
      <xdr:colOff>656981</xdr:colOff>
      <xdr:row>11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F033DD-B2E8-4104-87A3-6C234CBAD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" y="403566"/>
          <a:ext cx="3407801" cy="1859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A152"/>
  <sheetViews>
    <sheetView tabSelected="1" topLeftCell="A40" zoomScale="80" zoomScaleNormal="80" workbookViewId="0">
      <selection activeCell="B63" sqref="B63:B64"/>
    </sheetView>
  </sheetViews>
  <sheetFormatPr defaultColWidth="10.44140625" defaultRowHeight="15" customHeight="1" x14ac:dyDescent="0.3"/>
  <cols>
    <col min="2" max="2" width="12.109375" customWidth="1"/>
    <col min="3" max="3" width="8.77734375" customWidth="1"/>
    <col min="4" max="4" width="9.6640625" customWidth="1"/>
  </cols>
  <sheetData>
    <row r="2" spans="1:12" ht="15" customHeight="1" x14ac:dyDescent="0.35">
      <c r="A2" s="5"/>
      <c r="B2" s="14" t="s">
        <v>124</v>
      </c>
      <c r="C2" s="14"/>
      <c r="D2" s="14"/>
      <c r="E2" s="7"/>
      <c r="F2" s="7"/>
      <c r="G2" s="7"/>
      <c r="H2" s="7"/>
      <c r="I2" s="7"/>
    </row>
    <row r="3" spans="1:12" ht="15" customHeight="1" x14ac:dyDescent="0.35">
      <c r="A3" s="11"/>
      <c r="B3" s="12"/>
      <c r="C3" s="7"/>
      <c r="D3" s="7"/>
      <c r="E3" s="7"/>
      <c r="F3" s="7"/>
      <c r="G3" s="7"/>
      <c r="H3" s="7"/>
      <c r="I3" s="7"/>
    </row>
    <row r="4" spans="1:12" ht="15" customHeight="1" x14ac:dyDescent="0.35">
      <c r="A4" s="11"/>
      <c r="B4" s="12"/>
      <c r="C4" s="7"/>
      <c r="D4" s="7"/>
      <c r="E4" s="7"/>
      <c r="F4" s="7"/>
      <c r="G4" s="7"/>
      <c r="H4" s="7"/>
      <c r="I4" s="7"/>
    </row>
    <row r="5" spans="1:12" ht="15" customHeight="1" x14ac:dyDescent="0.35">
      <c r="A5" s="8"/>
      <c r="B5" s="6"/>
      <c r="C5" s="7"/>
      <c r="D5" s="7"/>
      <c r="E5" s="7"/>
      <c r="F5" s="7"/>
      <c r="G5" s="7"/>
      <c r="H5" s="7"/>
      <c r="I5" s="7"/>
    </row>
    <row r="6" spans="1:12" ht="15" customHeight="1" x14ac:dyDescent="0.35">
      <c r="A6" s="8"/>
      <c r="B6" s="6"/>
      <c r="C6" s="7"/>
      <c r="D6" s="7"/>
      <c r="E6" s="7"/>
      <c r="F6" s="7"/>
      <c r="G6" s="7"/>
      <c r="H6" s="7"/>
      <c r="I6" s="7"/>
    </row>
    <row r="7" spans="1:12" ht="15" customHeight="1" x14ac:dyDescent="0.35">
      <c r="A7" s="8"/>
      <c r="B7" s="6"/>
      <c r="C7" s="7"/>
      <c r="D7" s="7"/>
      <c r="E7" s="7"/>
      <c r="F7" s="7"/>
      <c r="G7" s="7"/>
      <c r="H7" s="7"/>
      <c r="I7" s="7"/>
    </row>
    <row r="8" spans="1:12" ht="15" customHeight="1" x14ac:dyDescent="0.35">
      <c r="A8" s="8"/>
      <c r="B8" s="6"/>
      <c r="C8" s="7"/>
      <c r="D8" s="7"/>
      <c r="E8" s="7"/>
      <c r="F8" s="7"/>
      <c r="G8" s="7"/>
      <c r="H8" s="7"/>
      <c r="I8" s="7"/>
    </row>
    <row r="9" spans="1:12" ht="15" customHeight="1" x14ac:dyDescent="0.35">
      <c r="A9" s="8"/>
      <c r="B9" s="6"/>
      <c r="C9" s="7"/>
      <c r="D9" s="7"/>
      <c r="E9" s="7"/>
      <c r="F9" s="7"/>
      <c r="G9" s="7"/>
      <c r="H9" s="7"/>
      <c r="I9" s="7"/>
    </row>
    <row r="10" spans="1:12" ht="15" customHeight="1" x14ac:dyDescent="0.35">
      <c r="A10" s="8"/>
      <c r="B10" s="6"/>
      <c r="C10" s="7"/>
      <c r="D10" s="7"/>
      <c r="E10" s="7"/>
      <c r="F10" s="7"/>
      <c r="G10" s="7"/>
      <c r="H10" s="7"/>
      <c r="I10" s="7"/>
    </row>
    <row r="11" spans="1:12" ht="15" customHeight="1" x14ac:dyDescent="0.35">
      <c r="A11" s="8"/>
      <c r="B11" s="6"/>
      <c r="C11" s="7"/>
      <c r="D11" s="7"/>
      <c r="E11" s="7"/>
      <c r="F11" s="7"/>
      <c r="G11" s="7"/>
      <c r="H11" s="7"/>
      <c r="I11" s="7"/>
    </row>
    <row r="12" spans="1:12" ht="15" customHeight="1" x14ac:dyDescent="0.35">
      <c r="A12" s="8"/>
      <c r="B12" s="6"/>
      <c r="C12" s="7"/>
      <c r="D12" s="7"/>
      <c r="E12" s="7"/>
      <c r="F12" s="7"/>
      <c r="G12" s="7"/>
      <c r="H12" s="7"/>
      <c r="I12" s="7"/>
    </row>
    <row r="13" spans="1:12" ht="15" customHeight="1" x14ac:dyDescent="0.35">
      <c r="A13" s="8"/>
      <c r="B13" s="6"/>
      <c r="C13" s="7"/>
      <c r="D13" s="7"/>
      <c r="E13" s="7"/>
      <c r="F13" s="7"/>
      <c r="G13" s="7"/>
      <c r="H13" s="7"/>
      <c r="I13" s="7"/>
    </row>
    <row r="14" spans="1:12" ht="15" customHeight="1" x14ac:dyDescent="0.35">
      <c r="A14" s="8"/>
      <c r="B14" s="6"/>
      <c r="C14" s="7"/>
      <c r="D14" s="7"/>
      <c r="E14" s="7"/>
      <c r="F14" s="7"/>
      <c r="G14" s="7"/>
      <c r="H14" s="7"/>
      <c r="I14" s="7"/>
    </row>
    <row r="15" spans="1:12" s="15" customFormat="1" ht="15" customHeight="1" x14ac:dyDescent="0.35">
      <c r="B15" s="15" t="s">
        <v>142</v>
      </c>
    </row>
    <row r="16" spans="1:12" ht="15" customHeight="1" x14ac:dyDescent="0.35">
      <c r="B16" s="16"/>
      <c r="C16" s="16"/>
      <c r="D16" s="14" t="s">
        <v>125</v>
      </c>
      <c r="E16" s="14"/>
      <c r="F16" s="14"/>
      <c r="I16" s="16"/>
      <c r="J16" s="16"/>
      <c r="K16" s="16"/>
      <c r="L16" s="16"/>
    </row>
    <row r="17" spans="1:102" ht="15" customHeight="1" x14ac:dyDescent="0.35">
      <c r="B17" s="16"/>
      <c r="C17" s="20">
        <v>0</v>
      </c>
      <c r="D17" s="20">
        <v>1</v>
      </c>
      <c r="E17" s="20">
        <v>2</v>
      </c>
      <c r="F17" s="20">
        <v>3</v>
      </c>
      <c r="G17" s="20">
        <v>4</v>
      </c>
      <c r="H17" s="20">
        <v>5</v>
      </c>
      <c r="I17" s="20">
        <v>6</v>
      </c>
      <c r="J17" s="20">
        <v>7</v>
      </c>
      <c r="K17" s="20">
        <v>8</v>
      </c>
      <c r="L17" s="20">
        <v>9</v>
      </c>
    </row>
    <row r="18" spans="1:102" ht="15" customHeight="1" x14ac:dyDescent="0.35">
      <c r="B18" s="16"/>
      <c r="C18" s="20">
        <v>10</v>
      </c>
      <c r="D18" s="20">
        <v>11</v>
      </c>
      <c r="E18" s="20">
        <v>12</v>
      </c>
      <c r="F18" s="20">
        <v>13</v>
      </c>
      <c r="G18" s="20">
        <v>14</v>
      </c>
      <c r="H18" s="20">
        <v>15</v>
      </c>
      <c r="I18" s="20">
        <v>16</v>
      </c>
      <c r="J18" s="20">
        <v>17</v>
      </c>
      <c r="K18" s="20">
        <v>18</v>
      </c>
      <c r="L18" s="20">
        <v>19</v>
      </c>
    </row>
    <row r="19" spans="1:102" ht="15" customHeight="1" x14ac:dyDescent="0.35">
      <c r="B19" s="16"/>
      <c r="C19" s="20">
        <v>20</v>
      </c>
      <c r="D19" s="20">
        <v>21</v>
      </c>
      <c r="E19" s="20">
        <v>22</v>
      </c>
      <c r="F19" s="20">
        <v>23</v>
      </c>
      <c r="G19" s="20">
        <v>24</v>
      </c>
      <c r="H19" s="20">
        <v>25</v>
      </c>
      <c r="I19" s="20">
        <v>26</v>
      </c>
      <c r="J19" s="20">
        <v>27</v>
      </c>
      <c r="K19" s="20">
        <v>28</v>
      </c>
      <c r="L19" s="20">
        <v>29</v>
      </c>
    </row>
    <row r="20" spans="1:102" ht="15" customHeight="1" x14ac:dyDescent="0.35">
      <c r="B20" s="16"/>
      <c r="C20" s="20">
        <v>30</v>
      </c>
      <c r="D20" s="20">
        <v>31</v>
      </c>
      <c r="E20" s="20">
        <v>32</v>
      </c>
      <c r="F20" s="20">
        <v>33</v>
      </c>
      <c r="G20" s="20">
        <v>34</v>
      </c>
      <c r="H20" s="20">
        <v>35</v>
      </c>
      <c r="I20" s="20">
        <v>36</v>
      </c>
      <c r="J20" s="20">
        <v>37</v>
      </c>
      <c r="K20" s="20">
        <v>38</v>
      </c>
      <c r="L20" s="20">
        <v>39</v>
      </c>
    </row>
    <row r="21" spans="1:102" ht="15" customHeight="1" x14ac:dyDescent="0.35">
      <c r="B21" s="16"/>
      <c r="C21" s="20">
        <v>40</v>
      </c>
      <c r="D21" s="20">
        <v>41</v>
      </c>
      <c r="E21" s="20">
        <v>42</v>
      </c>
      <c r="F21" s="20">
        <v>43</v>
      </c>
      <c r="G21" s="20">
        <v>44</v>
      </c>
      <c r="H21" s="20">
        <v>45</v>
      </c>
      <c r="I21" s="20">
        <v>46</v>
      </c>
      <c r="J21" s="20">
        <v>47</v>
      </c>
      <c r="K21" s="20">
        <v>48</v>
      </c>
      <c r="L21" s="20">
        <v>49</v>
      </c>
      <c r="M21" s="21">
        <f>AVERAGE(C17:L26)</f>
        <v>49.5</v>
      </c>
    </row>
    <row r="22" spans="1:102" ht="15" customHeight="1" x14ac:dyDescent="0.35">
      <c r="B22" s="16"/>
      <c r="C22" s="20">
        <v>50</v>
      </c>
      <c r="D22" s="20">
        <v>51</v>
      </c>
      <c r="E22" s="20">
        <v>52</v>
      </c>
      <c r="F22" s="20">
        <v>53</v>
      </c>
      <c r="G22" s="20">
        <v>54</v>
      </c>
      <c r="H22" s="20">
        <v>55</v>
      </c>
      <c r="I22" s="20">
        <v>56</v>
      </c>
      <c r="J22" s="20">
        <v>57</v>
      </c>
      <c r="K22" s="20">
        <v>58</v>
      </c>
      <c r="L22" s="20">
        <v>59</v>
      </c>
    </row>
    <row r="23" spans="1:102" ht="15" customHeight="1" x14ac:dyDescent="0.35">
      <c r="B23" s="16"/>
      <c r="C23" s="20">
        <v>60</v>
      </c>
      <c r="D23" s="20">
        <v>61</v>
      </c>
      <c r="E23" s="20">
        <v>62</v>
      </c>
      <c r="F23" s="20">
        <v>63</v>
      </c>
      <c r="G23" s="20">
        <v>64</v>
      </c>
      <c r="H23" s="20">
        <v>65</v>
      </c>
      <c r="I23" s="20">
        <v>66</v>
      </c>
      <c r="J23" s="20">
        <v>67</v>
      </c>
      <c r="K23" s="20">
        <v>68</v>
      </c>
      <c r="L23" s="20">
        <v>69</v>
      </c>
    </row>
    <row r="24" spans="1:102" ht="15" customHeight="1" x14ac:dyDescent="0.35">
      <c r="B24" s="3"/>
      <c r="C24" s="20">
        <v>70</v>
      </c>
      <c r="D24" s="20">
        <v>71</v>
      </c>
      <c r="E24" s="20">
        <v>72</v>
      </c>
      <c r="F24" s="20">
        <v>73</v>
      </c>
      <c r="G24" s="20">
        <v>74</v>
      </c>
      <c r="H24" s="20">
        <v>75</v>
      </c>
      <c r="I24" s="20">
        <v>76</v>
      </c>
      <c r="J24" s="20">
        <v>77</v>
      </c>
      <c r="K24" s="20">
        <v>78</v>
      </c>
      <c r="L24" s="20">
        <v>79</v>
      </c>
    </row>
    <row r="25" spans="1:102" ht="15" customHeight="1" x14ac:dyDescent="0.35">
      <c r="B25" s="3"/>
      <c r="C25" s="20">
        <v>80</v>
      </c>
      <c r="D25" s="20">
        <v>81</v>
      </c>
      <c r="E25" s="20">
        <v>82</v>
      </c>
      <c r="F25" s="20">
        <v>83</v>
      </c>
      <c r="G25" s="20">
        <v>84</v>
      </c>
      <c r="H25" s="20">
        <v>85</v>
      </c>
      <c r="I25" s="20">
        <v>86</v>
      </c>
      <c r="J25" s="20">
        <v>87</v>
      </c>
      <c r="K25" s="20">
        <v>88</v>
      </c>
      <c r="L25" s="20">
        <v>89</v>
      </c>
    </row>
    <row r="26" spans="1:102" ht="15" customHeight="1" x14ac:dyDescent="0.35">
      <c r="B26" s="3"/>
      <c r="C26" s="20">
        <v>90</v>
      </c>
      <c r="D26" s="20">
        <v>91</v>
      </c>
      <c r="E26" s="20">
        <v>92</v>
      </c>
      <c r="F26" s="20">
        <v>93</v>
      </c>
      <c r="G26" s="20">
        <v>94</v>
      </c>
      <c r="H26" s="20">
        <v>95</v>
      </c>
      <c r="I26" s="20">
        <v>96</v>
      </c>
      <c r="J26" s="20">
        <v>97</v>
      </c>
      <c r="K26" s="20">
        <v>98</v>
      </c>
      <c r="L26" s="20">
        <v>99</v>
      </c>
    </row>
    <row r="27" spans="1:102" ht="15" customHeight="1" x14ac:dyDescent="0.35">
      <c r="B27" s="17" t="s">
        <v>143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02" ht="15" customHeight="1" x14ac:dyDescent="0.35">
      <c r="B28" s="3"/>
    </row>
    <row r="29" spans="1:102" ht="15" customHeight="1" x14ac:dyDescent="0.35">
      <c r="B29" s="2" t="s">
        <v>126</v>
      </c>
    </row>
    <row r="30" spans="1:102" ht="15" customHeight="1" x14ac:dyDescent="0.3"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 t="s">
        <v>6</v>
      </c>
      <c r="J30" t="s">
        <v>7</v>
      </c>
      <c r="K30" t="s">
        <v>8</v>
      </c>
      <c r="L30" t="s">
        <v>9</v>
      </c>
      <c r="M30" t="s">
        <v>10</v>
      </c>
      <c r="N30" t="s">
        <v>11</v>
      </c>
      <c r="O30" t="s">
        <v>12</v>
      </c>
      <c r="P30" t="s">
        <v>13</v>
      </c>
      <c r="Q30" t="s">
        <v>14</v>
      </c>
      <c r="R30" t="s">
        <v>15</v>
      </c>
      <c r="S30" t="s">
        <v>16</v>
      </c>
      <c r="T30" t="s">
        <v>17</v>
      </c>
      <c r="U30" t="s">
        <v>18</v>
      </c>
      <c r="V30" t="s">
        <v>19</v>
      </c>
      <c r="W30" t="s">
        <v>20</v>
      </c>
      <c r="X30" t="s">
        <v>21</v>
      </c>
      <c r="Y30" t="s">
        <v>22</v>
      </c>
      <c r="Z30" t="s">
        <v>23</v>
      </c>
      <c r="AA30" t="s">
        <v>24</v>
      </c>
      <c r="AB30" t="s">
        <v>25</v>
      </c>
      <c r="AC30" t="s">
        <v>26</v>
      </c>
      <c r="AD30" t="s">
        <v>27</v>
      </c>
      <c r="AE30" t="s">
        <v>28</v>
      </c>
      <c r="AF30" t="s">
        <v>29</v>
      </c>
      <c r="AG30" t="s">
        <v>30</v>
      </c>
      <c r="AH30" t="s">
        <v>31</v>
      </c>
      <c r="AI30" t="s">
        <v>32</v>
      </c>
      <c r="AJ30" t="s">
        <v>33</v>
      </c>
      <c r="AK30" t="s">
        <v>34</v>
      </c>
      <c r="AL30" t="s">
        <v>35</v>
      </c>
      <c r="AM30" t="s">
        <v>36</v>
      </c>
      <c r="AN30" t="s">
        <v>37</v>
      </c>
      <c r="AO30" t="s">
        <v>38</v>
      </c>
      <c r="AP30" t="s">
        <v>39</v>
      </c>
      <c r="AQ30" t="s">
        <v>40</v>
      </c>
      <c r="AR30" t="s">
        <v>41</v>
      </c>
      <c r="AS30" t="s">
        <v>42</v>
      </c>
      <c r="AT30" t="s">
        <v>43</v>
      </c>
      <c r="AU30" t="s">
        <v>44</v>
      </c>
      <c r="AV30" t="s">
        <v>45</v>
      </c>
      <c r="AW30" t="s">
        <v>46</v>
      </c>
      <c r="AX30" t="s">
        <v>47</v>
      </c>
      <c r="AY30" t="s">
        <v>48</v>
      </c>
      <c r="AZ30" t="s">
        <v>49</v>
      </c>
      <c r="BA30" t="s">
        <v>50</v>
      </c>
      <c r="BB30" t="s">
        <v>51</v>
      </c>
      <c r="BC30" t="s">
        <v>52</v>
      </c>
      <c r="BD30" t="s">
        <v>53</v>
      </c>
      <c r="BE30" t="s">
        <v>54</v>
      </c>
      <c r="BF30" t="s">
        <v>55</v>
      </c>
      <c r="BG30" t="s">
        <v>56</v>
      </c>
      <c r="BH30" t="s">
        <v>57</v>
      </c>
      <c r="BI30" t="s">
        <v>58</v>
      </c>
      <c r="BJ30" t="s">
        <v>59</v>
      </c>
      <c r="BK30" t="s">
        <v>60</v>
      </c>
      <c r="BL30" t="s">
        <v>61</v>
      </c>
      <c r="BM30" t="s">
        <v>62</v>
      </c>
      <c r="BN30" t="s">
        <v>63</v>
      </c>
      <c r="BO30" t="s">
        <v>64</v>
      </c>
      <c r="BP30" t="s">
        <v>65</v>
      </c>
      <c r="BQ30" t="s">
        <v>66</v>
      </c>
      <c r="BR30" t="s">
        <v>67</v>
      </c>
      <c r="BS30" t="s">
        <v>68</v>
      </c>
      <c r="BT30" t="s">
        <v>69</v>
      </c>
      <c r="BU30" t="s">
        <v>70</v>
      </c>
      <c r="BV30" t="s">
        <v>71</v>
      </c>
      <c r="BW30" t="s">
        <v>72</v>
      </c>
      <c r="BX30" t="s">
        <v>73</v>
      </c>
      <c r="BY30" t="s">
        <v>74</v>
      </c>
      <c r="BZ30" t="s">
        <v>75</v>
      </c>
      <c r="CA30" t="s">
        <v>76</v>
      </c>
      <c r="CB30" t="s">
        <v>77</v>
      </c>
      <c r="CC30" t="s">
        <v>78</v>
      </c>
      <c r="CD30" t="s">
        <v>79</v>
      </c>
      <c r="CE30" t="s">
        <v>80</v>
      </c>
      <c r="CF30" t="s">
        <v>81</v>
      </c>
      <c r="CG30" t="s">
        <v>82</v>
      </c>
      <c r="CH30" t="s">
        <v>83</v>
      </c>
      <c r="CI30" t="s">
        <v>84</v>
      </c>
      <c r="CJ30" t="s">
        <v>85</v>
      </c>
      <c r="CK30" t="s">
        <v>86</v>
      </c>
      <c r="CL30" t="s">
        <v>87</v>
      </c>
      <c r="CM30" t="s">
        <v>88</v>
      </c>
      <c r="CN30" t="s">
        <v>89</v>
      </c>
      <c r="CO30" t="s">
        <v>90</v>
      </c>
      <c r="CP30" t="s">
        <v>91</v>
      </c>
      <c r="CQ30" t="s">
        <v>92</v>
      </c>
      <c r="CR30" t="s">
        <v>93</v>
      </c>
      <c r="CS30" t="s">
        <v>94</v>
      </c>
      <c r="CT30" t="s">
        <v>95</v>
      </c>
      <c r="CU30" t="s">
        <v>96</v>
      </c>
      <c r="CV30" t="s">
        <v>97</v>
      </c>
      <c r="CW30" t="s">
        <v>98</v>
      </c>
      <c r="CX30" t="s">
        <v>99</v>
      </c>
    </row>
    <row r="31" spans="1:102" ht="15" customHeight="1" x14ac:dyDescent="0.35">
      <c r="A31" s="3"/>
      <c r="B31" t="s">
        <v>127</v>
      </c>
      <c r="C31">
        <f ca="1">_xlfn.FLOOR.MATH(RAND()*100)</f>
        <v>59</v>
      </c>
      <c r="D31">
        <f t="shared" ref="D31:BO34" ca="1" si="0">_xlfn.FLOOR.MATH(RAND()*100)</f>
        <v>78</v>
      </c>
      <c r="E31">
        <f t="shared" ca="1" si="0"/>
        <v>46</v>
      </c>
      <c r="F31">
        <f t="shared" ca="1" si="0"/>
        <v>0</v>
      </c>
      <c r="G31">
        <f t="shared" ca="1" si="0"/>
        <v>52</v>
      </c>
      <c r="H31">
        <f t="shared" ca="1" si="0"/>
        <v>54</v>
      </c>
      <c r="I31">
        <f t="shared" ca="1" si="0"/>
        <v>37</v>
      </c>
      <c r="J31">
        <f t="shared" ca="1" si="0"/>
        <v>4</v>
      </c>
      <c r="K31">
        <f t="shared" ca="1" si="0"/>
        <v>76</v>
      </c>
      <c r="L31">
        <f t="shared" ca="1" si="0"/>
        <v>4</v>
      </c>
      <c r="M31">
        <f t="shared" ca="1" si="0"/>
        <v>8</v>
      </c>
      <c r="N31">
        <f t="shared" ca="1" si="0"/>
        <v>30</v>
      </c>
      <c r="O31">
        <f t="shared" ca="1" si="0"/>
        <v>15</v>
      </c>
      <c r="P31">
        <f t="shared" ca="1" si="0"/>
        <v>54</v>
      </c>
      <c r="Q31">
        <f t="shared" ca="1" si="0"/>
        <v>67</v>
      </c>
      <c r="R31">
        <f t="shared" ca="1" si="0"/>
        <v>9</v>
      </c>
      <c r="S31">
        <f t="shared" ca="1" si="0"/>
        <v>64</v>
      </c>
      <c r="T31">
        <f t="shared" ca="1" si="0"/>
        <v>85</v>
      </c>
      <c r="U31">
        <f t="shared" ca="1" si="0"/>
        <v>15</v>
      </c>
      <c r="V31">
        <f t="shared" ca="1" si="0"/>
        <v>11</v>
      </c>
      <c r="W31">
        <f t="shared" ca="1" si="0"/>
        <v>94</v>
      </c>
      <c r="X31">
        <f t="shared" ca="1" si="0"/>
        <v>76</v>
      </c>
      <c r="Y31">
        <f t="shared" ca="1" si="0"/>
        <v>11</v>
      </c>
      <c r="Z31">
        <f t="shared" ca="1" si="0"/>
        <v>59</v>
      </c>
      <c r="AA31">
        <f t="shared" ca="1" si="0"/>
        <v>3</v>
      </c>
      <c r="AB31">
        <f t="shared" ca="1" si="0"/>
        <v>16</v>
      </c>
      <c r="AC31">
        <f t="shared" ca="1" si="0"/>
        <v>4</v>
      </c>
      <c r="AD31">
        <f t="shared" ca="1" si="0"/>
        <v>49</v>
      </c>
      <c r="AE31">
        <f t="shared" ca="1" si="0"/>
        <v>37</v>
      </c>
      <c r="AF31">
        <f t="shared" ca="1" si="0"/>
        <v>52</v>
      </c>
      <c r="AG31">
        <f t="shared" ca="1" si="0"/>
        <v>16</v>
      </c>
      <c r="AH31">
        <f t="shared" ca="1" si="0"/>
        <v>28</v>
      </c>
      <c r="AI31">
        <f t="shared" ca="1" si="0"/>
        <v>17</v>
      </c>
      <c r="AJ31">
        <f t="shared" ca="1" si="0"/>
        <v>29</v>
      </c>
      <c r="AK31">
        <f t="shared" ca="1" si="0"/>
        <v>0</v>
      </c>
      <c r="AL31">
        <f t="shared" ca="1" si="0"/>
        <v>95</v>
      </c>
      <c r="AM31">
        <f t="shared" ca="1" si="0"/>
        <v>2</v>
      </c>
      <c r="AN31">
        <f t="shared" ca="1" si="0"/>
        <v>15</v>
      </c>
      <c r="AO31">
        <f t="shared" ca="1" si="0"/>
        <v>1</v>
      </c>
      <c r="AP31">
        <f t="shared" ca="1" si="0"/>
        <v>89</v>
      </c>
      <c r="AQ31">
        <f t="shared" ca="1" si="0"/>
        <v>31</v>
      </c>
      <c r="AR31">
        <f t="shared" ca="1" si="0"/>
        <v>24</v>
      </c>
      <c r="AS31">
        <f t="shared" ca="1" si="0"/>
        <v>25</v>
      </c>
      <c r="AT31">
        <f t="shared" ca="1" si="0"/>
        <v>77</v>
      </c>
      <c r="AU31">
        <f t="shared" ca="1" si="0"/>
        <v>29</v>
      </c>
      <c r="AV31">
        <f t="shared" ca="1" si="0"/>
        <v>7</v>
      </c>
      <c r="AW31">
        <f t="shared" ca="1" si="0"/>
        <v>15</v>
      </c>
      <c r="AX31">
        <f t="shared" ca="1" si="0"/>
        <v>65</v>
      </c>
      <c r="AY31">
        <f t="shared" ca="1" si="0"/>
        <v>28</v>
      </c>
      <c r="AZ31">
        <f t="shared" ca="1" si="0"/>
        <v>12</v>
      </c>
      <c r="BA31">
        <f t="shared" ca="1" si="0"/>
        <v>59</v>
      </c>
      <c r="BB31">
        <f t="shared" ca="1" si="0"/>
        <v>4</v>
      </c>
      <c r="BC31">
        <f t="shared" ca="1" si="0"/>
        <v>93</v>
      </c>
      <c r="BD31">
        <f t="shared" ca="1" si="0"/>
        <v>93</v>
      </c>
      <c r="BE31">
        <f t="shared" ca="1" si="0"/>
        <v>1</v>
      </c>
      <c r="BF31">
        <f t="shared" ca="1" si="0"/>
        <v>36</v>
      </c>
      <c r="BG31">
        <f t="shared" ca="1" si="0"/>
        <v>83</v>
      </c>
      <c r="BH31">
        <f t="shared" ca="1" si="0"/>
        <v>7</v>
      </c>
      <c r="BI31">
        <f t="shared" ca="1" si="0"/>
        <v>66</v>
      </c>
      <c r="BJ31">
        <f t="shared" ca="1" si="0"/>
        <v>65</v>
      </c>
      <c r="BK31">
        <f t="shared" ca="1" si="0"/>
        <v>71</v>
      </c>
      <c r="BL31">
        <f t="shared" ca="1" si="0"/>
        <v>2</v>
      </c>
      <c r="BM31">
        <f t="shared" ca="1" si="0"/>
        <v>82</v>
      </c>
      <c r="BN31">
        <f t="shared" ca="1" si="0"/>
        <v>4</v>
      </c>
      <c r="BO31">
        <f t="shared" ca="1" si="0"/>
        <v>97</v>
      </c>
      <c r="BP31">
        <f t="shared" ref="BP31:CX38" ca="1" si="1">_xlfn.FLOOR.MATH(RAND()*100)</f>
        <v>97</v>
      </c>
      <c r="BQ31">
        <f t="shared" ca="1" si="1"/>
        <v>0</v>
      </c>
      <c r="BR31">
        <f t="shared" ca="1" si="1"/>
        <v>6</v>
      </c>
      <c r="BS31">
        <f t="shared" ca="1" si="1"/>
        <v>6</v>
      </c>
      <c r="BT31">
        <f t="shared" ca="1" si="1"/>
        <v>44</v>
      </c>
      <c r="BU31">
        <f t="shared" ca="1" si="1"/>
        <v>94</v>
      </c>
      <c r="BV31">
        <f t="shared" ca="1" si="1"/>
        <v>45</v>
      </c>
      <c r="BW31">
        <f t="shared" ca="1" si="1"/>
        <v>22</v>
      </c>
      <c r="BX31">
        <f t="shared" ca="1" si="1"/>
        <v>18</v>
      </c>
      <c r="BY31">
        <f t="shared" ca="1" si="1"/>
        <v>68</v>
      </c>
      <c r="BZ31">
        <f t="shared" ca="1" si="1"/>
        <v>66</v>
      </c>
      <c r="CA31">
        <f t="shared" ca="1" si="1"/>
        <v>42</v>
      </c>
      <c r="CB31">
        <f t="shared" ca="1" si="1"/>
        <v>95</v>
      </c>
      <c r="CC31">
        <f t="shared" ca="1" si="1"/>
        <v>11</v>
      </c>
      <c r="CD31">
        <f t="shared" ca="1" si="1"/>
        <v>38</v>
      </c>
      <c r="CE31">
        <f t="shared" ca="1" si="1"/>
        <v>73</v>
      </c>
      <c r="CF31">
        <f t="shared" ca="1" si="1"/>
        <v>31</v>
      </c>
      <c r="CG31">
        <f t="shared" ca="1" si="1"/>
        <v>45</v>
      </c>
      <c r="CH31">
        <f t="shared" ca="1" si="1"/>
        <v>56</v>
      </c>
      <c r="CI31">
        <f t="shared" ca="1" si="1"/>
        <v>42</v>
      </c>
      <c r="CJ31">
        <f t="shared" ca="1" si="1"/>
        <v>40</v>
      </c>
      <c r="CK31">
        <f t="shared" ca="1" si="1"/>
        <v>90</v>
      </c>
      <c r="CL31">
        <f t="shared" ca="1" si="1"/>
        <v>44</v>
      </c>
      <c r="CM31">
        <f t="shared" ca="1" si="1"/>
        <v>40</v>
      </c>
      <c r="CN31">
        <f t="shared" ca="1" si="1"/>
        <v>87</v>
      </c>
      <c r="CO31">
        <f t="shared" ca="1" si="1"/>
        <v>3</v>
      </c>
      <c r="CP31">
        <f t="shared" ca="1" si="1"/>
        <v>51</v>
      </c>
      <c r="CQ31">
        <f t="shared" ca="1" si="1"/>
        <v>14</v>
      </c>
      <c r="CR31">
        <f t="shared" ca="1" si="1"/>
        <v>66</v>
      </c>
      <c r="CS31">
        <f t="shared" ca="1" si="1"/>
        <v>38</v>
      </c>
      <c r="CT31">
        <f t="shared" ca="1" si="1"/>
        <v>63</v>
      </c>
      <c r="CU31">
        <f t="shared" ca="1" si="1"/>
        <v>86</v>
      </c>
      <c r="CV31">
        <f t="shared" ca="1" si="1"/>
        <v>93</v>
      </c>
      <c r="CW31">
        <f t="shared" ca="1" si="1"/>
        <v>99</v>
      </c>
      <c r="CX31">
        <f t="shared" ca="1" si="1"/>
        <v>12</v>
      </c>
    </row>
    <row r="32" spans="1:102" ht="15" customHeight="1" x14ac:dyDescent="0.3">
      <c r="B32" t="s">
        <v>128</v>
      </c>
      <c r="C32">
        <f t="shared" ref="C32:R40" ca="1" si="2">_xlfn.FLOOR.MATH(RAND()*100)</f>
        <v>13</v>
      </c>
      <c r="D32">
        <f t="shared" ca="1" si="0"/>
        <v>36</v>
      </c>
      <c r="E32">
        <f t="shared" ca="1" si="0"/>
        <v>27</v>
      </c>
      <c r="F32">
        <f t="shared" ca="1" si="0"/>
        <v>43</v>
      </c>
      <c r="G32">
        <f t="shared" ca="1" si="0"/>
        <v>44</v>
      </c>
      <c r="H32">
        <f t="shared" ca="1" si="0"/>
        <v>54</v>
      </c>
      <c r="I32">
        <f t="shared" ca="1" si="0"/>
        <v>31</v>
      </c>
      <c r="J32">
        <f t="shared" ca="1" si="0"/>
        <v>4</v>
      </c>
      <c r="K32">
        <f t="shared" ca="1" si="0"/>
        <v>91</v>
      </c>
      <c r="L32">
        <f t="shared" ca="1" si="0"/>
        <v>34</v>
      </c>
      <c r="M32">
        <f t="shared" ca="1" si="0"/>
        <v>64</v>
      </c>
      <c r="N32">
        <f t="shared" ca="1" si="0"/>
        <v>7</v>
      </c>
      <c r="O32">
        <f t="shared" ca="1" si="0"/>
        <v>43</v>
      </c>
      <c r="P32">
        <f t="shared" ca="1" si="0"/>
        <v>14</v>
      </c>
      <c r="Q32">
        <f t="shared" ca="1" si="0"/>
        <v>67</v>
      </c>
      <c r="R32">
        <f t="shared" ca="1" si="0"/>
        <v>57</v>
      </c>
      <c r="S32">
        <f t="shared" ca="1" si="0"/>
        <v>29</v>
      </c>
      <c r="T32">
        <f t="shared" ca="1" si="0"/>
        <v>63</v>
      </c>
      <c r="U32">
        <f t="shared" ca="1" si="0"/>
        <v>94</v>
      </c>
      <c r="V32">
        <f t="shared" ca="1" si="0"/>
        <v>22</v>
      </c>
      <c r="W32">
        <f t="shared" ca="1" si="0"/>
        <v>60</v>
      </c>
      <c r="X32">
        <f t="shared" ca="1" si="0"/>
        <v>92</v>
      </c>
      <c r="Y32">
        <f t="shared" ca="1" si="0"/>
        <v>27</v>
      </c>
      <c r="Z32">
        <f t="shared" ca="1" si="0"/>
        <v>66</v>
      </c>
      <c r="AA32">
        <f t="shared" ca="1" si="0"/>
        <v>42</v>
      </c>
      <c r="AB32">
        <f t="shared" ca="1" si="0"/>
        <v>13</v>
      </c>
      <c r="AC32">
        <f t="shared" ca="1" si="0"/>
        <v>73</v>
      </c>
      <c r="AD32">
        <f t="shared" ca="1" si="0"/>
        <v>9</v>
      </c>
      <c r="AE32">
        <f t="shared" ca="1" si="0"/>
        <v>30</v>
      </c>
      <c r="AF32">
        <f t="shared" ca="1" si="0"/>
        <v>6</v>
      </c>
      <c r="AG32">
        <f t="shared" ca="1" si="0"/>
        <v>48</v>
      </c>
      <c r="AH32">
        <f t="shared" ca="1" si="0"/>
        <v>74</v>
      </c>
      <c r="AI32">
        <f t="shared" ca="1" si="0"/>
        <v>41</v>
      </c>
      <c r="AJ32">
        <f t="shared" ca="1" si="0"/>
        <v>36</v>
      </c>
      <c r="AK32">
        <f t="shared" ca="1" si="0"/>
        <v>66</v>
      </c>
      <c r="AL32">
        <f t="shared" ca="1" si="0"/>
        <v>49</v>
      </c>
      <c r="AM32">
        <f t="shared" ca="1" si="0"/>
        <v>98</v>
      </c>
      <c r="AN32">
        <f t="shared" ca="1" si="0"/>
        <v>68</v>
      </c>
      <c r="AO32">
        <f t="shared" ca="1" si="0"/>
        <v>76</v>
      </c>
      <c r="AP32">
        <f t="shared" ca="1" si="0"/>
        <v>69</v>
      </c>
      <c r="AQ32">
        <f t="shared" ca="1" si="0"/>
        <v>65</v>
      </c>
      <c r="AR32">
        <f t="shared" ca="1" si="0"/>
        <v>16</v>
      </c>
      <c r="AS32">
        <f t="shared" ca="1" si="0"/>
        <v>37</v>
      </c>
      <c r="AT32">
        <f t="shared" ca="1" si="0"/>
        <v>73</v>
      </c>
      <c r="AU32">
        <f t="shared" ca="1" si="0"/>
        <v>4</v>
      </c>
      <c r="AV32">
        <f t="shared" ca="1" si="0"/>
        <v>22</v>
      </c>
      <c r="AW32">
        <f t="shared" ca="1" si="0"/>
        <v>92</v>
      </c>
      <c r="AX32">
        <f t="shared" ca="1" si="0"/>
        <v>55</v>
      </c>
      <c r="AY32">
        <f t="shared" ca="1" si="0"/>
        <v>31</v>
      </c>
      <c r="AZ32">
        <f t="shared" ca="1" si="0"/>
        <v>6</v>
      </c>
      <c r="BA32">
        <f t="shared" ca="1" si="0"/>
        <v>83</v>
      </c>
      <c r="BB32">
        <f t="shared" ca="1" si="0"/>
        <v>14</v>
      </c>
      <c r="BC32">
        <f t="shared" ca="1" si="0"/>
        <v>58</v>
      </c>
      <c r="BD32">
        <f t="shared" ca="1" si="0"/>
        <v>5</v>
      </c>
      <c r="BE32">
        <f t="shared" ca="1" si="0"/>
        <v>4</v>
      </c>
      <c r="BF32">
        <f t="shared" ca="1" si="0"/>
        <v>63</v>
      </c>
      <c r="BG32">
        <f t="shared" ca="1" si="0"/>
        <v>7</v>
      </c>
      <c r="BH32">
        <f t="shared" ca="1" si="0"/>
        <v>39</v>
      </c>
      <c r="BI32">
        <f t="shared" ca="1" si="0"/>
        <v>13</v>
      </c>
      <c r="BJ32">
        <f t="shared" ca="1" si="0"/>
        <v>85</v>
      </c>
      <c r="BK32">
        <f t="shared" ca="1" si="0"/>
        <v>84</v>
      </c>
      <c r="BL32">
        <f t="shared" ca="1" si="0"/>
        <v>90</v>
      </c>
      <c r="BM32">
        <f t="shared" ca="1" si="0"/>
        <v>63</v>
      </c>
      <c r="BN32">
        <f t="shared" ca="1" si="0"/>
        <v>75</v>
      </c>
      <c r="BO32">
        <f t="shared" ca="1" si="0"/>
        <v>64</v>
      </c>
      <c r="BP32">
        <f t="shared" ca="1" si="1"/>
        <v>11</v>
      </c>
      <c r="BQ32">
        <f t="shared" ca="1" si="1"/>
        <v>35</v>
      </c>
      <c r="BR32">
        <f t="shared" ca="1" si="1"/>
        <v>1</v>
      </c>
      <c r="BS32">
        <f t="shared" ca="1" si="1"/>
        <v>97</v>
      </c>
      <c r="BT32">
        <f t="shared" ca="1" si="1"/>
        <v>91</v>
      </c>
      <c r="BU32">
        <f t="shared" ca="1" si="1"/>
        <v>15</v>
      </c>
      <c r="BV32">
        <f t="shared" ca="1" si="1"/>
        <v>57</v>
      </c>
      <c r="BW32">
        <f t="shared" ca="1" si="1"/>
        <v>40</v>
      </c>
      <c r="BX32">
        <f t="shared" ca="1" si="1"/>
        <v>49</v>
      </c>
      <c r="BY32">
        <f t="shared" ca="1" si="1"/>
        <v>57</v>
      </c>
      <c r="BZ32">
        <f t="shared" ca="1" si="1"/>
        <v>91</v>
      </c>
      <c r="CA32">
        <f t="shared" ca="1" si="1"/>
        <v>79</v>
      </c>
      <c r="CB32">
        <f t="shared" ca="1" si="1"/>
        <v>73</v>
      </c>
      <c r="CC32">
        <f t="shared" ca="1" si="1"/>
        <v>85</v>
      </c>
      <c r="CD32">
        <f t="shared" ca="1" si="1"/>
        <v>57</v>
      </c>
      <c r="CE32">
        <f t="shared" ca="1" si="1"/>
        <v>26</v>
      </c>
      <c r="CF32">
        <f t="shared" ca="1" si="1"/>
        <v>41</v>
      </c>
      <c r="CG32">
        <f t="shared" ca="1" si="1"/>
        <v>86</v>
      </c>
      <c r="CH32">
        <f t="shared" ca="1" si="1"/>
        <v>49</v>
      </c>
      <c r="CI32">
        <f t="shared" ca="1" si="1"/>
        <v>90</v>
      </c>
      <c r="CJ32">
        <f t="shared" ca="1" si="1"/>
        <v>50</v>
      </c>
      <c r="CK32">
        <f t="shared" ca="1" si="1"/>
        <v>63</v>
      </c>
      <c r="CL32">
        <f t="shared" ca="1" si="1"/>
        <v>23</v>
      </c>
      <c r="CM32">
        <f t="shared" ca="1" si="1"/>
        <v>79</v>
      </c>
      <c r="CN32">
        <f t="shared" ca="1" si="1"/>
        <v>11</v>
      </c>
      <c r="CO32">
        <f t="shared" ca="1" si="1"/>
        <v>97</v>
      </c>
      <c r="CP32">
        <f t="shared" ca="1" si="1"/>
        <v>81</v>
      </c>
      <c r="CQ32">
        <f t="shared" ca="1" si="1"/>
        <v>2</v>
      </c>
      <c r="CR32">
        <f t="shared" ca="1" si="1"/>
        <v>78</v>
      </c>
      <c r="CS32">
        <f t="shared" ca="1" si="1"/>
        <v>96</v>
      </c>
      <c r="CT32">
        <f t="shared" ca="1" si="1"/>
        <v>3</v>
      </c>
      <c r="CU32">
        <f t="shared" ca="1" si="1"/>
        <v>52</v>
      </c>
      <c r="CV32">
        <f t="shared" ca="1" si="1"/>
        <v>96</v>
      </c>
      <c r="CW32">
        <f t="shared" ca="1" si="1"/>
        <v>42</v>
      </c>
      <c r="CX32">
        <f t="shared" ca="1" si="1"/>
        <v>58</v>
      </c>
    </row>
    <row r="33" spans="2:102" ht="15" customHeight="1" x14ac:dyDescent="0.3">
      <c r="B33" t="s">
        <v>129</v>
      </c>
      <c r="C33">
        <f t="shared" ca="1" si="2"/>
        <v>1</v>
      </c>
      <c r="D33">
        <f t="shared" ca="1" si="0"/>
        <v>12</v>
      </c>
      <c r="E33">
        <f t="shared" ca="1" si="0"/>
        <v>66</v>
      </c>
      <c r="F33">
        <f t="shared" ca="1" si="0"/>
        <v>58</v>
      </c>
      <c r="G33">
        <f t="shared" ca="1" si="0"/>
        <v>5</v>
      </c>
      <c r="H33">
        <f t="shared" ca="1" si="0"/>
        <v>30</v>
      </c>
      <c r="I33">
        <f t="shared" ca="1" si="0"/>
        <v>82</v>
      </c>
      <c r="J33">
        <f t="shared" ca="1" si="0"/>
        <v>57</v>
      </c>
      <c r="K33">
        <f t="shared" ca="1" si="0"/>
        <v>76</v>
      </c>
      <c r="L33">
        <f t="shared" ca="1" si="0"/>
        <v>3</v>
      </c>
      <c r="M33">
        <f t="shared" ca="1" si="0"/>
        <v>44</v>
      </c>
      <c r="N33">
        <f t="shared" ca="1" si="0"/>
        <v>90</v>
      </c>
      <c r="O33">
        <f t="shared" ca="1" si="0"/>
        <v>41</v>
      </c>
      <c r="P33">
        <f t="shared" ca="1" si="0"/>
        <v>77</v>
      </c>
      <c r="Q33">
        <f t="shared" ca="1" si="0"/>
        <v>72</v>
      </c>
      <c r="R33">
        <f t="shared" ca="1" si="0"/>
        <v>9</v>
      </c>
      <c r="S33">
        <f t="shared" ca="1" si="0"/>
        <v>54</v>
      </c>
      <c r="T33">
        <f t="shared" ca="1" si="0"/>
        <v>53</v>
      </c>
      <c r="U33">
        <f t="shared" ca="1" si="0"/>
        <v>38</v>
      </c>
      <c r="V33">
        <f t="shared" ca="1" si="0"/>
        <v>65</v>
      </c>
      <c r="W33">
        <f t="shared" ca="1" si="0"/>
        <v>34</v>
      </c>
      <c r="X33">
        <f t="shared" ca="1" si="0"/>
        <v>61</v>
      </c>
      <c r="Y33">
        <f t="shared" ca="1" si="0"/>
        <v>35</v>
      </c>
      <c r="Z33">
        <f t="shared" ca="1" si="0"/>
        <v>1</v>
      </c>
      <c r="AA33">
        <f t="shared" ca="1" si="0"/>
        <v>64</v>
      </c>
      <c r="AB33">
        <f t="shared" ca="1" si="0"/>
        <v>68</v>
      </c>
      <c r="AC33">
        <f t="shared" ca="1" si="0"/>
        <v>50</v>
      </c>
      <c r="AD33">
        <f t="shared" ca="1" si="0"/>
        <v>27</v>
      </c>
      <c r="AE33">
        <f t="shared" ca="1" si="0"/>
        <v>32</v>
      </c>
      <c r="AF33">
        <f t="shared" ca="1" si="0"/>
        <v>39</v>
      </c>
      <c r="AG33">
        <f t="shared" ca="1" si="0"/>
        <v>89</v>
      </c>
      <c r="AH33">
        <f t="shared" ca="1" si="0"/>
        <v>69</v>
      </c>
      <c r="AI33">
        <f t="shared" ca="1" si="0"/>
        <v>56</v>
      </c>
      <c r="AJ33">
        <f t="shared" ca="1" si="0"/>
        <v>17</v>
      </c>
      <c r="AK33">
        <f t="shared" ca="1" si="0"/>
        <v>99</v>
      </c>
      <c r="AL33">
        <f t="shared" ca="1" si="0"/>
        <v>3</v>
      </c>
      <c r="AM33">
        <f t="shared" ca="1" si="0"/>
        <v>66</v>
      </c>
      <c r="AN33">
        <f t="shared" ca="1" si="0"/>
        <v>58</v>
      </c>
      <c r="AO33">
        <f t="shared" ca="1" si="0"/>
        <v>27</v>
      </c>
      <c r="AP33">
        <f t="shared" ca="1" si="0"/>
        <v>56</v>
      </c>
      <c r="AQ33">
        <f t="shared" ca="1" si="0"/>
        <v>27</v>
      </c>
      <c r="AR33">
        <f t="shared" ca="1" si="0"/>
        <v>75</v>
      </c>
      <c r="AS33">
        <f t="shared" ca="1" si="0"/>
        <v>69</v>
      </c>
      <c r="AT33">
        <f t="shared" ca="1" si="0"/>
        <v>58</v>
      </c>
      <c r="AU33">
        <f t="shared" ca="1" si="0"/>
        <v>22</v>
      </c>
      <c r="AV33">
        <f t="shared" ca="1" si="0"/>
        <v>99</v>
      </c>
      <c r="AW33">
        <f t="shared" ca="1" si="0"/>
        <v>9</v>
      </c>
      <c r="AX33">
        <f t="shared" ca="1" si="0"/>
        <v>91</v>
      </c>
      <c r="AY33">
        <f t="shared" ca="1" si="0"/>
        <v>29</v>
      </c>
      <c r="AZ33">
        <f t="shared" ca="1" si="0"/>
        <v>11</v>
      </c>
      <c r="BA33">
        <f t="shared" ca="1" si="0"/>
        <v>74</v>
      </c>
      <c r="BB33">
        <f t="shared" ca="1" si="0"/>
        <v>29</v>
      </c>
      <c r="BC33">
        <f t="shared" ca="1" si="0"/>
        <v>70</v>
      </c>
      <c r="BD33">
        <f t="shared" ca="1" si="0"/>
        <v>88</v>
      </c>
      <c r="BE33">
        <f t="shared" ca="1" si="0"/>
        <v>41</v>
      </c>
      <c r="BF33">
        <f t="shared" ca="1" si="0"/>
        <v>29</v>
      </c>
      <c r="BG33">
        <f t="shared" ca="1" si="0"/>
        <v>20</v>
      </c>
      <c r="BH33">
        <f t="shared" ca="1" si="0"/>
        <v>29</v>
      </c>
      <c r="BI33">
        <f t="shared" ca="1" si="0"/>
        <v>28</v>
      </c>
      <c r="BJ33">
        <f t="shared" ca="1" si="0"/>
        <v>39</v>
      </c>
      <c r="BK33">
        <f t="shared" ca="1" si="0"/>
        <v>95</v>
      </c>
      <c r="BL33">
        <f t="shared" ca="1" si="0"/>
        <v>44</v>
      </c>
      <c r="BM33">
        <f t="shared" ca="1" si="0"/>
        <v>88</v>
      </c>
      <c r="BN33">
        <f t="shared" ca="1" si="0"/>
        <v>17</v>
      </c>
      <c r="BO33">
        <f t="shared" ca="1" si="0"/>
        <v>84</v>
      </c>
      <c r="BP33">
        <f t="shared" ca="1" si="1"/>
        <v>7</v>
      </c>
      <c r="BQ33">
        <f t="shared" ca="1" si="1"/>
        <v>40</v>
      </c>
      <c r="BR33">
        <f t="shared" ca="1" si="1"/>
        <v>49</v>
      </c>
      <c r="BS33">
        <f t="shared" ca="1" si="1"/>
        <v>71</v>
      </c>
      <c r="BT33">
        <f t="shared" ca="1" si="1"/>
        <v>4</v>
      </c>
      <c r="BU33">
        <f t="shared" ca="1" si="1"/>
        <v>87</v>
      </c>
      <c r="BV33">
        <f t="shared" ca="1" si="1"/>
        <v>19</v>
      </c>
      <c r="BW33">
        <f t="shared" ca="1" si="1"/>
        <v>78</v>
      </c>
      <c r="BX33">
        <f t="shared" ca="1" si="1"/>
        <v>27</v>
      </c>
      <c r="BY33">
        <f t="shared" ca="1" si="1"/>
        <v>19</v>
      </c>
      <c r="BZ33">
        <f t="shared" ca="1" si="1"/>
        <v>56</v>
      </c>
      <c r="CA33">
        <f t="shared" ca="1" si="1"/>
        <v>50</v>
      </c>
      <c r="CB33">
        <f t="shared" ca="1" si="1"/>
        <v>35</v>
      </c>
      <c r="CC33">
        <f t="shared" ca="1" si="1"/>
        <v>32</v>
      </c>
      <c r="CD33">
        <f t="shared" ca="1" si="1"/>
        <v>75</v>
      </c>
      <c r="CE33">
        <f t="shared" ca="1" si="1"/>
        <v>81</v>
      </c>
      <c r="CF33">
        <f t="shared" ca="1" si="1"/>
        <v>50</v>
      </c>
      <c r="CG33">
        <f t="shared" ca="1" si="1"/>
        <v>24</v>
      </c>
      <c r="CH33">
        <f t="shared" ca="1" si="1"/>
        <v>57</v>
      </c>
      <c r="CI33">
        <f t="shared" ca="1" si="1"/>
        <v>13</v>
      </c>
      <c r="CJ33">
        <f t="shared" ca="1" si="1"/>
        <v>80</v>
      </c>
      <c r="CK33">
        <f t="shared" ca="1" si="1"/>
        <v>93</v>
      </c>
      <c r="CL33">
        <f t="shared" ca="1" si="1"/>
        <v>27</v>
      </c>
      <c r="CM33">
        <f t="shared" ca="1" si="1"/>
        <v>92</v>
      </c>
      <c r="CN33">
        <f t="shared" ca="1" si="1"/>
        <v>6</v>
      </c>
      <c r="CO33">
        <f t="shared" ca="1" si="1"/>
        <v>36</v>
      </c>
      <c r="CP33">
        <f t="shared" ca="1" si="1"/>
        <v>60</v>
      </c>
      <c r="CQ33">
        <f t="shared" ca="1" si="1"/>
        <v>47</v>
      </c>
      <c r="CR33">
        <f t="shared" ca="1" si="1"/>
        <v>63</v>
      </c>
      <c r="CS33">
        <f t="shared" ca="1" si="1"/>
        <v>43</v>
      </c>
      <c r="CT33">
        <f t="shared" ca="1" si="1"/>
        <v>69</v>
      </c>
      <c r="CU33">
        <f t="shared" ca="1" si="1"/>
        <v>91</v>
      </c>
      <c r="CV33">
        <f t="shared" ca="1" si="1"/>
        <v>26</v>
      </c>
      <c r="CW33">
        <f t="shared" ca="1" si="1"/>
        <v>92</v>
      </c>
      <c r="CX33">
        <f t="shared" ca="1" si="1"/>
        <v>80</v>
      </c>
    </row>
    <row r="34" spans="2:102" ht="15" customHeight="1" x14ac:dyDescent="0.3">
      <c r="B34" t="s">
        <v>130</v>
      </c>
      <c r="C34">
        <f t="shared" ca="1" si="2"/>
        <v>76</v>
      </c>
      <c r="D34">
        <f t="shared" ca="1" si="0"/>
        <v>44</v>
      </c>
      <c r="E34">
        <f t="shared" ca="1" si="0"/>
        <v>33</v>
      </c>
      <c r="F34">
        <f t="shared" ca="1" si="0"/>
        <v>19</v>
      </c>
      <c r="G34">
        <f t="shared" ca="1" si="0"/>
        <v>62</v>
      </c>
      <c r="H34">
        <f t="shared" ca="1" si="0"/>
        <v>79</v>
      </c>
      <c r="I34">
        <f t="shared" ca="1" si="0"/>
        <v>18</v>
      </c>
      <c r="J34">
        <f t="shared" ca="1" si="0"/>
        <v>92</v>
      </c>
      <c r="K34">
        <f t="shared" ca="1" si="0"/>
        <v>96</v>
      </c>
      <c r="L34">
        <f t="shared" ca="1" si="0"/>
        <v>70</v>
      </c>
      <c r="M34">
        <f t="shared" ca="1" si="0"/>
        <v>11</v>
      </c>
      <c r="N34">
        <f t="shared" ca="1" si="0"/>
        <v>84</v>
      </c>
      <c r="O34">
        <f t="shared" ca="1" si="0"/>
        <v>34</v>
      </c>
      <c r="P34">
        <f t="shared" ca="1" si="0"/>
        <v>28</v>
      </c>
      <c r="Q34">
        <f t="shared" ca="1" si="0"/>
        <v>29</v>
      </c>
      <c r="R34">
        <f t="shared" ca="1" si="0"/>
        <v>65</v>
      </c>
      <c r="S34">
        <f t="shared" ca="1" si="0"/>
        <v>25</v>
      </c>
      <c r="T34">
        <f t="shared" ca="1" si="0"/>
        <v>26</v>
      </c>
      <c r="U34">
        <f t="shared" ca="1" si="0"/>
        <v>83</v>
      </c>
      <c r="V34">
        <f t="shared" ca="1" si="0"/>
        <v>76</v>
      </c>
      <c r="W34">
        <f t="shared" ca="1" si="0"/>
        <v>10</v>
      </c>
      <c r="X34">
        <f t="shared" ca="1" si="0"/>
        <v>27</v>
      </c>
      <c r="Y34">
        <f t="shared" ca="1" si="0"/>
        <v>40</v>
      </c>
      <c r="Z34">
        <f t="shared" ca="1" si="0"/>
        <v>68</v>
      </c>
      <c r="AA34">
        <f t="shared" ca="1" si="0"/>
        <v>64</v>
      </c>
      <c r="AB34">
        <f t="shared" ca="1" si="0"/>
        <v>18</v>
      </c>
      <c r="AC34">
        <f t="shared" ca="1" si="0"/>
        <v>27</v>
      </c>
      <c r="AD34">
        <f t="shared" ca="1" si="0"/>
        <v>22</v>
      </c>
      <c r="AE34">
        <f t="shared" ca="1" si="0"/>
        <v>96</v>
      </c>
      <c r="AF34">
        <f t="shared" ca="1" si="0"/>
        <v>75</v>
      </c>
      <c r="AG34">
        <f t="shared" ca="1" si="0"/>
        <v>55</v>
      </c>
      <c r="AH34">
        <f t="shared" ca="1" si="0"/>
        <v>87</v>
      </c>
      <c r="AI34">
        <f t="shared" ca="1" si="0"/>
        <v>11</v>
      </c>
      <c r="AJ34">
        <f t="shared" ca="1" si="0"/>
        <v>94</v>
      </c>
      <c r="AK34">
        <f t="shared" ca="1" si="0"/>
        <v>42</v>
      </c>
      <c r="AL34">
        <f t="shared" ca="1" si="0"/>
        <v>59</v>
      </c>
      <c r="AM34">
        <f t="shared" ca="1" si="0"/>
        <v>65</v>
      </c>
      <c r="AN34">
        <f t="shared" ca="1" si="0"/>
        <v>75</v>
      </c>
      <c r="AO34">
        <f t="shared" ca="1" si="0"/>
        <v>84</v>
      </c>
      <c r="AP34">
        <f t="shared" ca="1" si="0"/>
        <v>77</v>
      </c>
      <c r="AQ34">
        <f t="shared" ca="1" si="0"/>
        <v>55</v>
      </c>
      <c r="AR34">
        <f t="shared" ca="1" si="0"/>
        <v>59</v>
      </c>
      <c r="AS34">
        <f t="shared" ca="1" si="0"/>
        <v>26</v>
      </c>
      <c r="AT34">
        <f t="shared" ca="1" si="0"/>
        <v>51</v>
      </c>
      <c r="AU34">
        <f t="shared" ca="1" si="0"/>
        <v>7</v>
      </c>
      <c r="AV34">
        <f t="shared" ca="1" si="0"/>
        <v>61</v>
      </c>
      <c r="AW34">
        <f t="shared" ca="1" si="0"/>
        <v>46</v>
      </c>
      <c r="AX34">
        <f t="shared" ca="1" si="0"/>
        <v>43</v>
      </c>
      <c r="AY34">
        <f t="shared" ca="1" si="0"/>
        <v>54</v>
      </c>
      <c r="AZ34">
        <f t="shared" ca="1" si="0"/>
        <v>24</v>
      </c>
      <c r="BA34">
        <f t="shared" ca="1" si="0"/>
        <v>49</v>
      </c>
      <c r="BB34">
        <f t="shared" ca="1" si="0"/>
        <v>13</v>
      </c>
      <c r="BC34">
        <f t="shared" ca="1" si="0"/>
        <v>11</v>
      </c>
      <c r="BD34">
        <f t="shared" ca="1" si="0"/>
        <v>79</v>
      </c>
      <c r="BE34">
        <f t="shared" ca="1" si="0"/>
        <v>39</v>
      </c>
      <c r="BF34">
        <f t="shared" ca="1" si="0"/>
        <v>66</v>
      </c>
      <c r="BG34">
        <f t="shared" ca="1" si="0"/>
        <v>23</v>
      </c>
      <c r="BH34">
        <f t="shared" ca="1" si="0"/>
        <v>1</v>
      </c>
      <c r="BI34">
        <f t="shared" ca="1" si="0"/>
        <v>75</v>
      </c>
      <c r="BJ34">
        <f t="shared" ca="1" si="0"/>
        <v>45</v>
      </c>
      <c r="BK34">
        <f t="shared" ca="1" si="0"/>
        <v>35</v>
      </c>
      <c r="BL34">
        <f t="shared" ca="1" si="0"/>
        <v>53</v>
      </c>
      <c r="BM34">
        <f t="shared" ca="1" si="0"/>
        <v>0</v>
      </c>
      <c r="BN34">
        <f t="shared" ca="1" si="0"/>
        <v>26</v>
      </c>
      <c r="BO34">
        <f t="shared" ref="D34:BO40" ca="1" si="3">_xlfn.FLOOR.MATH(RAND()*100)</f>
        <v>7</v>
      </c>
      <c r="BP34">
        <f t="shared" ca="1" si="1"/>
        <v>93</v>
      </c>
      <c r="BQ34">
        <f t="shared" ca="1" si="1"/>
        <v>4</v>
      </c>
      <c r="BR34">
        <f t="shared" ca="1" si="1"/>
        <v>48</v>
      </c>
      <c r="BS34">
        <f t="shared" ca="1" si="1"/>
        <v>60</v>
      </c>
      <c r="BT34">
        <f t="shared" ca="1" si="1"/>
        <v>22</v>
      </c>
      <c r="BU34">
        <f t="shared" ca="1" si="1"/>
        <v>33</v>
      </c>
      <c r="BV34">
        <f t="shared" ca="1" si="1"/>
        <v>18</v>
      </c>
      <c r="BW34">
        <f t="shared" ca="1" si="1"/>
        <v>36</v>
      </c>
      <c r="BX34">
        <f t="shared" ca="1" si="1"/>
        <v>74</v>
      </c>
      <c r="BY34">
        <f t="shared" ca="1" si="1"/>
        <v>75</v>
      </c>
      <c r="BZ34">
        <f t="shared" ca="1" si="1"/>
        <v>54</v>
      </c>
      <c r="CA34">
        <f t="shared" ca="1" si="1"/>
        <v>15</v>
      </c>
      <c r="CB34">
        <f t="shared" ca="1" si="1"/>
        <v>19</v>
      </c>
      <c r="CC34">
        <f t="shared" ca="1" si="1"/>
        <v>93</v>
      </c>
      <c r="CD34">
        <f t="shared" ca="1" si="1"/>
        <v>29</v>
      </c>
      <c r="CE34">
        <f t="shared" ca="1" si="1"/>
        <v>31</v>
      </c>
      <c r="CF34">
        <f t="shared" ca="1" si="1"/>
        <v>45</v>
      </c>
      <c r="CG34">
        <f t="shared" ca="1" si="1"/>
        <v>20</v>
      </c>
      <c r="CH34">
        <f t="shared" ca="1" si="1"/>
        <v>83</v>
      </c>
      <c r="CI34">
        <f t="shared" ca="1" si="1"/>
        <v>80</v>
      </c>
      <c r="CJ34">
        <f t="shared" ca="1" si="1"/>
        <v>13</v>
      </c>
      <c r="CK34">
        <f t="shared" ca="1" si="1"/>
        <v>80</v>
      </c>
      <c r="CL34">
        <f t="shared" ca="1" si="1"/>
        <v>94</v>
      </c>
      <c r="CM34">
        <f t="shared" ca="1" si="1"/>
        <v>61</v>
      </c>
      <c r="CN34">
        <f t="shared" ca="1" si="1"/>
        <v>73</v>
      </c>
      <c r="CO34">
        <f t="shared" ca="1" si="1"/>
        <v>0</v>
      </c>
      <c r="CP34">
        <f t="shared" ca="1" si="1"/>
        <v>68</v>
      </c>
      <c r="CQ34">
        <f t="shared" ca="1" si="1"/>
        <v>60</v>
      </c>
      <c r="CR34">
        <f t="shared" ca="1" si="1"/>
        <v>70</v>
      </c>
      <c r="CS34">
        <f t="shared" ca="1" si="1"/>
        <v>1</v>
      </c>
      <c r="CT34">
        <f t="shared" ca="1" si="1"/>
        <v>8</v>
      </c>
      <c r="CU34">
        <f t="shared" ca="1" si="1"/>
        <v>97</v>
      </c>
      <c r="CV34">
        <f t="shared" ca="1" si="1"/>
        <v>17</v>
      </c>
      <c r="CW34">
        <f t="shared" ca="1" si="1"/>
        <v>12</v>
      </c>
      <c r="CX34">
        <f t="shared" ca="1" si="1"/>
        <v>76</v>
      </c>
    </row>
    <row r="35" spans="2:102" ht="15" customHeight="1" x14ac:dyDescent="0.3">
      <c r="B35" t="s">
        <v>131</v>
      </c>
      <c r="C35">
        <f t="shared" ca="1" si="2"/>
        <v>53</v>
      </c>
      <c r="D35">
        <f t="shared" ca="1" si="3"/>
        <v>16</v>
      </c>
      <c r="E35">
        <f t="shared" ca="1" si="3"/>
        <v>70</v>
      </c>
      <c r="F35">
        <f t="shared" ca="1" si="3"/>
        <v>93</v>
      </c>
      <c r="G35">
        <f t="shared" ca="1" si="3"/>
        <v>76</v>
      </c>
      <c r="H35">
        <f t="shared" ca="1" si="3"/>
        <v>73</v>
      </c>
      <c r="I35">
        <f t="shared" ca="1" si="3"/>
        <v>42</v>
      </c>
      <c r="J35">
        <f t="shared" ca="1" si="3"/>
        <v>22</v>
      </c>
      <c r="K35">
        <f t="shared" ca="1" si="3"/>
        <v>10</v>
      </c>
      <c r="L35">
        <f t="shared" ca="1" si="3"/>
        <v>2</v>
      </c>
      <c r="M35">
        <f t="shared" ca="1" si="3"/>
        <v>77</v>
      </c>
      <c r="N35">
        <f t="shared" ca="1" si="3"/>
        <v>10</v>
      </c>
      <c r="O35">
        <f t="shared" ca="1" si="3"/>
        <v>30</v>
      </c>
      <c r="P35">
        <f t="shared" ca="1" si="3"/>
        <v>40</v>
      </c>
      <c r="Q35">
        <f t="shared" ca="1" si="3"/>
        <v>23</v>
      </c>
      <c r="R35">
        <f t="shared" ca="1" si="3"/>
        <v>19</v>
      </c>
      <c r="S35">
        <f t="shared" ca="1" si="3"/>
        <v>90</v>
      </c>
      <c r="T35">
        <f t="shared" ca="1" si="3"/>
        <v>68</v>
      </c>
      <c r="U35">
        <f t="shared" ca="1" si="3"/>
        <v>17</v>
      </c>
      <c r="V35">
        <f t="shared" ca="1" si="3"/>
        <v>1</v>
      </c>
      <c r="W35">
        <f t="shared" ca="1" si="3"/>
        <v>31</v>
      </c>
      <c r="X35">
        <f t="shared" ca="1" si="3"/>
        <v>45</v>
      </c>
      <c r="Y35">
        <f t="shared" ca="1" si="3"/>
        <v>20</v>
      </c>
      <c r="Z35">
        <f t="shared" ca="1" si="3"/>
        <v>29</v>
      </c>
      <c r="AA35">
        <f t="shared" ca="1" si="3"/>
        <v>47</v>
      </c>
      <c r="AB35">
        <f t="shared" ca="1" si="3"/>
        <v>6</v>
      </c>
      <c r="AC35">
        <f t="shared" ca="1" si="3"/>
        <v>62</v>
      </c>
      <c r="AD35">
        <f t="shared" ca="1" si="3"/>
        <v>7</v>
      </c>
      <c r="AE35">
        <f t="shared" ca="1" si="3"/>
        <v>38</v>
      </c>
      <c r="AF35">
        <f t="shared" ca="1" si="3"/>
        <v>73</v>
      </c>
      <c r="AG35">
        <f t="shared" ca="1" si="3"/>
        <v>76</v>
      </c>
      <c r="AH35">
        <f t="shared" ca="1" si="3"/>
        <v>4</v>
      </c>
      <c r="AI35">
        <f t="shared" ca="1" si="3"/>
        <v>64</v>
      </c>
      <c r="AJ35">
        <f t="shared" ca="1" si="3"/>
        <v>90</v>
      </c>
      <c r="AK35">
        <f t="shared" ca="1" si="3"/>
        <v>5</v>
      </c>
      <c r="AL35">
        <f t="shared" ca="1" si="3"/>
        <v>64</v>
      </c>
      <c r="AM35">
        <f t="shared" ca="1" si="3"/>
        <v>87</v>
      </c>
      <c r="AN35">
        <f t="shared" ca="1" si="3"/>
        <v>99</v>
      </c>
      <c r="AO35">
        <f t="shared" ca="1" si="3"/>
        <v>31</v>
      </c>
      <c r="AP35">
        <f t="shared" ca="1" si="3"/>
        <v>46</v>
      </c>
      <c r="AQ35">
        <f t="shared" ca="1" si="3"/>
        <v>60</v>
      </c>
      <c r="AR35">
        <f t="shared" ca="1" si="3"/>
        <v>98</v>
      </c>
      <c r="AS35">
        <f t="shared" ca="1" si="3"/>
        <v>81</v>
      </c>
      <c r="AT35">
        <f t="shared" ca="1" si="3"/>
        <v>92</v>
      </c>
      <c r="AU35">
        <f t="shared" ca="1" si="3"/>
        <v>54</v>
      </c>
      <c r="AV35">
        <f t="shared" ca="1" si="3"/>
        <v>76</v>
      </c>
      <c r="AW35">
        <f t="shared" ca="1" si="3"/>
        <v>76</v>
      </c>
      <c r="AX35">
        <f t="shared" ca="1" si="3"/>
        <v>71</v>
      </c>
      <c r="AY35">
        <f t="shared" ca="1" si="3"/>
        <v>28</v>
      </c>
      <c r="AZ35">
        <f t="shared" ca="1" si="3"/>
        <v>13</v>
      </c>
      <c r="BA35">
        <f t="shared" ca="1" si="3"/>
        <v>13</v>
      </c>
      <c r="BB35">
        <f t="shared" ca="1" si="3"/>
        <v>5</v>
      </c>
      <c r="BC35">
        <f t="shared" ca="1" si="3"/>
        <v>6</v>
      </c>
      <c r="BD35">
        <f t="shared" ca="1" si="3"/>
        <v>20</v>
      </c>
      <c r="BE35">
        <f t="shared" ca="1" si="3"/>
        <v>0</v>
      </c>
      <c r="BF35">
        <f t="shared" ca="1" si="3"/>
        <v>4</v>
      </c>
      <c r="BG35">
        <f t="shared" ca="1" si="3"/>
        <v>9</v>
      </c>
      <c r="BH35">
        <f t="shared" ca="1" si="3"/>
        <v>99</v>
      </c>
      <c r="BI35">
        <f t="shared" ca="1" si="3"/>
        <v>21</v>
      </c>
      <c r="BJ35">
        <f t="shared" ca="1" si="3"/>
        <v>84</v>
      </c>
      <c r="BK35">
        <f t="shared" ca="1" si="3"/>
        <v>84</v>
      </c>
      <c r="BL35">
        <f t="shared" ca="1" si="3"/>
        <v>3</v>
      </c>
      <c r="BM35">
        <f t="shared" ca="1" si="3"/>
        <v>15</v>
      </c>
      <c r="BN35">
        <f t="shared" ca="1" si="3"/>
        <v>67</v>
      </c>
      <c r="BO35">
        <f t="shared" ca="1" si="3"/>
        <v>38</v>
      </c>
      <c r="BP35">
        <f t="shared" ca="1" si="1"/>
        <v>86</v>
      </c>
      <c r="BQ35">
        <f t="shared" ca="1" si="1"/>
        <v>84</v>
      </c>
      <c r="BR35">
        <f t="shared" ca="1" si="1"/>
        <v>49</v>
      </c>
      <c r="BS35">
        <f t="shared" ca="1" si="1"/>
        <v>50</v>
      </c>
      <c r="BT35">
        <f t="shared" ca="1" si="1"/>
        <v>73</v>
      </c>
      <c r="BU35">
        <f t="shared" ca="1" si="1"/>
        <v>44</v>
      </c>
      <c r="BV35">
        <f t="shared" ca="1" si="1"/>
        <v>58</v>
      </c>
      <c r="BW35">
        <f t="shared" ca="1" si="1"/>
        <v>79</v>
      </c>
      <c r="BX35">
        <f t="shared" ca="1" si="1"/>
        <v>54</v>
      </c>
      <c r="BY35">
        <f t="shared" ca="1" si="1"/>
        <v>23</v>
      </c>
      <c r="BZ35">
        <f t="shared" ca="1" si="1"/>
        <v>45</v>
      </c>
      <c r="CA35">
        <f t="shared" ca="1" si="1"/>
        <v>99</v>
      </c>
      <c r="CB35">
        <f t="shared" ca="1" si="1"/>
        <v>35</v>
      </c>
      <c r="CC35">
        <f t="shared" ca="1" si="1"/>
        <v>86</v>
      </c>
      <c r="CD35">
        <f t="shared" ca="1" si="1"/>
        <v>87</v>
      </c>
      <c r="CE35">
        <f t="shared" ca="1" si="1"/>
        <v>38</v>
      </c>
      <c r="CF35">
        <f t="shared" ca="1" si="1"/>
        <v>47</v>
      </c>
      <c r="CG35">
        <f t="shared" ca="1" si="1"/>
        <v>43</v>
      </c>
      <c r="CH35">
        <f t="shared" ca="1" si="1"/>
        <v>20</v>
      </c>
      <c r="CI35">
        <f t="shared" ca="1" si="1"/>
        <v>44</v>
      </c>
      <c r="CJ35">
        <f t="shared" ca="1" si="1"/>
        <v>39</v>
      </c>
      <c r="CK35">
        <f t="shared" ca="1" si="1"/>
        <v>53</v>
      </c>
      <c r="CL35">
        <f t="shared" ca="1" si="1"/>
        <v>24</v>
      </c>
      <c r="CM35">
        <f t="shared" ca="1" si="1"/>
        <v>37</v>
      </c>
      <c r="CN35">
        <f t="shared" ca="1" si="1"/>
        <v>93</v>
      </c>
      <c r="CO35">
        <f t="shared" ca="1" si="1"/>
        <v>71</v>
      </c>
      <c r="CP35">
        <f t="shared" ca="1" si="1"/>
        <v>6</v>
      </c>
      <c r="CQ35">
        <f t="shared" ca="1" si="1"/>
        <v>57</v>
      </c>
      <c r="CR35">
        <f t="shared" ca="1" si="1"/>
        <v>54</v>
      </c>
      <c r="CS35">
        <f t="shared" ca="1" si="1"/>
        <v>60</v>
      </c>
      <c r="CT35">
        <f t="shared" ca="1" si="1"/>
        <v>21</v>
      </c>
      <c r="CU35">
        <f t="shared" ca="1" si="1"/>
        <v>61</v>
      </c>
      <c r="CV35">
        <f t="shared" ca="1" si="1"/>
        <v>80</v>
      </c>
      <c r="CW35">
        <f t="shared" ca="1" si="1"/>
        <v>13</v>
      </c>
      <c r="CX35">
        <f t="shared" ca="1" si="1"/>
        <v>69</v>
      </c>
    </row>
    <row r="36" spans="2:102" ht="15" customHeight="1" x14ac:dyDescent="0.3">
      <c r="B36" t="s">
        <v>132</v>
      </c>
      <c r="C36">
        <f t="shared" ca="1" si="2"/>
        <v>95</v>
      </c>
      <c r="D36">
        <f t="shared" ca="1" si="3"/>
        <v>75</v>
      </c>
      <c r="E36">
        <f t="shared" ca="1" si="3"/>
        <v>86</v>
      </c>
      <c r="F36">
        <f t="shared" ca="1" si="3"/>
        <v>72</v>
      </c>
      <c r="G36">
        <f t="shared" ca="1" si="3"/>
        <v>66</v>
      </c>
      <c r="H36">
        <f t="shared" ca="1" si="3"/>
        <v>92</v>
      </c>
      <c r="I36">
        <f t="shared" ca="1" si="3"/>
        <v>39</v>
      </c>
      <c r="J36">
        <f t="shared" ca="1" si="3"/>
        <v>27</v>
      </c>
      <c r="K36">
        <f t="shared" ca="1" si="3"/>
        <v>36</v>
      </c>
      <c r="L36">
        <f t="shared" ca="1" si="3"/>
        <v>20</v>
      </c>
      <c r="M36">
        <f t="shared" ca="1" si="3"/>
        <v>38</v>
      </c>
      <c r="N36">
        <f t="shared" ca="1" si="3"/>
        <v>28</v>
      </c>
      <c r="O36">
        <f t="shared" ca="1" si="3"/>
        <v>93</v>
      </c>
      <c r="P36">
        <f t="shared" ca="1" si="3"/>
        <v>82</v>
      </c>
      <c r="Q36">
        <f t="shared" ca="1" si="3"/>
        <v>96</v>
      </c>
      <c r="R36">
        <f t="shared" ca="1" si="3"/>
        <v>32</v>
      </c>
      <c r="S36">
        <f t="shared" ca="1" si="3"/>
        <v>19</v>
      </c>
      <c r="T36">
        <f t="shared" ca="1" si="3"/>
        <v>49</v>
      </c>
      <c r="U36">
        <f t="shared" ca="1" si="3"/>
        <v>7</v>
      </c>
      <c r="V36">
        <f t="shared" ca="1" si="3"/>
        <v>23</v>
      </c>
      <c r="W36">
        <f t="shared" ca="1" si="3"/>
        <v>21</v>
      </c>
      <c r="X36">
        <f t="shared" ca="1" si="3"/>
        <v>62</v>
      </c>
      <c r="Y36">
        <f t="shared" ca="1" si="3"/>
        <v>66</v>
      </c>
      <c r="Z36">
        <f t="shared" ca="1" si="3"/>
        <v>5</v>
      </c>
      <c r="AA36">
        <f t="shared" ca="1" si="3"/>
        <v>88</v>
      </c>
      <c r="AB36">
        <f t="shared" ca="1" si="3"/>
        <v>36</v>
      </c>
      <c r="AC36">
        <f t="shared" ca="1" si="3"/>
        <v>0</v>
      </c>
      <c r="AD36">
        <f t="shared" ca="1" si="3"/>
        <v>17</v>
      </c>
      <c r="AE36">
        <f t="shared" ca="1" si="3"/>
        <v>61</v>
      </c>
      <c r="AF36">
        <f t="shared" ca="1" si="3"/>
        <v>99</v>
      </c>
      <c r="AG36">
        <f t="shared" ca="1" si="3"/>
        <v>47</v>
      </c>
      <c r="AH36">
        <f t="shared" ca="1" si="3"/>
        <v>90</v>
      </c>
      <c r="AI36">
        <f t="shared" ca="1" si="3"/>
        <v>40</v>
      </c>
      <c r="AJ36">
        <f t="shared" ca="1" si="3"/>
        <v>90</v>
      </c>
      <c r="AK36">
        <f t="shared" ca="1" si="3"/>
        <v>42</v>
      </c>
      <c r="AL36">
        <f t="shared" ca="1" si="3"/>
        <v>74</v>
      </c>
      <c r="AM36">
        <f t="shared" ca="1" si="3"/>
        <v>38</v>
      </c>
      <c r="AN36">
        <f t="shared" ca="1" si="3"/>
        <v>2</v>
      </c>
      <c r="AO36">
        <f t="shared" ca="1" si="3"/>
        <v>94</v>
      </c>
      <c r="AP36">
        <f t="shared" ca="1" si="3"/>
        <v>47</v>
      </c>
      <c r="AQ36">
        <f t="shared" ca="1" si="3"/>
        <v>97</v>
      </c>
      <c r="AR36">
        <f t="shared" ca="1" si="3"/>
        <v>10</v>
      </c>
      <c r="AS36">
        <f t="shared" ca="1" si="3"/>
        <v>21</v>
      </c>
      <c r="AT36">
        <f t="shared" ca="1" si="3"/>
        <v>56</v>
      </c>
      <c r="AU36">
        <f t="shared" ca="1" si="3"/>
        <v>2</v>
      </c>
      <c r="AV36">
        <f t="shared" ca="1" si="3"/>
        <v>18</v>
      </c>
      <c r="AW36">
        <f t="shared" ca="1" si="3"/>
        <v>87</v>
      </c>
      <c r="AX36">
        <f t="shared" ca="1" si="3"/>
        <v>38</v>
      </c>
      <c r="AY36">
        <f t="shared" ca="1" si="3"/>
        <v>15</v>
      </c>
      <c r="AZ36">
        <f t="shared" ca="1" si="3"/>
        <v>13</v>
      </c>
      <c r="BA36">
        <f t="shared" ca="1" si="3"/>
        <v>93</v>
      </c>
      <c r="BB36">
        <f t="shared" ca="1" si="3"/>
        <v>35</v>
      </c>
      <c r="BC36">
        <f t="shared" ca="1" si="3"/>
        <v>77</v>
      </c>
      <c r="BD36">
        <f t="shared" ca="1" si="3"/>
        <v>38</v>
      </c>
      <c r="BE36">
        <f t="shared" ca="1" si="3"/>
        <v>87</v>
      </c>
      <c r="BF36">
        <f t="shared" ca="1" si="3"/>
        <v>7</v>
      </c>
      <c r="BG36">
        <f t="shared" ca="1" si="3"/>
        <v>48</v>
      </c>
      <c r="BH36">
        <f t="shared" ca="1" si="3"/>
        <v>79</v>
      </c>
      <c r="BI36">
        <f t="shared" ca="1" si="3"/>
        <v>60</v>
      </c>
      <c r="BJ36">
        <f t="shared" ca="1" si="3"/>
        <v>77</v>
      </c>
      <c r="BK36">
        <f t="shared" ca="1" si="3"/>
        <v>45</v>
      </c>
      <c r="BL36">
        <f t="shared" ca="1" si="3"/>
        <v>32</v>
      </c>
      <c r="BM36">
        <f t="shared" ca="1" si="3"/>
        <v>52</v>
      </c>
      <c r="BN36">
        <f t="shared" ca="1" si="3"/>
        <v>62</v>
      </c>
      <c r="BO36">
        <f t="shared" ca="1" si="3"/>
        <v>96</v>
      </c>
      <c r="BP36">
        <f t="shared" ca="1" si="1"/>
        <v>3</v>
      </c>
      <c r="BQ36">
        <f t="shared" ca="1" si="1"/>
        <v>42</v>
      </c>
      <c r="BR36">
        <f t="shared" ca="1" si="1"/>
        <v>14</v>
      </c>
      <c r="BS36">
        <f t="shared" ca="1" si="1"/>
        <v>0</v>
      </c>
      <c r="BT36">
        <f t="shared" ca="1" si="1"/>
        <v>28</v>
      </c>
      <c r="BU36">
        <f t="shared" ca="1" si="1"/>
        <v>27</v>
      </c>
      <c r="BV36">
        <f t="shared" ca="1" si="1"/>
        <v>51</v>
      </c>
      <c r="BW36">
        <f t="shared" ca="1" si="1"/>
        <v>20</v>
      </c>
      <c r="BX36">
        <f t="shared" ca="1" si="1"/>
        <v>79</v>
      </c>
      <c r="BY36">
        <f t="shared" ca="1" si="1"/>
        <v>61</v>
      </c>
      <c r="BZ36">
        <f t="shared" ca="1" si="1"/>
        <v>2</v>
      </c>
      <c r="CA36">
        <f t="shared" ca="1" si="1"/>
        <v>7</v>
      </c>
      <c r="CB36">
        <f t="shared" ca="1" si="1"/>
        <v>63</v>
      </c>
      <c r="CC36">
        <f t="shared" ca="1" si="1"/>
        <v>67</v>
      </c>
      <c r="CD36">
        <f t="shared" ca="1" si="1"/>
        <v>72</v>
      </c>
      <c r="CE36">
        <f t="shared" ca="1" si="1"/>
        <v>17</v>
      </c>
      <c r="CF36">
        <f t="shared" ca="1" si="1"/>
        <v>17</v>
      </c>
      <c r="CG36">
        <f t="shared" ca="1" si="1"/>
        <v>44</v>
      </c>
      <c r="CH36">
        <f t="shared" ca="1" si="1"/>
        <v>77</v>
      </c>
      <c r="CI36">
        <f t="shared" ca="1" si="1"/>
        <v>82</v>
      </c>
      <c r="CJ36">
        <f t="shared" ca="1" si="1"/>
        <v>32</v>
      </c>
      <c r="CK36">
        <f t="shared" ca="1" si="1"/>
        <v>90</v>
      </c>
      <c r="CL36">
        <f t="shared" ca="1" si="1"/>
        <v>65</v>
      </c>
      <c r="CM36">
        <f t="shared" ca="1" si="1"/>
        <v>98</v>
      </c>
      <c r="CN36">
        <f t="shared" ca="1" si="1"/>
        <v>47</v>
      </c>
      <c r="CO36">
        <f t="shared" ca="1" si="1"/>
        <v>56</v>
      </c>
      <c r="CP36">
        <f t="shared" ca="1" si="1"/>
        <v>52</v>
      </c>
      <c r="CQ36">
        <f t="shared" ca="1" si="1"/>
        <v>93</v>
      </c>
      <c r="CR36">
        <f t="shared" ca="1" si="1"/>
        <v>16</v>
      </c>
      <c r="CS36">
        <f t="shared" ca="1" si="1"/>
        <v>33</v>
      </c>
      <c r="CT36">
        <f t="shared" ca="1" si="1"/>
        <v>33</v>
      </c>
      <c r="CU36">
        <f t="shared" ca="1" si="1"/>
        <v>59</v>
      </c>
      <c r="CV36">
        <f t="shared" ca="1" si="1"/>
        <v>27</v>
      </c>
      <c r="CW36">
        <f t="shared" ca="1" si="1"/>
        <v>18</v>
      </c>
      <c r="CX36">
        <f t="shared" ca="1" si="1"/>
        <v>24</v>
      </c>
    </row>
    <row r="37" spans="2:102" ht="15" customHeight="1" x14ac:dyDescent="0.3">
      <c r="B37" t="s">
        <v>133</v>
      </c>
      <c r="C37">
        <f t="shared" ca="1" si="2"/>
        <v>35</v>
      </c>
      <c r="D37">
        <f t="shared" ca="1" si="3"/>
        <v>3</v>
      </c>
      <c r="E37">
        <f t="shared" ca="1" si="3"/>
        <v>80</v>
      </c>
      <c r="F37">
        <f t="shared" ca="1" si="3"/>
        <v>10</v>
      </c>
      <c r="G37">
        <f t="shared" ca="1" si="3"/>
        <v>81</v>
      </c>
      <c r="H37">
        <f t="shared" ca="1" si="3"/>
        <v>19</v>
      </c>
      <c r="I37">
        <f t="shared" ca="1" si="3"/>
        <v>60</v>
      </c>
      <c r="J37">
        <f t="shared" ca="1" si="3"/>
        <v>45</v>
      </c>
      <c r="K37">
        <f t="shared" ca="1" si="3"/>
        <v>88</v>
      </c>
      <c r="L37">
        <f t="shared" ca="1" si="3"/>
        <v>32</v>
      </c>
      <c r="M37">
        <f t="shared" ca="1" si="3"/>
        <v>93</v>
      </c>
      <c r="N37">
        <f t="shared" ca="1" si="3"/>
        <v>51</v>
      </c>
      <c r="O37">
        <f t="shared" ca="1" si="3"/>
        <v>38</v>
      </c>
      <c r="P37">
        <f t="shared" ca="1" si="3"/>
        <v>37</v>
      </c>
      <c r="Q37">
        <f t="shared" ca="1" si="3"/>
        <v>86</v>
      </c>
      <c r="R37">
        <f t="shared" ca="1" si="3"/>
        <v>76</v>
      </c>
      <c r="S37">
        <f t="shared" ca="1" si="3"/>
        <v>26</v>
      </c>
      <c r="T37">
        <f t="shared" ca="1" si="3"/>
        <v>42</v>
      </c>
      <c r="U37">
        <f t="shared" ca="1" si="3"/>
        <v>21</v>
      </c>
      <c r="V37">
        <f t="shared" ca="1" si="3"/>
        <v>76</v>
      </c>
      <c r="W37">
        <f t="shared" ca="1" si="3"/>
        <v>8</v>
      </c>
      <c r="X37">
        <f t="shared" ca="1" si="3"/>
        <v>97</v>
      </c>
      <c r="Y37">
        <f t="shared" ca="1" si="3"/>
        <v>68</v>
      </c>
      <c r="Z37">
        <f t="shared" ca="1" si="3"/>
        <v>44</v>
      </c>
      <c r="AA37">
        <f t="shared" ca="1" si="3"/>
        <v>76</v>
      </c>
      <c r="AB37">
        <f t="shared" ca="1" si="3"/>
        <v>27</v>
      </c>
      <c r="AC37">
        <f t="shared" ca="1" si="3"/>
        <v>5</v>
      </c>
      <c r="AD37">
        <f t="shared" ca="1" si="3"/>
        <v>95</v>
      </c>
      <c r="AE37">
        <f t="shared" ca="1" si="3"/>
        <v>49</v>
      </c>
      <c r="AF37">
        <f t="shared" ca="1" si="3"/>
        <v>23</v>
      </c>
      <c r="AG37">
        <f t="shared" ca="1" si="3"/>
        <v>16</v>
      </c>
      <c r="AH37">
        <f t="shared" ca="1" si="3"/>
        <v>77</v>
      </c>
      <c r="AI37">
        <f t="shared" ca="1" si="3"/>
        <v>69</v>
      </c>
      <c r="AJ37">
        <f t="shared" ca="1" si="3"/>
        <v>29</v>
      </c>
      <c r="AK37">
        <f t="shared" ca="1" si="3"/>
        <v>0</v>
      </c>
      <c r="AL37">
        <f t="shared" ca="1" si="3"/>
        <v>27</v>
      </c>
      <c r="AM37">
        <f t="shared" ca="1" si="3"/>
        <v>36</v>
      </c>
      <c r="AN37">
        <f t="shared" ca="1" si="3"/>
        <v>17</v>
      </c>
      <c r="AO37">
        <f t="shared" ca="1" si="3"/>
        <v>65</v>
      </c>
      <c r="AP37">
        <f t="shared" ca="1" si="3"/>
        <v>75</v>
      </c>
      <c r="AQ37">
        <f t="shared" ca="1" si="3"/>
        <v>42</v>
      </c>
      <c r="AR37">
        <f t="shared" ca="1" si="3"/>
        <v>76</v>
      </c>
      <c r="AS37">
        <f t="shared" ca="1" si="3"/>
        <v>64</v>
      </c>
      <c r="AT37">
        <f t="shared" ca="1" si="3"/>
        <v>94</v>
      </c>
      <c r="AU37">
        <f t="shared" ca="1" si="3"/>
        <v>82</v>
      </c>
      <c r="AV37">
        <f t="shared" ca="1" si="3"/>
        <v>59</v>
      </c>
      <c r="AW37">
        <f t="shared" ca="1" si="3"/>
        <v>23</v>
      </c>
      <c r="AX37">
        <f t="shared" ca="1" si="3"/>
        <v>98</v>
      </c>
      <c r="AY37">
        <f t="shared" ca="1" si="3"/>
        <v>83</v>
      </c>
      <c r="AZ37">
        <f t="shared" ca="1" si="3"/>
        <v>18</v>
      </c>
      <c r="BA37">
        <f t="shared" ca="1" si="3"/>
        <v>71</v>
      </c>
      <c r="BB37">
        <f t="shared" ca="1" si="3"/>
        <v>82</v>
      </c>
      <c r="BC37">
        <f t="shared" ca="1" si="3"/>
        <v>39</v>
      </c>
      <c r="BD37">
        <f t="shared" ca="1" si="3"/>
        <v>16</v>
      </c>
      <c r="BE37">
        <f t="shared" ca="1" si="3"/>
        <v>32</v>
      </c>
      <c r="BF37">
        <f t="shared" ca="1" si="3"/>
        <v>21</v>
      </c>
      <c r="BG37">
        <f t="shared" ca="1" si="3"/>
        <v>79</v>
      </c>
      <c r="BH37">
        <f t="shared" ca="1" si="3"/>
        <v>87</v>
      </c>
      <c r="BI37">
        <f t="shared" ca="1" si="3"/>
        <v>80</v>
      </c>
      <c r="BJ37">
        <f t="shared" ca="1" si="3"/>
        <v>97</v>
      </c>
      <c r="BK37">
        <f t="shared" ca="1" si="3"/>
        <v>32</v>
      </c>
      <c r="BL37">
        <f t="shared" ca="1" si="3"/>
        <v>77</v>
      </c>
      <c r="BM37">
        <f t="shared" ca="1" si="3"/>
        <v>17</v>
      </c>
      <c r="BN37">
        <f t="shared" ca="1" si="3"/>
        <v>7</v>
      </c>
      <c r="BO37">
        <f t="shared" ca="1" si="3"/>
        <v>52</v>
      </c>
      <c r="BP37">
        <f t="shared" ca="1" si="1"/>
        <v>80</v>
      </c>
      <c r="BQ37">
        <f t="shared" ca="1" si="1"/>
        <v>69</v>
      </c>
      <c r="BR37">
        <f t="shared" ca="1" si="1"/>
        <v>94</v>
      </c>
      <c r="BS37">
        <f t="shared" ca="1" si="1"/>
        <v>79</v>
      </c>
      <c r="BT37">
        <f t="shared" ca="1" si="1"/>
        <v>60</v>
      </c>
      <c r="BU37">
        <f t="shared" ca="1" si="1"/>
        <v>6</v>
      </c>
      <c r="BV37">
        <f t="shared" ca="1" si="1"/>
        <v>41</v>
      </c>
      <c r="BW37">
        <f t="shared" ca="1" si="1"/>
        <v>84</v>
      </c>
      <c r="BX37">
        <f t="shared" ca="1" si="1"/>
        <v>35</v>
      </c>
      <c r="BY37">
        <f t="shared" ca="1" si="1"/>
        <v>92</v>
      </c>
      <c r="BZ37">
        <f t="shared" ca="1" si="1"/>
        <v>12</v>
      </c>
      <c r="CA37">
        <f t="shared" ca="1" si="1"/>
        <v>68</v>
      </c>
      <c r="CB37">
        <f t="shared" ca="1" si="1"/>
        <v>1</v>
      </c>
      <c r="CC37">
        <f t="shared" ca="1" si="1"/>
        <v>65</v>
      </c>
      <c r="CD37">
        <f t="shared" ca="1" si="1"/>
        <v>80</v>
      </c>
      <c r="CE37">
        <f t="shared" ca="1" si="1"/>
        <v>82</v>
      </c>
      <c r="CF37">
        <f t="shared" ca="1" si="1"/>
        <v>74</v>
      </c>
      <c r="CG37">
        <f t="shared" ca="1" si="1"/>
        <v>78</v>
      </c>
      <c r="CH37">
        <f t="shared" ca="1" si="1"/>
        <v>91</v>
      </c>
      <c r="CI37">
        <f t="shared" ca="1" si="1"/>
        <v>47</v>
      </c>
      <c r="CJ37">
        <f t="shared" ca="1" si="1"/>
        <v>97</v>
      </c>
      <c r="CK37">
        <f t="shared" ca="1" si="1"/>
        <v>44</v>
      </c>
      <c r="CL37">
        <f t="shared" ca="1" si="1"/>
        <v>15</v>
      </c>
      <c r="CM37">
        <f t="shared" ca="1" si="1"/>
        <v>80</v>
      </c>
      <c r="CN37">
        <f t="shared" ca="1" si="1"/>
        <v>57</v>
      </c>
      <c r="CO37">
        <f t="shared" ca="1" si="1"/>
        <v>85</v>
      </c>
      <c r="CP37">
        <f t="shared" ca="1" si="1"/>
        <v>68</v>
      </c>
      <c r="CQ37">
        <f t="shared" ca="1" si="1"/>
        <v>96</v>
      </c>
      <c r="CR37">
        <f t="shared" ca="1" si="1"/>
        <v>27</v>
      </c>
      <c r="CS37">
        <f t="shared" ca="1" si="1"/>
        <v>15</v>
      </c>
      <c r="CT37">
        <f t="shared" ca="1" si="1"/>
        <v>78</v>
      </c>
      <c r="CU37">
        <f t="shared" ca="1" si="1"/>
        <v>84</v>
      </c>
      <c r="CV37">
        <f t="shared" ca="1" si="1"/>
        <v>63</v>
      </c>
      <c r="CW37">
        <f t="shared" ca="1" si="1"/>
        <v>7</v>
      </c>
      <c r="CX37">
        <f t="shared" ca="1" si="1"/>
        <v>62</v>
      </c>
    </row>
    <row r="38" spans="2:102" ht="15" customHeight="1" x14ac:dyDescent="0.3">
      <c r="B38" t="s">
        <v>134</v>
      </c>
      <c r="C38">
        <f t="shared" ca="1" si="2"/>
        <v>0</v>
      </c>
      <c r="D38">
        <f t="shared" ca="1" si="3"/>
        <v>53</v>
      </c>
      <c r="E38">
        <f t="shared" ca="1" si="3"/>
        <v>68</v>
      </c>
      <c r="F38">
        <f t="shared" ca="1" si="3"/>
        <v>97</v>
      </c>
      <c r="G38">
        <f t="shared" ca="1" si="3"/>
        <v>32</v>
      </c>
      <c r="H38">
        <f t="shared" ca="1" si="3"/>
        <v>15</v>
      </c>
      <c r="I38">
        <f t="shared" ca="1" si="3"/>
        <v>87</v>
      </c>
      <c r="J38">
        <f t="shared" ca="1" si="3"/>
        <v>7</v>
      </c>
      <c r="K38">
        <f t="shared" ca="1" si="3"/>
        <v>87</v>
      </c>
      <c r="L38">
        <f t="shared" ca="1" si="3"/>
        <v>38</v>
      </c>
      <c r="M38">
        <f t="shared" ca="1" si="3"/>
        <v>55</v>
      </c>
      <c r="N38">
        <f t="shared" ca="1" si="3"/>
        <v>10</v>
      </c>
      <c r="O38">
        <f t="shared" ca="1" si="3"/>
        <v>40</v>
      </c>
      <c r="P38">
        <f t="shared" ca="1" si="3"/>
        <v>30</v>
      </c>
      <c r="Q38">
        <f t="shared" ca="1" si="3"/>
        <v>47</v>
      </c>
      <c r="R38">
        <f t="shared" ca="1" si="3"/>
        <v>77</v>
      </c>
      <c r="S38">
        <f t="shared" ca="1" si="3"/>
        <v>53</v>
      </c>
      <c r="T38">
        <f t="shared" ca="1" si="3"/>
        <v>49</v>
      </c>
      <c r="U38">
        <f t="shared" ca="1" si="3"/>
        <v>35</v>
      </c>
      <c r="V38">
        <f t="shared" ca="1" si="3"/>
        <v>37</v>
      </c>
      <c r="W38">
        <f t="shared" ca="1" si="3"/>
        <v>26</v>
      </c>
      <c r="X38">
        <f t="shared" ca="1" si="3"/>
        <v>89</v>
      </c>
      <c r="Y38">
        <f t="shared" ca="1" si="3"/>
        <v>34</v>
      </c>
      <c r="Z38">
        <f t="shared" ca="1" si="3"/>
        <v>85</v>
      </c>
      <c r="AA38">
        <f t="shared" ca="1" si="3"/>
        <v>21</v>
      </c>
      <c r="AB38">
        <f t="shared" ca="1" si="3"/>
        <v>96</v>
      </c>
      <c r="AC38">
        <f t="shared" ca="1" si="3"/>
        <v>80</v>
      </c>
      <c r="AD38">
        <f t="shared" ca="1" si="3"/>
        <v>16</v>
      </c>
      <c r="AE38">
        <f t="shared" ca="1" si="3"/>
        <v>69</v>
      </c>
      <c r="AF38">
        <f t="shared" ca="1" si="3"/>
        <v>93</v>
      </c>
      <c r="AG38">
        <f t="shared" ca="1" si="3"/>
        <v>12</v>
      </c>
      <c r="AH38">
        <f t="shared" ca="1" si="3"/>
        <v>18</v>
      </c>
      <c r="AI38">
        <f t="shared" ca="1" si="3"/>
        <v>85</v>
      </c>
      <c r="AJ38">
        <f t="shared" ca="1" si="3"/>
        <v>27</v>
      </c>
      <c r="AK38">
        <f t="shared" ca="1" si="3"/>
        <v>0</v>
      </c>
      <c r="AL38">
        <f t="shared" ca="1" si="3"/>
        <v>1</v>
      </c>
      <c r="AM38">
        <f t="shared" ca="1" si="3"/>
        <v>95</v>
      </c>
      <c r="AN38">
        <f t="shared" ca="1" si="3"/>
        <v>49</v>
      </c>
      <c r="AO38">
        <f t="shared" ca="1" si="3"/>
        <v>24</v>
      </c>
      <c r="AP38">
        <f t="shared" ca="1" si="3"/>
        <v>28</v>
      </c>
      <c r="AQ38">
        <f t="shared" ca="1" si="3"/>
        <v>44</v>
      </c>
      <c r="AR38">
        <f t="shared" ca="1" si="3"/>
        <v>89</v>
      </c>
      <c r="AS38">
        <f t="shared" ca="1" si="3"/>
        <v>82</v>
      </c>
      <c r="AT38">
        <f t="shared" ca="1" si="3"/>
        <v>59</v>
      </c>
      <c r="AU38">
        <f t="shared" ca="1" si="3"/>
        <v>58</v>
      </c>
      <c r="AV38">
        <f t="shared" ca="1" si="3"/>
        <v>28</v>
      </c>
      <c r="AW38">
        <f t="shared" ca="1" si="3"/>
        <v>96</v>
      </c>
      <c r="AX38">
        <f t="shared" ca="1" si="3"/>
        <v>19</v>
      </c>
      <c r="AY38">
        <f t="shared" ca="1" si="3"/>
        <v>2</v>
      </c>
      <c r="AZ38">
        <f t="shared" ca="1" si="3"/>
        <v>99</v>
      </c>
      <c r="BA38">
        <f t="shared" ca="1" si="3"/>
        <v>83</v>
      </c>
      <c r="BB38">
        <f t="shared" ca="1" si="3"/>
        <v>21</v>
      </c>
      <c r="BC38">
        <f t="shared" ca="1" si="3"/>
        <v>87</v>
      </c>
      <c r="BD38">
        <f t="shared" ca="1" si="3"/>
        <v>60</v>
      </c>
      <c r="BE38">
        <f t="shared" ca="1" si="3"/>
        <v>16</v>
      </c>
      <c r="BF38">
        <f t="shared" ca="1" si="3"/>
        <v>39</v>
      </c>
      <c r="BG38">
        <f t="shared" ca="1" si="3"/>
        <v>34</v>
      </c>
      <c r="BH38">
        <f t="shared" ca="1" si="3"/>
        <v>29</v>
      </c>
      <c r="BI38">
        <f t="shared" ca="1" si="3"/>
        <v>66</v>
      </c>
      <c r="BJ38">
        <f t="shared" ca="1" si="3"/>
        <v>36</v>
      </c>
      <c r="BK38">
        <f t="shared" ca="1" si="3"/>
        <v>43</v>
      </c>
      <c r="BL38">
        <f t="shared" ca="1" si="3"/>
        <v>71</v>
      </c>
      <c r="BM38">
        <f t="shared" ca="1" si="3"/>
        <v>37</v>
      </c>
      <c r="BN38">
        <f t="shared" ref="BN38:CC40" ca="1" si="4">_xlfn.FLOOR.MATH(RAND()*100)</f>
        <v>24</v>
      </c>
      <c r="BO38">
        <f t="shared" ca="1" si="4"/>
        <v>6</v>
      </c>
      <c r="BP38">
        <f t="shared" ca="1" si="1"/>
        <v>14</v>
      </c>
      <c r="BQ38">
        <f t="shared" ca="1" si="1"/>
        <v>97</v>
      </c>
      <c r="BR38">
        <f t="shared" ca="1" si="1"/>
        <v>94</v>
      </c>
      <c r="BS38">
        <f t="shared" ca="1" si="1"/>
        <v>53</v>
      </c>
      <c r="BT38">
        <f t="shared" ca="1" si="1"/>
        <v>53</v>
      </c>
      <c r="BU38">
        <f t="shared" ca="1" si="1"/>
        <v>97</v>
      </c>
      <c r="BV38">
        <f t="shared" ca="1" si="1"/>
        <v>86</v>
      </c>
      <c r="BW38">
        <f t="shared" ca="1" si="1"/>
        <v>78</v>
      </c>
      <c r="BX38">
        <f t="shared" ca="1" si="1"/>
        <v>65</v>
      </c>
      <c r="BY38">
        <f t="shared" ca="1" si="1"/>
        <v>63</v>
      </c>
      <c r="BZ38">
        <f t="shared" ref="BZ38:CO40" ca="1" si="5">_xlfn.FLOOR.MATH(RAND()*100)</f>
        <v>48</v>
      </c>
      <c r="CA38">
        <f t="shared" ca="1" si="5"/>
        <v>73</v>
      </c>
      <c r="CB38">
        <f t="shared" ca="1" si="5"/>
        <v>12</v>
      </c>
      <c r="CC38">
        <f t="shared" ca="1" si="5"/>
        <v>25</v>
      </c>
      <c r="CD38">
        <f t="shared" ca="1" si="5"/>
        <v>25</v>
      </c>
      <c r="CE38">
        <f t="shared" ca="1" si="5"/>
        <v>4</v>
      </c>
      <c r="CF38">
        <f t="shared" ca="1" si="5"/>
        <v>45</v>
      </c>
      <c r="CG38">
        <f t="shared" ca="1" si="5"/>
        <v>50</v>
      </c>
      <c r="CH38">
        <f t="shared" ca="1" si="5"/>
        <v>71</v>
      </c>
      <c r="CI38">
        <f t="shared" ca="1" si="5"/>
        <v>16</v>
      </c>
      <c r="CJ38">
        <f t="shared" ca="1" si="5"/>
        <v>40</v>
      </c>
      <c r="CK38">
        <f t="shared" ca="1" si="5"/>
        <v>28</v>
      </c>
      <c r="CL38">
        <f t="shared" ca="1" si="5"/>
        <v>96</v>
      </c>
      <c r="CM38">
        <f t="shared" ca="1" si="5"/>
        <v>95</v>
      </c>
      <c r="CN38">
        <f t="shared" ca="1" si="5"/>
        <v>31</v>
      </c>
      <c r="CO38">
        <f t="shared" ca="1" si="5"/>
        <v>50</v>
      </c>
      <c r="CP38">
        <f t="shared" ref="CP38:CX40" ca="1" si="6">_xlfn.FLOOR.MATH(RAND()*100)</f>
        <v>60</v>
      </c>
      <c r="CQ38">
        <f t="shared" ca="1" si="6"/>
        <v>65</v>
      </c>
      <c r="CR38">
        <f t="shared" ca="1" si="6"/>
        <v>20</v>
      </c>
      <c r="CS38">
        <f t="shared" ca="1" si="6"/>
        <v>0</v>
      </c>
      <c r="CT38">
        <f t="shared" ca="1" si="6"/>
        <v>55</v>
      </c>
      <c r="CU38">
        <f t="shared" ca="1" si="6"/>
        <v>18</v>
      </c>
      <c r="CV38">
        <f t="shared" ca="1" si="6"/>
        <v>17</v>
      </c>
      <c r="CW38">
        <f t="shared" ca="1" si="6"/>
        <v>11</v>
      </c>
      <c r="CX38">
        <f t="shared" ca="1" si="6"/>
        <v>86</v>
      </c>
    </row>
    <row r="39" spans="2:102" ht="15" customHeight="1" x14ac:dyDescent="0.3">
      <c r="B39" t="s">
        <v>135</v>
      </c>
      <c r="C39">
        <f t="shared" ca="1" si="2"/>
        <v>1</v>
      </c>
      <c r="D39">
        <f t="shared" ca="1" si="2"/>
        <v>63</v>
      </c>
      <c r="E39">
        <f t="shared" ca="1" si="2"/>
        <v>10</v>
      </c>
      <c r="F39">
        <f t="shared" ca="1" si="2"/>
        <v>95</v>
      </c>
      <c r="G39">
        <f t="shared" ca="1" si="2"/>
        <v>3</v>
      </c>
      <c r="H39">
        <f t="shared" ca="1" si="2"/>
        <v>70</v>
      </c>
      <c r="I39">
        <f t="shared" ca="1" si="2"/>
        <v>80</v>
      </c>
      <c r="J39">
        <f t="shared" ca="1" si="2"/>
        <v>87</v>
      </c>
      <c r="K39">
        <f t="shared" ca="1" si="2"/>
        <v>72</v>
      </c>
      <c r="L39">
        <f t="shared" ca="1" si="2"/>
        <v>0</v>
      </c>
      <c r="M39">
        <f t="shared" ca="1" si="2"/>
        <v>97</v>
      </c>
      <c r="N39">
        <f t="shared" ca="1" si="2"/>
        <v>26</v>
      </c>
      <c r="O39">
        <f t="shared" ca="1" si="2"/>
        <v>22</v>
      </c>
      <c r="P39">
        <f t="shared" ca="1" si="2"/>
        <v>38</v>
      </c>
      <c r="Q39">
        <f t="shared" ca="1" si="2"/>
        <v>75</v>
      </c>
      <c r="R39">
        <f t="shared" ca="1" si="2"/>
        <v>66</v>
      </c>
      <c r="S39">
        <f t="shared" ref="S39:AH40" ca="1" si="7">_xlfn.FLOOR.MATH(RAND()*100)</f>
        <v>4</v>
      </c>
      <c r="T39">
        <f t="shared" ca="1" si="7"/>
        <v>76</v>
      </c>
      <c r="U39">
        <f t="shared" ca="1" si="7"/>
        <v>40</v>
      </c>
      <c r="V39">
        <f t="shared" ca="1" si="7"/>
        <v>84</v>
      </c>
      <c r="W39">
        <f t="shared" ca="1" si="7"/>
        <v>26</v>
      </c>
      <c r="X39">
        <f t="shared" ca="1" si="7"/>
        <v>86</v>
      </c>
      <c r="Y39">
        <f t="shared" ca="1" si="7"/>
        <v>86</v>
      </c>
      <c r="Z39">
        <f t="shared" ca="1" si="7"/>
        <v>39</v>
      </c>
      <c r="AA39">
        <f t="shared" ca="1" si="7"/>
        <v>77</v>
      </c>
      <c r="AB39">
        <f t="shared" ca="1" si="7"/>
        <v>14</v>
      </c>
      <c r="AC39">
        <f t="shared" ca="1" si="7"/>
        <v>32</v>
      </c>
      <c r="AD39">
        <f t="shared" ca="1" si="7"/>
        <v>72</v>
      </c>
      <c r="AE39">
        <f t="shared" ca="1" si="7"/>
        <v>31</v>
      </c>
      <c r="AF39">
        <f t="shared" ca="1" si="7"/>
        <v>31</v>
      </c>
      <c r="AG39">
        <f t="shared" ca="1" si="7"/>
        <v>55</v>
      </c>
      <c r="AH39">
        <f t="shared" ca="1" si="7"/>
        <v>24</v>
      </c>
      <c r="AI39">
        <f t="shared" ref="AI39:AX40" ca="1" si="8">_xlfn.FLOOR.MATH(RAND()*100)</f>
        <v>58</v>
      </c>
      <c r="AJ39">
        <f t="shared" ca="1" si="8"/>
        <v>1</v>
      </c>
      <c r="AK39">
        <f t="shared" ca="1" si="8"/>
        <v>17</v>
      </c>
      <c r="AL39">
        <f t="shared" ca="1" si="8"/>
        <v>29</v>
      </c>
      <c r="AM39">
        <f t="shared" ca="1" si="8"/>
        <v>84</v>
      </c>
      <c r="AN39">
        <f t="shared" ca="1" si="8"/>
        <v>58</v>
      </c>
      <c r="AO39">
        <f t="shared" ca="1" si="8"/>
        <v>89</v>
      </c>
      <c r="AP39">
        <f t="shared" ca="1" si="8"/>
        <v>68</v>
      </c>
      <c r="AQ39">
        <f t="shared" ca="1" si="8"/>
        <v>4</v>
      </c>
      <c r="AR39">
        <f t="shared" ca="1" si="8"/>
        <v>87</v>
      </c>
      <c r="AS39">
        <f t="shared" ca="1" si="8"/>
        <v>15</v>
      </c>
      <c r="AT39">
        <f t="shared" ca="1" si="8"/>
        <v>94</v>
      </c>
      <c r="AU39">
        <f t="shared" ca="1" si="8"/>
        <v>21</v>
      </c>
      <c r="AV39">
        <f t="shared" ca="1" si="8"/>
        <v>67</v>
      </c>
      <c r="AW39">
        <f t="shared" ca="1" si="8"/>
        <v>20</v>
      </c>
      <c r="AX39">
        <f t="shared" ca="1" si="8"/>
        <v>11</v>
      </c>
      <c r="AY39">
        <f t="shared" ref="AY39:BN40" ca="1" si="9">_xlfn.FLOOR.MATH(RAND()*100)</f>
        <v>18</v>
      </c>
      <c r="AZ39">
        <f t="shared" ca="1" si="9"/>
        <v>71</v>
      </c>
      <c r="BA39">
        <f t="shared" ca="1" si="9"/>
        <v>73</v>
      </c>
      <c r="BB39">
        <f t="shared" ca="1" si="9"/>
        <v>73</v>
      </c>
      <c r="BC39">
        <f t="shared" ca="1" si="9"/>
        <v>87</v>
      </c>
      <c r="BD39">
        <f t="shared" ca="1" si="9"/>
        <v>2</v>
      </c>
      <c r="BE39">
        <f t="shared" ca="1" si="9"/>
        <v>96</v>
      </c>
      <c r="BF39">
        <f t="shared" ca="1" si="9"/>
        <v>37</v>
      </c>
      <c r="BG39">
        <f t="shared" ca="1" si="9"/>
        <v>36</v>
      </c>
      <c r="BH39">
        <f t="shared" ca="1" si="9"/>
        <v>7</v>
      </c>
      <c r="BI39">
        <f t="shared" ca="1" si="9"/>
        <v>43</v>
      </c>
      <c r="BJ39">
        <f t="shared" ca="1" si="9"/>
        <v>75</v>
      </c>
      <c r="BK39">
        <f t="shared" ca="1" si="9"/>
        <v>70</v>
      </c>
      <c r="BL39">
        <f t="shared" ca="1" si="9"/>
        <v>56</v>
      </c>
      <c r="BM39">
        <f t="shared" ca="1" si="9"/>
        <v>29</v>
      </c>
      <c r="BN39">
        <f t="shared" ca="1" si="9"/>
        <v>45</v>
      </c>
      <c r="BO39">
        <f t="shared" ca="1" si="4"/>
        <v>73</v>
      </c>
      <c r="BP39">
        <f t="shared" ca="1" si="4"/>
        <v>8</v>
      </c>
      <c r="BQ39">
        <f t="shared" ca="1" si="4"/>
        <v>29</v>
      </c>
      <c r="BR39">
        <f t="shared" ca="1" si="4"/>
        <v>38</v>
      </c>
      <c r="BS39">
        <f t="shared" ca="1" si="4"/>
        <v>73</v>
      </c>
      <c r="BT39">
        <f t="shared" ca="1" si="4"/>
        <v>57</v>
      </c>
      <c r="BU39">
        <f t="shared" ca="1" si="4"/>
        <v>28</v>
      </c>
      <c r="BV39">
        <f t="shared" ca="1" si="4"/>
        <v>27</v>
      </c>
      <c r="BW39">
        <f t="shared" ca="1" si="4"/>
        <v>98</v>
      </c>
      <c r="BX39">
        <f t="shared" ca="1" si="4"/>
        <v>43</v>
      </c>
      <c r="BY39">
        <f t="shared" ca="1" si="4"/>
        <v>60</v>
      </c>
      <c r="BZ39">
        <f t="shared" ca="1" si="4"/>
        <v>58</v>
      </c>
      <c r="CA39">
        <f t="shared" ca="1" si="4"/>
        <v>42</v>
      </c>
      <c r="CB39">
        <f t="shared" ca="1" si="4"/>
        <v>59</v>
      </c>
      <c r="CC39">
        <f t="shared" ca="1" si="4"/>
        <v>11</v>
      </c>
      <c r="CD39">
        <f t="shared" ca="1" si="5"/>
        <v>36</v>
      </c>
      <c r="CE39">
        <f t="shared" ca="1" si="5"/>
        <v>48</v>
      </c>
      <c r="CF39">
        <f t="shared" ca="1" si="5"/>
        <v>13</v>
      </c>
      <c r="CG39">
        <f t="shared" ca="1" si="5"/>
        <v>74</v>
      </c>
      <c r="CH39">
        <f t="shared" ca="1" si="5"/>
        <v>2</v>
      </c>
      <c r="CI39">
        <f t="shared" ca="1" si="5"/>
        <v>33</v>
      </c>
      <c r="CJ39">
        <f t="shared" ca="1" si="5"/>
        <v>96</v>
      </c>
      <c r="CK39">
        <f t="shared" ca="1" si="5"/>
        <v>23</v>
      </c>
      <c r="CL39">
        <f t="shared" ca="1" si="5"/>
        <v>86</v>
      </c>
      <c r="CM39">
        <f t="shared" ca="1" si="5"/>
        <v>38</v>
      </c>
      <c r="CN39">
        <f t="shared" ca="1" si="5"/>
        <v>72</v>
      </c>
      <c r="CO39">
        <f t="shared" ca="1" si="5"/>
        <v>18</v>
      </c>
      <c r="CP39">
        <f t="shared" ca="1" si="6"/>
        <v>22</v>
      </c>
      <c r="CQ39">
        <f t="shared" ca="1" si="6"/>
        <v>46</v>
      </c>
      <c r="CR39">
        <f t="shared" ca="1" si="6"/>
        <v>13</v>
      </c>
      <c r="CS39">
        <f t="shared" ca="1" si="6"/>
        <v>91</v>
      </c>
      <c r="CT39">
        <f t="shared" ca="1" si="6"/>
        <v>74</v>
      </c>
      <c r="CU39">
        <f t="shared" ca="1" si="6"/>
        <v>67</v>
      </c>
      <c r="CV39">
        <f t="shared" ca="1" si="6"/>
        <v>56</v>
      </c>
      <c r="CW39">
        <f t="shared" ca="1" si="6"/>
        <v>86</v>
      </c>
      <c r="CX39">
        <f t="shared" ca="1" si="6"/>
        <v>51</v>
      </c>
    </row>
    <row r="40" spans="2:102" ht="15" customHeight="1" x14ac:dyDescent="0.3">
      <c r="B40" t="s">
        <v>136</v>
      </c>
      <c r="C40">
        <f t="shared" ca="1" si="2"/>
        <v>15</v>
      </c>
      <c r="D40">
        <f t="shared" ca="1" si="2"/>
        <v>36</v>
      </c>
      <c r="E40">
        <f t="shared" ca="1" si="2"/>
        <v>46</v>
      </c>
      <c r="F40">
        <f t="shared" ca="1" si="2"/>
        <v>36</v>
      </c>
      <c r="G40">
        <f t="shared" ca="1" si="2"/>
        <v>62</v>
      </c>
      <c r="H40">
        <f t="shared" ca="1" si="2"/>
        <v>79</v>
      </c>
      <c r="I40">
        <f t="shared" ca="1" si="2"/>
        <v>77</v>
      </c>
      <c r="J40">
        <f t="shared" ca="1" si="2"/>
        <v>24</v>
      </c>
      <c r="K40">
        <f t="shared" ca="1" si="2"/>
        <v>56</v>
      </c>
      <c r="L40">
        <f t="shared" ca="1" si="2"/>
        <v>35</v>
      </c>
      <c r="M40">
        <f t="shared" ca="1" si="2"/>
        <v>3</v>
      </c>
      <c r="N40">
        <f t="shared" ca="1" si="2"/>
        <v>90</v>
      </c>
      <c r="O40">
        <f t="shared" ca="1" si="2"/>
        <v>68</v>
      </c>
      <c r="P40">
        <f t="shared" ca="1" si="2"/>
        <v>83</v>
      </c>
      <c r="Q40">
        <f t="shared" ca="1" si="2"/>
        <v>56</v>
      </c>
      <c r="R40">
        <f t="shared" ca="1" si="2"/>
        <v>28</v>
      </c>
      <c r="S40">
        <f t="shared" ca="1" si="7"/>
        <v>98</v>
      </c>
      <c r="T40">
        <f t="shared" ca="1" si="7"/>
        <v>62</v>
      </c>
      <c r="U40">
        <f t="shared" ca="1" si="7"/>
        <v>77</v>
      </c>
      <c r="V40">
        <f t="shared" ca="1" si="7"/>
        <v>2</v>
      </c>
      <c r="W40">
        <f t="shared" ca="1" si="7"/>
        <v>1</v>
      </c>
      <c r="X40">
        <f t="shared" ca="1" si="7"/>
        <v>45</v>
      </c>
      <c r="Y40">
        <f t="shared" ca="1" si="7"/>
        <v>18</v>
      </c>
      <c r="Z40">
        <f t="shared" ca="1" si="7"/>
        <v>66</v>
      </c>
      <c r="AA40">
        <f t="shared" ca="1" si="7"/>
        <v>17</v>
      </c>
      <c r="AB40">
        <f t="shared" ca="1" si="7"/>
        <v>31</v>
      </c>
      <c r="AC40">
        <f t="shared" ca="1" si="7"/>
        <v>67</v>
      </c>
      <c r="AD40">
        <f t="shared" ca="1" si="7"/>
        <v>22</v>
      </c>
      <c r="AE40">
        <f t="shared" ca="1" si="7"/>
        <v>38</v>
      </c>
      <c r="AF40">
        <f t="shared" ca="1" si="7"/>
        <v>76</v>
      </c>
      <c r="AG40">
        <f t="shared" ca="1" si="7"/>
        <v>98</v>
      </c>
      <c r="AH40">
        <f t="shared" ca="1" si="7"/>
        <v>59</v>
      </c>
      <c r="AI40">
        <f t="shared" ca="1" si="8"/>
        <v>63</v>
      </c>
      <c r="AJ40">
        <f t="shared" ca="1" si="8"/>
        <v>87</v>
      </c>
      <c r="AK40">
        <f t="shared" ca="1" si="8"/>
        <v>38</v>
      </c>
      <c r="AL40">
        <f t="shared" ca="1" si="8"/>
        <v>8</v>
      </c>
      <c r="AM40">
        <f t="shared" ca="1" si="8"/>
        <v>20</v>
      </c>
      <c r="AN40">
        <f t="shared" ca="1" si="8"/>
        <v>86</v>
      </c>
      <c r="AO40">
        <f t="shared" ca="1" si="8"/>
        <v>50</v>
      </c>
      <c r="AP40">
        <f t="shared" ca="1" si="8"/>
        <v>89</v>
      </c>
      <c r="AQ40">
        <f t="shared" ca="1" si="8"/>
        <v>69</v>
      </c>
      <c r="AR40">
        <f t="shared" ca="1" si="8"/>
        <v>97</v>
      </c>
      <c r="AS40">
        <f t="shared" ca="1" si="8"/>
        <v>15</v>
      </c>
      <c r="AT40">
        <f t="shared" ca="1" si="8"/>
        <v>30</v>
      </c>
      <c r="AU40">
        <f t="shared" ca="1" si="8"/>
        <v>59</v>
      </c>
      <c r="AV40">
        <f t="shared" ca="1" si="8"/>
        <v>67</v>
      </c>
      <c r="AW40">
        <f t="shared" ca="1" si="8"/>
        <v>78</v>
      </c>
      <c r="AX40">
        <f t="shared" ca="1" si="8"/>
        <v>68</v>
      </c>
      <c r="AY40">
        <f t="shared" ca="1" si="9"/>
        <v>33</v>
      </c>
      <c r="AZ40">
        <f t="shared" ca="1" si="9"/>
        <v>79</v>
      </c>
      <c r="BA40">
        <f t="shared" ca="1" si="9"/>
        <v>61</v>
      </c>
      <c r="BB40">
        <f t="shared" ca="1" si="9"/>
        <v>81</v>
      </c>
      <c r="BC40">
        <f t="shared" ca="1" si="9"/>
        <v>5</v>
      </c>
      <c r="BD40">
        <f t="shared" ca="1" si="9"/>
        <v>50</v>
      </c>
      <c r="BE40">
        <f t="shared" ca="1" si="9"/>
        <v>45</v>
      </c>
      <c r="BF40">
        <f t="shared" ca="1" si="9"/>
        <v>11</v>
      </c>
      <c r="BG40">
        <f t="shared" ca="1" si="9"/>
        <v>31</v>
      </c>
      <c r="BH40">
        <f t="shared" ca="1" si="9"/>
        <v>11</v>
      </c>
      <c r="BI40">
        <f t="shared" ca="1" si="9"/>
        <v>30</v>
      </c>
      <c r="BJ40">
        <f t="shared" ca="1" si="9"/>
        <v>46</v>
      </c>
      <c r="BK40">
        <f t="shared" ca="1" si="9"/>
        <v>72</v>
      </c>
      <c r="BL40">
        <f t="shared" ca="1" si="9"/>
        <v>60</v>
      </c>
      <c r="BM40">
        <f t="shared" ca="1" si="9"/>
        <v>66</v>
      </c>
      <c r="BN40">
        <f t="shared" ca="1" si="9"/>
        <v>24</v>
      </c>
      <c r="BO40">
        <f t="shared" ca="1" si="4"/>
        <v>96</v>
      </c>
      <c r="BP40">
        <f t="shared" ca="1" si="4"/>
        <v>84</v>
      </c>
      <c r="BQ40">
        <f t="shared" ca="1" si="4"/>
        <v>71</v>
      </c>
      <c r="BR40">
        <f t="shared" ca="1" si="4"/>
        <v>91</v>
      </c>
      <c r="BS40">
        <f t="shared" ca="1" si="4"/>
        <v>23</v>
      </c>
      <c r="BT40">
        <f t="shared" ca="1" si="4"/>
        <v>33</v>
      </c>
      <c r="BU40">
        <f t="shared" ca="1" si="4"/>
        <v>23</v>
      </c>
      <c r="BV40">
        <f t="shared" ca="1" si="4"/>
        <v>52</v>
      </c>
      <c r="BW40">
        <f t="shared" ca="1" si="4"/>
        <v>13</v>
      </c>
      <c r="BX40">
        <f t="shared" ca="1" si="4"/>
        <v>14</v>
      </c>
      <c r="BY40">
        <f t="shared" ca="1" si="4"/>
        <v>50</v>
      </c>
      <c r="BZ40">
        <f t="shared" ca="1" si="4"/>
        <v>89</v>
      </c>
      <c r="CA40">
        <f t="shared" ca="1" si="4"/>
        <v>77</v>
      </c>
      <c r="CB40">
        <f t="shared" ca="1" si="4"/>
        <v>48</v>
      </c>
      <c r="CC40">
        <f t="shared" ca="1" si="4"/>
        <v>51</v>
      </c>
      <c r="CD40">
        <f t="shared" ca="1" si="5"/>
        <v>54</v>
      </c>
      <c r="CE40">
        <f t="shared" ca="1" si="5"/>
        <v>53</v>
      </c>
      <c r="CF40">
        <f t="shared" ca="1" si="5"/>
        <v>25</v>
      </c>
      <c r="CG40">
        <f t="shared" ca="1" si="5"/>
        <v>65</v>
      </c>
      <c r="CH40">
        <f t="shared" ca="1" si="5"/>
        <v>20</v>
      </c>
      <c r="CI40">
        <f t="shared" ca="1" si="5"/>
        <v>79</v>
      </c>
      <c r="CJ40">
        <f t="shared" ca="1" si="5"/>
        <v>59</v>
      </c>
      <c r="CK40">
        <f t="shared" ca="1" si="5"/>
        <v>26</v>
      </c>
      <c r="CL40">
        <f t="shared" ca="1" si="5"/>
        <v>86</v>
      </c>
      <c r="CM40">
        <f t="shared" ca="1" si="5"/>
        <v>24</v>
      </c>
      <c r="CN40">
        <f t="shared" ca="1" si="5"/>
        <v>43</v>
      </c>
      <c r="CO40">
        <f t="shared" ca="1" si="5"/>
        <v>59</v>
      </c>
      <c r="CP40">
        <f t="shared" ca="1" si="6"/>
        <v>12</v>
      </c>
      <c r="CQ40">
        <f t="shared" ca="1" si="6"/>
        <v>43</v>
      </c>
      <c r="CR40">
        <f t="shared" ca="1" si="6"/>
        <v>11</v>
      </c>
      <c r="CS40">
        <f t="shared" ca="1" si="6"/>
        <v>72</v>
      </c>
      <c r="CT40">
        <f t="shared" ca="1" si="6"/>
        <v>33</v>
      </c>
      <c r="CU40">
        <f t="shared" ca="1" si="6"/>
        <v>59</v>
      </c>
      <c r="CV40">
        <f t="shared" ca="1" si="6"/>
        <v>26</v>
      </c>
      <c r="CW40">
        <f t="shared" ca="1" si="6"/>
        <v>81</v>
      </c>
      <c r="CX40">
        <f t="shared" ca="1" si="6"/>
        <v>76</v>
      </c>
    </row>
    <row r="42" spans="2:102" ht="15" customHeight="1" x14ac:dyDescent="0.3">
      <c r="B42" s="36" t="s">
        <v>137</v>
      </c>
      <c r="C42" s="13"/>
      <c r="D42" s="13"/>
      <c r="E42" s="13"/>
      <c r="F42" s="13"/>
      <c r="G42" s="13"/>
    </row>
    <row r="43" spans="2:102" ht="15" customHeight="1" x14ac:dyDescent="0.3">
      <c r="B43" t="s">
        <v>140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</row>
    <row r="44" spans="2:102" ht="15" customHeight="1" x14ac:dyDescent="0.35">
      <c r="B44" s="19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</row>
    <row r="45" spans="2:102" ht="15" customHeight="1" x14ac:dyDescent="0.3">
      <c r="B45" s="18"/>
      <c r="C45" s="18" t="s">
        <v>0</v>
      </c>
      <c r="D45" s="18" t="s">
        <v>1</v>
      </c>
      <c r="E45" s="18" t="s">
        <v>2</v>
      </c>
      <c r="F45" s="18" t="s">
        <v>3</v>
      </c>
      <c r="G45" s="18" t="s">
        <v>4</v>
      </c>
      <c r="H45" s="18" t="s">
        <v>5</v>
      </c>
      <c r="I45" s="18" t="s">
        <v>6</v>
      </c>
      <c r="J45" s="18" t="s">
        <v>7</v>
      </c>
      <c r="K45" s="18" t="s">
        <v>8</v>
      </c>
      <c r="L45" s="18" t="s">
        <v>9</v>
      </c>
      <c r="M45" s="18" t="s">
        <v>10</v>
      </c>
      <c r="N45" s="18" t="s">
        <v>11</v>
      </c>
      <c r="O45" s="18" t="s">
        <v>12</v>
      </c>
      <c r="P45" s="18" t="s">
        <v>13</v>
      </c>
      <c r="Q45" s="18" t="s">
        <v>14</v>
      </c>
      <c r="R45" s="18" t="s">
        <v>15</v>
      </c>
      <c r="S45" s="18" t="s">
        <v>16</v>
      </c>
      <c r="T45" s="18" t="s">
        <v>17</v>
      </c>
      <c r="U45" s="18" t="s">
        <v>18</v>
      </c>
      <c r="V45" s="18" t="s">
        <v>19</v>
      </c>
      <c r="W45" s="18" t="s">
        <v>20</v>
      </c>
      <c r="X45" s="18" t="s">
        <v>21</v>
      </c>
      <c r="Y45" s="18" t="s">
        <v>22</v>
      </c>
      <c r="Z45" s="18" t="s">
        <v>23</v>
      </c>
      <c r="AA45" s="18" t="s">
        <v>24</v>
      </c>
      <c r="AB45" s="18" t="s">
        <v>25</v>
      </c>
      <c r="AC45" s="18" t="s">
        <v>26</v>
      </c>
      <c r="AD45" s="18" t="s">
        <v>27</v>
      </c>
      <c r="AE45" s="18" t="s">
        <v>28</v>
      </c>
      <c r="AF45" s="18" t="s">
        <v>29</v>
      </c>
      <c r="AG45" s="18" t="s">
        <v>30</v>
      </c>
      <c r="AH45" s="18" t="s">
        <v>31</v>
      </c>
      <c r="AI45" s="18" t="s">
        <v>32</v>
      </c>
      <c r="AJ45" s="18" t="s">
        <v>33</v>
      </c>
      <c r="AK45" s="18" t="s">
        <v>34</v>
      </c>
      <c r="AL45" s="18" t="s">
        <v>35</v>
      </c>
      <c r="AM45" s="18" t="s">
        <v>36</v>
      </c>
      <c r="AN45" s="18" t="s">
        <v>37</v>
      </c>
      <c r="AO45" s="18" t="s">
        <v>38</v>
      </c>
      <c r="AP45" s="18" t="s">
        <v>39</v>
      </c>
      <c r="AQ45" s="18" t="s">
        <v>40</v>
      </c>
      <c r="AR45" s="18" t="s">
        <v>41</v>
      </c>
      <c r="AS45" s="18" t="s">
        <v>42</v>
      </c>
      <c r="AT45" s="18" t="s">
        <v>43</v>
      </c>
      <c r="AU45" s="18" t="s">
        <v>44</v>
      </c>
      <c r="AV45" s="18" t="s">
        <v>45</v>
      </c>
      <c r="AW45" s="18" t="s">
        <v>46</v>
      </c>
      <c r="AX45" s="18" t="s">
        <v>47</v>
      </c>
      <c r="AY45" s="18" t="s">
        <v>48</v>
      </c>
      <c r="AZ45" s="18" t="s">
        <v>49</v>
      </c>
      <c r="BA45" s="18" t="s">
        <v>50</v>
      </c>
      <c r="BB45" s="18" t="s">
        <v>51</v>
      </c>
      <c r="BC45" s="18" t="s">
        <v>52</v>
      </c>
      <c r="BD45" s="18" t="s">
        <v>53</v>
      </c>
      <c r="BE45" s="18" t="s">
        <v>54</v>
      </c>
      <c r="BF45" s="18" t="s">
        <v>55</v>
      </c>
      <c r="BG45" s="18" t="s">
        <v>56</v>
      </c>
      <c r="BH45" s="18" t="s">
        <v>57</v>
      </c>
      <c r="BI45" s="18" t="s">
        <v>58</v>
      </c>
      <c r="BJ45" s="18" t="s">
        <v>59</v>
      </c>
      <c r="BK45" s="18" t="s">
        <v>60</v>
      </c>
      <c r="BL45" s="18" t="s">
        <v>61</v>
      </c>
      <c r="BM45" s="18" t="s">
        <v>62</v>
      </c>
      <c r="BN45" s="18" t="s">
        <v>63</v>
      </c>
      <c r="BO45" s="18" t="s">
        <v>64</v>
      </c>
      <c r="BP45" s="18" t="s">
        <v>65</v>
      </c>
      <c r="BQ45" s="18" t="s">
        <v>66</v>
      </c>
      <c r="BR45" s="18" t="s">
        <v>67</v>
      </c>
      <c r="BS45" s="18" t="s">
        <v>68</v>
      </c>
      <c r="BT45" s="18" t="s">
        <v>69</v>
      </c>
      <c r="BU45" s="18" t="s">
        <v>70</v>
      </c>
      <c r="BV45" s="18" t="s">
        <v>71</v>
      </c>
      <c r="BW45" s="18" t="s">
        <v>72</v>
      </c>
      <c r="BX45" s="18" t="s">
        <v>73</v>
      </c>
      <c r="BY45" s="18" t="s">
        <v>74</v>
      </c>
      <c r="BZ45" s="18" t="s">
        <v>75</v>
      </c>
      <c r="CA45" s="18" t="s">
        <v>76</v>
      </c>
      <c r="CB45" s="18" t="s">
        <v>77</v>
      </c>
      <c r="CC45" s="18" t="s">
        <v>78</v>
      </c>
      <c r="CD45" s="18" t="s">
        <v>79</v>
      </c>
      <c r="CE45" s="18" t="s">
        <v>80</v>
      </c>
      <c r="CF45" s="18" t="s">
        <v>81</v>
      </c>
      <c r="CG45" s="18" t="s">
        <v>82</v>
      </c>
      <c r="CH45" s="18" t="s">
        <v>83</v>
      </c>
      <c r="CI45" s="18" t="s">
        <v>84</v>
      </c>
      <c r="CJ45" s="18" t="s">
        <v>85</v>
      </c>
      <c r="CK45" s="18" t="s">
        <v>86</v>
      </c>
      <c r="CL45" s="18" t="s">
        <v>87</v>
      </c>
      <c r="CM45" s="18" t="s">
        <v>88</v>
      </c>
      <c r="CN45" s="18" t="s">
        <v>89</v>
      </c>
      <c r="CO45" s="18" t="s">
        <v>90</v>
      </c>
      <c r="CP45" s="18" t="s">
        <v>91</v>
      </c>
      <c r="CQ45" s="18" t="s">
        <v>92</v>
      </c>
      <c r="CR45" s="18" t="s">
        <v>93</v>
      </c>
      <c r="CS45" s="18" t="s">
        <v>94</v>
      </c>
      <c r="CT45" s="18" t="s">
        <v>95</v>
      </c>
      <c r="CU45" s="18" t="s">
        <v>96</v>
      </c>
      <c r="CV45" s="18" t="s">
        <v>97</v>
      </c>
      <c r="CW45" s="18" t="s">
        <v>98</v>
      </c>
      <c r="CX45" s="18" t="s">
        <v>99</v>
      </c>
    </row>
    <row r="46" spans="2:102" ht="15" customHeight="1" x14ac:dyDescent="0.3">
      <c r="B46" t="s">
        <v>127</v>
      </c>
      <c r="C46" s="18">
        <f ca="1">(C31-49.5)^2</f>
        <v>90.25</v>
      </c>
      <c r="D46" s="18">
        <f t="shared" ref="D46:BO46" ca="1" si="10">(D31-49.5)^2</f>
        <v>812.25</v>
      </c>
      <c r="E46" s="18">
        <f t="shared" ca="1" si="10"/>
        <v>12.25</v>
      </c>
      <c r="F46" s="18">
        <f t="shared" ca="1" si="10"/>
        <v>2450.25</v>
      </c>
      <c r="G46" s="18">
        <f t="shared" ca="1" si="10"/>
        <v>6.25</v>
      </c>
      <c r="H46" s="18">
        <f t="shared" ca="1" si="10"/>
        <v>20.25</v>
      </c>
      <c r="I46" s="18">
        <f t="shared" ca="1" si="10"/>
        <v>156.25</v>
      </c>
      <c r="J46" s="18">
        <f t="shared" ca="1" si="10"/>
        <v>2070.25</v>
      </c>
      <c r="K46" s="18">
        <f t="shared" ca="1" si="10"/>
        <v>702.25</v>
      </c>
      <c r="L46" s="18">
        <f t="shared" ca="1" si="10"/>
        <v>2070.25</v>
      </c>
      <c r="M46" s="18">
        <f t="shared" ca="1" si="10"/>
        <v>1722.25</v>
      </c>
      <c r="N46" s="18">
        <f t="shared" ca="1" si="10"/>
        <v>380.25</v>
      </c>
      <c r="O46" s="18">
        <f t="shared" ca="1" si="10"/>
        <v>1190.25</v>
      </c>
      <c r="P46" s="18">
        <f t="shared" ca="1" si="10"/>
        <v>20.25</v>
      </c>
      <c r="Q46" s="18">
        <f t="shared" ca="1" si="10"/>
        <v>306.25</v>
      </c>
      <c r="R46" s="18">
        <f t="shared" ca="1" si="10"/>
        <v>1640.25</v>
      </c>
      <c r="S46" s="18">
        <f t="shared" ca="1" si="10"/>
        <v>210.25</v>
      </c>
      <c r="T46" s="18">
        <f t="shared" ca="1" si="10"/>
        <v>1260.25</v>
      </c>
      <c r="U46" s="18">
        <f t="shared" ca="1" si="10"/>
        <v>1190.25</v>
      </c>
      <c r="V46" s="18">
        <f t="shared" ca="1" si="10"/>
        <v>1482.25</v>
      </c>
      <c r="W46" s="18">
        <f t="shared" ca="1" si="10"/>
        <v>1980.25</v>
      </c>
      <c r="X46" s="18">
        <f t="shared" ca="1" si="10"/>
        <v>702.25</v>
      </c>
      <c r="Y46" s="18">
        <f t="shared" ca="1" si="10"/>
        <v>1482.25</v>
      </c>
      <c r="Z46" s="18">
        <f t="shared" ca="1" si="10"/>
        <v>90.25</v>
      </c>
      <c r="AA46" s="18">
        <f t="shared" ca="1" si="10"/>
        <v>2162.25</v>
      </c>
      <c r="AB46" s="18">
        <f t="shared" ca="1" si="10"/>
        <v>1122.25</v>
      </c>
      <c r="AC46" s="18">
        <f t="shared" ca="1" si="10"/>
        <v>2070.25</v>
      </c>
      <c r="AD46" s="18">
        <f t="shared" ca="1" si="10"/>
        <v>0.25</v>
      </c>
      <c r="AE46" s="18">
        <f t="shared" ca="1" si="10"/>
        <v>156.25</v>
      </c>
      <c r="AF46" s="18">
        <f t="shared" ca="1" si="10"/>
        <v>6.25</v>
      </c>
      <c r="AG46" s="18">
        <f t="shared" ca="1" si="10"/>
        <v>1122.25</v>
      </c>
      <c r="AH46" s="18">
        <f t="shared" ca="1" si="10"/>
        <v>462.25</v>
      </c>
      <c r="AI46" s="18">
        <f t="shared" ca="1" si="10"/>
        <v>1056.25</v>
      </c>
      <c r="AJ46" s="18">
        <f t="shared" ca="1" si="10"/>
        <v>420.25</v>
      </c>
      <c r="AK46" s="18">
        <f t="shared" ca="1" si="10"/>
        <v>2450.25</v>
      </c>
      <c r="AL46" s="18">
        <f t="shared" ca="1" si="10"/>
        <v>2070.25</v>
      </c>
      <c r="AM46" s="18">
        <f t="shared" ca="1" si="10"/>
        <v>2256.25</v>
      </c>
      <c r="AN46" s="18">
        <f t="shared" ca="1" si="10"/>
        <v>1190.25</v>
      </c>
      <c r="AO46" s="18">
        <f t="shared" ca="1" si="10"/>
        <v>2352.25</v>
      </c>
      <c r="AP46" s="18">
        <f t="shared" ca="1" si="10"/>
        <v>1560.25</v>
      </c>
      <c r="AQ46" s="18">
        <f t="shared" ca="1" si="10"/>
        <v>342.25</v>
      </c>
      <c r="AR46" s="18">
        <f t="shared" ca="1" si="10"/>
        <v>650.25</v>
      </c>
      <c r="AS46" s="18">
        <f t="shared" ca="1" si="10"/>
        <v>600.25</v>
      </c>
      <c r="AT46" s="18">
        <f t="shared" ca="1" si="10"/>
        <v>756.25</v>
      </c>
      <c r="AU46" s="18">
        <f t="shared" ca="1" si="10"/>
        <v>420.25</v>
      </c>
      <c r="AV46" s="18">
        <f t="shared" ca="1" si="10"/>
        <v>1806.25</v>
      </c>
      <c r="AW46" s="18">
        <f t="shared" ca="1" si="10"/>
        <v>1190.25</v>
      </c>
      <c r="AX46" s="18">
        <f t="shared" ca="1" si="10"/>
        <v>240.25</v>
      </c>
      <c r="AY46" s="18">
        <f t="shared" ca="1" si="10"/>
        <v>462.25</v>
      </c>
      <c r="AZ46" s="18">
        <f t="shared" ca="1" si="10"/>
        <v>1406.25</v>
      </c>
      <c r="BA46" s="18">
        <f t="shared" ca="1" si="10"/>
        <v>90.25</v>
      </c>
      <c r="BB46" s="18">
        <f t="shared" ca="1" si="10"/>
        <v>2070.25</v>
      </c>
      <c r="BC46" s="18">
        <f t="shared" ca="1" si="10"/>
        <v>1892.25</v>
      </c>
      <c r="BD46" s="18">
        <f t="shared" ca="1" si="10"/>
        <v>1892.25</v>
      </c>
      <c r="BE46" s="18">
        <f t="shared" ca="1" si="10"/>
        <v>2352.25</v>
      </c>
      <c r="BF46" s="18">
        <f t="shared" ca="1" si="10"/>
        <v>182.25</v>
      </c>
      <c r="BG46" s="18">
        <f t="shared" ca="1" si="10"/>
        <v>1122.25</v>
      </c>
      <c r="BH46" s="18">
        <f t="shared" ca="1" si="10"/>
        <v>1806.25</v>
      </c>
      <c r="BI46" s="18">
        <f t="shared" ca="1" si="10"/>
        <v>272.25</v>
      </c>
      <c r="BJ46" s="18">
        <f t="shared" ca="1" si="10"/>
        <v>240.25</v>
      </c>
      <c r="BK46" s="18">
        <f t="shared" ca="1" si="10"/>
        <v>462.25</v>
      </c>
      <c r="BL46" s="18">
        <f t="shared" ca="1" si="10"/>
        <v>2256.25</v>
      </c>
      <c r="BM46" s="18">
        <f t="shared" ca="1" si="10"/>
        <v>1056.25</v>
      </c>
      <c r="BN46" s="18">
        <f t="shared" ca="1" si="10"/>
        <v>2070.25</v>
      </c>
      <c r="BO46" s="18">
        <f t="shared" ca="1" si="10"/>
        <v>2256.25</v>
      </c>
      <c r="BP46" s="18">
        <f t="shared" ref="BP46:CX46" ca="1" si="11">(BP31-49.5)^2</f>
        <v>2256.25</v>
      </c>
      <c r="BQ46" s="18">
        <f t="shared" ca="1" si="11"/>
        <v>2450.25</v>
      </c>
      <c r="BR46" s="18">
        <f t="shared" ca="1" si="11"/>
        <v>1892.25</v>
      </c>
      <c r="BS46" s="18">
        <f t="shared" ca="1" si="11"/>
        <v>1892.25</v>
      </c>
      <c r="BT46" s="18">
        <f t="shared" ca="1" si="11"/>
        <v>30.25</v>
      </c>
      <c r="BU46" s="18">
        <f t="shared" ca="1" si="11"/>
        <v>1980.25</v>
      </c>
      <c r="BV46" s="18">
        <f t="shared" ca="1" si="11"/>
        <v>20.25</v>
      </c>
      <c r="BW46" s="18">
        <f t="shared" ca="1" si="11"/>
        <v>756.25</v>
      </c>
      <c r="BX46" s="18">
        <f t="shared" ca="1" si="11"/>
        <v>992.25</v>
      </c>
      <c r="BY46" s="18">
        <f t="shared" ca="1" si="11"/>
        <v>342.25</v>
      </c>
      <c r="BZ46" s="18">
        <f t="shared" ca="1" si="11"/>
        <v>272.25</v>
      </c>
      <c r="CA46" s="18">
        <f t="shared" ca="1" si="11"/>
        <v>56.25</v>
      </c>
      <c r="CB46" s="18">
        <f t="shared" ca="1" si="11"/>
        <v>2070.25</v>
      </c>
      <c r="CC46" s="18">
        <f t="shared" ca="1" si="11"/>
        <v>1482.25</v>
      </c>
      <c r="CD46" s="18">
        <f t="shared" ca="1" si="11"/>
        <v>132.25</v>
      </c>
      <c r="CE46" s="18">
        <f t="shared" ca="1" si="11"/>
        <v>552.25</v>
      </c>
      <c r="CF46" s="18">
        <f t="shared" ca="1" si="11"/>
        <v>342.25</v>
      </c>
      <c r="CG46" s="18">
        <f t="shared" ca="1" si="11"/>
        <v>20.25</v>
      </c>
      <c r="CH46" s="18">
        <f t="shared" ca="1" si="11"/>
        <v>42.25</v>
      </c>
      <c r="CI46" s="18">
        <f t="shared" ca="1" si="11"/>
        <v>56.25</v>
      </c>
      <c r="CJ46" s="18">
        <f t="shared" ca="1" si="11"/>
        <v>90.25</v>
      </c>
      <c r="CK46" s="18">
        <f t="shared" ca="1" si="11"/>
        <v>1640.25</v>
      </c>
      <c r="CL46" s="18">
        <f t="shared" ca="1" si="11"/>
        <v>30.25</v>
      </c>
      <c r="CM46" s="18">
        <f t="shared" ca="1" si="11"/>
        <v>90.25</v>
      </c>
      <c r="CN46" s="18">
        <f t="shared" ca="1" si="11"/>
        <v>1406.25</v>
      </c>
      <c r="CO46" s="18">
        <f t="shared" ca="1" si="11"/>
        <v>2162.25</v>
      </c>
      <c r="CP46" s="18">
        <f t="shared" ca="1" si="11"/>
        <v>2.25</v>
      </c>
      <c r="CQ46" s="18">
        <f t="shared" ca="1" si="11"/>
        <v>1260.25</v>
      </c>
      <c r="CR46" s="18">
        <f t="shared" ca="1" si="11"/>
        <v>272.25</v>
      </c>
      <c r="CS46" s="18">
        <f t="shared" ca="1" si="11"/>
        <v>132.25</v>
      </c>
      <c r="CT46" s="18">
        <f t="shared" ca="1" si="11"/>
        <v>182.25</v>
      </c>
      <c r="CU46" s="18">
        <f t="shared" ca="1" si="11"/>
        <v>1332.25</v>
      </c>
      <c r="CV46" s="18">
        <f t="shared" ca="1" si="11"/>
        <v>1892.25</v>
      </c>
      <c r="CW46" s="18">
        <f t="shared" ca="1" si="11"/>
        <v>2450.25</v>
      </c>
      <c r="CX46" s="18">
        <f t="shared" ca="1" si="11"/>
        <v>1406.25</v>
      </c>
    </row>
    <row r="47" spans="2:102" ht="15" customHeight="1" x14ac:dyDescent="0.3">
      <c r="B47" t="s">
        <v>128</v>
      </c>
      <c r="C47" s="18">
        <f t="shared" ref="C47:BN47" ca="1" si="12">(C32-49.5)^2</f>
        <v>1332.25</v>
      </c>
      <c r="D47" s="18">
        <f t="shared" ref="D47:BO47" ca="1" si="13">(D32-49.5)^2</f>
        <v>182.25</v>
      </c>
      <c r="E47" s="18">
        <f t="shared" ca="1" si="13"/>
        <v>506.25</v>
      </c>
      <c r="F47" s="18">
        <f t="shared" ca="1" si="13"/>
        <v>42.25</v>
      </c>
      <c r="G47" s="18">
        <f t="shared" ca="1" si="13"/>
        <v>30.25</v>
      </c>
      <c r="H47" s="18">
        <f t="shared" ca="1" si="13"/>
        <v>20.25</v>
      </c>
      <c r="I47" s="18">
        <f t="shared" ca="1" si="13"/>
        <v>342.25</v>
      </c>
      <c r="J47" s="18">
        <f t="shared" ca="1" si="13"/>
        <v>2070.25</v>
      </c>
      <c r="K47" s="18">
        <f t="shared" ca="1" si="13"/>
        <v>1722.25</v>
      </c>
      <c r="L47" s="18">
        <f t="shared" ca="1" si="13"/>
        <v>240.25</v>
      </c>
      <c r="M47" s="18">
        <f t="shared" ca="1" si="13"/>
        <v>210.25</v>
      </c>
      <c r="N47" s="18">
        <f t="shared" ca="1" si="13"/>
        <v>1806.25</v>
      </c>
      <c r="O47" s="18">
        <f t="shared" ca="1" si="13"/>
        <v>42.25</v>
      </c>
      <c r="P47" s="18">
        <f t="shared" ca="1" si="13"/>
        <v>1260.25</v>
      </c>
      <c r="Q47" s="18">
        <f t="shared" ca="1" si="13"/>
        <v>306.25</v>
      </c>
      <c r="R47" s="18">
        <f t="shared" ca="1" si="13"/>
        <v>56.25</v>
      </c>
      <c r="S47" s="18">
        <f t="shared" ca="1" si="13"/>
        <v>420.25</v>
      </c>
      <c r="T47" s="18">
        <f t="shared" ca="1" si="13"/>
        <v>182.25</v>
      </c>
      <c r="U47" s="18">
        <f t="shared" ca="1" si="13"/>
        <v>1980.25</v>
      </c>
      <c r="V47" s="18">
        <f t="shared" ca="1" si="13"/>
        <v>756.25</v>
      </c>
      <c r="W47" s="18">
        <f t="shared" ca="1" si="13"/>
        <v>110.25</v>
      </c>
      <c r="X47" s="18">
        <f t="shared" ca="1" si="13"/>
        <v>1806.25</v>
      </c>
      <c r="Y47" s="18">
        <f t="shared" ca="1" si="13"/>
        <v>506.25</v>
      </c>
      <c r="Z47" s="18">
        <f t="shared" ca="1" si="13"/>
        <v>272.25</v>
      </c>
      <c r="AA47" s="18">
        <f t="shared" ca="1" si="13"/>
        <v>56.25</v>
      </c>
      <c r="AB47" s="18">
        <f t="shared" ca="1" si="13"/>
        <v>1332.25</v>
      </c>
      <c r="AC47" s="18">
        <f t="shared" ca="1" si="13"/>
        <v>552.25</v>
      </c>
      <c r="AD47" s="18">
        <f t="shared" ca="1" si="13"/>
        <v>1640.25</v>
      </c>
      <c r="AE47" s="18">
        <f t="shared" ca="1" si="13"/>
        <v>380.25</v>
      </c>
      <c r="AF47" s="18">
        <f t="shared" ca="1" si="13"/>
        <v>1892.25</v>
      </c>
      <c r="AG47" s="18">
        <f t="shared" ca="1" si="13"/>
        <v>2.25</v>
      </c>
      <c r="AH47" s="18">
        <f t="shared" ca="1" si="13"/>
        <v>600.25</v>
      </c>
      <c r="AI47" s="18">
        <f t="shared" ca="1" si="13"/>
        <v>72.25</v>
      </c>
      <c r="AJ47" s="18">
        <f t="shared" ca="1" si="13"/>
        <v>182.25</v>
      </c>
      <c r="AK47" s="18">
        <f t="shared" ca="1" si="13"/>
        <v>272.25</v>
      </c>
      <c r="AL47" s="18">
        <f t="shared" ca="1" si="13"/>
        <v>0.25</v>
      </c>
      <c r="AM47" s="18">
        <f t="shared" ca="1" si="13"/>
        <v>2352.25</v>
      </c>
      <c r="AN47" s="18">
        <f t="shared" ca="1" si="13"/>
        <v>342.25</v>
      </c>
      <c r="AO47" s="18">
        <f t="shared" ca="1" si="13"/>
        <v>702.25</v>
      </c>
      <c r="AP47" s="18">
        <f t="shared" ca="1" si="13"/>
        <v>380.25</v>
      </c>
      <c r="AQ47" s="18">
        <f t="shared" ca="1" si="13"/>
        <v>240.25</v>
      </c>
      <c r="AR47" s="18">
        <f t="shared" ca="1" si="13"/>
        <v>1122.25</v>
      </c>
      <c r="AS47" s="18">
        <f t="shared" ca="1" si="13"/>
        <v>156.25</v>
      </c>
      <c r="AT47" s="18">
        <f t="shared" ca="1" si="13"/>
        <v>552.25</v>
      </c>
      <c r="AU47" s="18">
        <f t="shared" ca="1" si="13"/>
        <v>2070.25</v>
      </c>
      <c r="AV47" s="18">
        <f t="shared" ca="1" si="13"/>
        <v>756.25</v>
      </c>
      <c r="AW47" s="18">
        <f t="shared" ca="1" si="13"/>
        <v>1806.25</v>
      </c>
      <c r="AX47" s="18">
        <f t="shared" ca="1" si="13"/>
        <v>30.25</v>
      </c>
      <c r="AY47" s="18">
        <f t="shared" ca="1" si="13"/>
        <v>342.25</v>
      </c>
      <c r="AZ47" s="18">
        <f t="shared" ca="1" si="13"/>
        <v>1892.25</v>
      </c>
      <c r="BA47" s="18">
        <f t="shared" ca="1" si="13"/>
        <v>1122.25</v>
      </c>
      <c r="BB47" s="18">
        <f t="shared" ca="1" si="13"/>
        <v>1260.25</v>
      </c>
      <c r="BC47" s="18">
        <f t="shared" ca="1" si="13"/>
        <v>72.25</v>
      </c>
      <c r="BD47" s="18">
        <f t="shared" ca="1" si="13"/>
        <v>1980.25</v>
      </c>
      <c r="BE47" s="18">
        <f t="shared" ca="1" si="13"/>
        <v>2070.25</v>
      </c>
      <c r="BF47" s="18">
        <f t="shared" ca="1" si="13"/>
        <v>182.25</v>
      </c>
      <c r="BG47" s="18">
        <f t="shared" ca="1" si="13"/>
        <v>1806.25</v>
      </c>
      <c r="BH47" s="18">
        <f t="shared" ca="1" si="13"/>
        <v>110.25</v>
      </c>
      <c r="BI47" s="18">
        <f t="shared" ca="1" si="13"/>
        <v>1332.25</v>
      </c>
      <c r="BJ47" s="18">
        <f t="shared" ca="1" si="13"/>
        <v>1260.25</v>
      </c>
      <c r="BK47" s="18">
        <f t="shared" ca="1" si="13"/>
        <v>1190.25</v>
      </c>
      <c r="BL47" s="18">
        <f t="shared" ca="1" si="13"/>
        <v>1640.25</v>
      </c>
      <c r="BM47" s="18">
        <f t="shared" ca="1" si="13"/>
        <v>182.25</v>
      </c>
      <c r="BN47" s="18">
        <f t="shared" ca="1" si="13"/>
        <v>650.25</v>
      </c>
      <c r="BO47" s="18">
        <f t="shared" ca="1" si="13"/>
        <v>210.25</v>
      </c>
      <c r="BP47" s="18">
        <f t="shared" ref="BP47:CX47" ca="1" si="14">(BP32-49.5)^2</f>
        <v>1482.25</v>
      </c>
      <c r="BQ47" s="18">
        <f t="shared" ca="1" si="14"/>
        <v>210.25</v>
      </c>
      <c r="BR47" s="18">
        <f t="shared" ca="1" si="14"/>
        <v>2352.25</v>
      </c>
      <c r="BS47" s="18">
        <f t="shared" ca="1" si="14"/>
        <v>2256.25</v>
      </c>
      <c r="BT47" s="18">
        <f t="shared" ca="1" si="14"/>
        <v>1722.25</v>
      </c>
      <c r="BU47" s="18">
        <f t="shared" ca="1" si="14"/>
        <v>1190.25</v>
      </c>
      <c r="BV47" s="18">
        <f t="shared" ca="1" si="14"/>
        <v>56.25</v>
      </c>
      <c r="BW47" s="18">
        <f t="shared" ca="1" si="14"/>
        <v>90.25</v>
      </c>
      <c r="BX47" s="18">
        <f t="shared" ca="1" si="14"/>
        <v>0.25</v>
      </c>
      <c r="BY47" s="18">
        <f t="shared" ca="1" si="14"/>
        <v>56.25</v>
      </c>
      <c r="BZ47" s="18">
        <f t="shared" ca="1" si="14"/>
        <v>1722.25</v>
      </c>
      <c r="CA47" s="18">
        <f t="shared" ca="1" si="14"/>
        <v>870.25</v>
      </c>
      <c r="CB47" s="18">
        <f t="shared" ca="1" si="14"/>
        <v>552.25</v>
      </c>
      <c r="CC47" s="18">
        <f t="shared" ca="1" si="14"/>
        <v>1260.25</v>
      </c>
      <c r="CD47" s="18">
        <f t="shared" ca="1" si="14"/>
        <v>56.25</v>
      </c>
      <c r="CE47" s="18">
        <f t="shared" ca="1" si="14"/>
        <v>552.25</v>
      </c>
      <c r="CF47" s="18">
        <f t="shared" ca="1" si="14"/>
        <v>72.25</v>
      </c>
      <c r="CG47" s="18">
        <f t="shared" ca="1" si="14"/>
        <v>1332.25</v>
      </c>
      <c r="CH47" s="18">
        <f t="shared" ca="1" si="14"/>
        <v>0.25</v>
      </c>
      <c r="CI47" s="18">
        <f t="shared" ca="1" si="14"/>
        <v>1640.25</v>
      </c>
      <c r="CJ47" s="18">
        <f t="shared" ca="1" si="14"/>
        <v>0.25</v>
      </c>
      <c r="CK47" s="18">
        <f t="shared" ca="1" si="14"/>
        <v>182.25</v>
      </c>
      <c r="CL47" s="18">
        <f t="shared" ca="1" si="14"/>
        <v>702.25</v>
      </c>
      <c r="CM47" s="18">
        <f t="shared" ca="1" si="14"/>
        <v>870.25</v>
      </c>
      <c r="CN47" s="18">
        <f t="shared" ca="1" si="14"/>
        <v>1482.25</v>
      </c>
      <c r="CO47" s="18">
        <f t="shared" ca="1" si="14"/>
        <v>2256.25</v>
      </c>
      <c r="CP47" s="18">
        <f t="shared" ca="1" si="14"/>
        <v>992.25</v>
      </c>
      <c r="CQ47" s="18">
        <f t="shared" ca="1" si="14"/>
        <v>2256.25</v>
      </c>
      <c r="CR47" s="18">
        <f t="shared" ca="1" si="14"/>
        <v>812.25</v>
      </c>
      <c r="CS47" s="18">
        <f t="shared" ca="1" si="14"/>
        <v>2162.25</v>
      </c>
      <c r="CT47" s="18">
        <f t="shared" ca="1" si="14"/>
        <v>2162.25</v>
      </c>
      <c r="CU47" s="18">
        <f t="shared" ca="1" si="14"/>
        <v>6.25</v>
      </c>
      <c r="CV47" s="18">
        <f t="shared" ca="1" si="14"/>
        <v>2162.25</v>
      </c>
      <c r="CW47" s="18">
        <f t="shared" ca="1" si="14"/>
        <v>56.25</v>
      </c>
      <c r="CX47" s="18">
        <f t="shared" ca="1" si="14"/>
        <v>72.25</v>
      </c>
    </row>
    <row r="48" spans="2:102" ht="15" customHeight="1" x14ac:dyDescent="0.3">
      <c r="B48" t="s">
        <v>129</v>
      </c>
      <c r="C48" s="18">
        <f t="shared" ref="C48:BN48" ca="1" si="15">(C33-49.5)^2</f>
        <v>2352.25</v>
      </c>
      <c r="D48" s="18">
        <f t="shared" ref="D48:BO48" ca="1" si="16">(D33-49.5)^2</f>
        <v>1406.25</v>
      </c>
      <c r="E48" s="18">
        <f t="shared" ca="1" si="16"/>
        <v>272.25</v>
      </c>
      <c r="F48" s="18">
        <f t="shared" ca="1" si="16"/>
        <v>72.25</v>
      </c>
      <c r="G48" s="18">
        <f t="shared" ca="1" si="16"/>
        <v>1980.25</v>
      </c>
      <c r="H48" s="18">
        <f t="shared" ca="1" si="16"/>
        <v>380.25</v>
      </c>
      <c r="I48" s="18">
        <f t="shared" ca="1" si="16"/>
        <v>1056.25</v>
      </c>
      <c r="J48" s="18">
        <f t="shared" ca="1" si="16"/>
        <v>56.25</v>
      </c>
      <c r="K48" s="18">
        <f t="shared" ca="1" si="16"/>
        <v>702.25</v>
      </c>
      <c r="L48" s="18">
        <f t="shared" ca="1" si="16"/>
        <v>2162.25</v>
      </c>
      <c r="M48" s="18">
        <f t="shared" ca="1" si="16"/>
        <v>30.25</v>
      </c>
      <c r="N48" s="18">
        <f t="shared" ca="1" si="16"/>
        <v>1640.25</v>
      </c>
      <c r="O48" s="18">
        <f t="shared" ca="1" si="16"/>
        <v>72.25</v>
      </c>
      <c r="P48" s="18">
        <f t="shared" ca="1" si="16"/>
        <v>756.25</v>
      </c>
      <c r="Q48" s="18">
        <f t="shared" ca="1" si="16"/>
        <v>506.25</v>
      </c>
      <c r="R48" s="18">
        <f t="shared" ca="1" si="16"/>
        <v>1640.25</v>
      </c>
      <c r="S48" s="18">
        <f t="shared" ca="1" si="16"/>
        <v>20.25</v>
      </c>
      <c r="T48" s="18">
        <f t="shared" ca="1" si="16"/>
        <v>12.25</v>
      </c>
      <c r="U48" s="18">
        <f t="shared" ca="1" si="16"/>
        <v>132.25</v>
      </c>
      <c r="V48" s="18">
        <f t="shared" ca="1" si="16"/>
        <v>240.25</v>
      </c>
      <c r="W48" s="18">
        <f t="shared" ca="1" si="16"/>
        <v>240.25</v>
      </c>
      <c r="X48" s="18">
        <f t="shared" ca="1" si="16"/>
        <v>132.25</v>
      </c>
      <c r="Y48" s="18">
        <f t="shared" ca="1" si="16"/>
        <v>210.25</v>
      </c>
      <c r="Z48" s="18">
        <f t="shared" ca="1" si="16"/>
        <v>2352.25</v>
      </c>
      <c r="AA48" s="18">
        <f t="shared" ca="1" si="16"/>
        <v>210.25</v>
      </c>
      <c r="AB48" s="18">
        <f t="shared" ca="1" si="16"/>
        <v>342.25</v>
      </c>
      <c r="AC48" s="18">
        <f t="shared" ca="1" si="16"/>
        <v>0.25</v>
      </c>
      <c r="AD48" s="18">
        <f t="shared" ca="1" si="16"/>
        <v>506.25</v>
      </c>
      <c r="AE48" s="18">
        <f t="shared" ca="1" si="16"/>
        <v>306.25</v>
      </c>
      <c r="AF48" s="18">
        <f t="shared" ca="1" si="16"/>
        <v>110.25</v>
      </c>
      <c r="AG48" s="18">
        <f t="shared" ca="1" si="16"/>
        <v>1560.25</v>
      </c>
      <c r="AH48" s="18">
        <f t="shared" ca="1" si="16"/>
        <v>380.25</v>
      </c>
      <c r="AI48" s="18">
        <f t="shared" ca="1" si="16"/>
        <v>42.25</v>
      </c>
      <c r="AJ48" s="18">
        <f t="shared" ca="1" si="16"/>
        <v>1056.25</v>
      </c>
      <c r="AK48" s="18">
        <f t="shared" ca="1" si="16"/>
        <v>2450.25</v>
      </c>
      <c r="AL48" s="18">
        <f t="shared" ca="1" si="16"/>
        <v>2162.25</v>
      </c>
      <c r="AM48" s="18">
        <f t="shared" ca="1" si="16"/>
        <v>272.25</v>
      </c>
      <c r="AN48" s="18">
        <f t="shared" ca="1" si="16"/>
        <v>72.25</v>
      </c>
      <c r="AO48" s="18">
        <f t="shared" ca="1" si="16"/>
        <v>506.25</v>
      </c>
      <c r="AP48" s="18">
        <f t="shared" ca="1" si="16"/>
        <v>42.25</v>
      </c>
      <c r="AQ48" s="18">
        <f t="shared" ca="1" si="16"/>
        <v>506.25</v>
      </c>
      <c r="AR48" s="18">
        <f t="shared" ca="1" si="16"/>
        <v>650.25</v>
      </c>
      <c r="AS48" s="18">
        <f t="shared" ca="1" si="16"/>
        <v>380.25</v>
      </c>
      <c r="AT48" s="18">
        <f t="shared" ca="1" si="16"/>
        <v>72.25</v>
      </c>
      <c r="AU48" s="18">
        <f t="shared" ca="1" si="16"/>
        <v>756.25</v>
      </c>
      <c r="AV48" s="18">
        <f t="shared" ca="1" si="16"/>
        <v>2450.25</v>
      </c>
      <c r="AW48" s="18">
        <f t="shared" ca="1" si="16"/>
        <v>1640.25</v>
      </c>
      <c r="AX48" s="18">
        <f t="shared" ca="1" si="16"/>
        <v>1722.25</v>
      </c>
      <c r="AY48" s="18">
        <f t="shared" ca="1" si="16"/>
        <v>420.25</v>
      </c>
      <c r="AZ48" s="18">
        <f t="shared" ca="1" si="16"/>
        <v>1482.25</v>
      </c>
      <c r="BA48" s="18">
        <f t="shared" ca="1" si="16"/>
        <v>600.25</v>
      </c>
      <c r="BB48" s="18">
        <f t="shared" ca="1" si="16"/>
        <v>420.25</v>
      </c>
      <c r="BC48" s="18">
        <f t="shared" ca="1" si="16"/>
        <v>420.25</v>
      </c>
      <c r="BD48" s="18">
        <f t="shared" ca="1" si="16"/>
        <v>1482.25</v>
      </c>
      <c r="BE48" s="18">
        <f t="shared" ca="1" si="16"/>
        <v>72.25</v>
      </c>
      <c r="BF48" s="18">
        <f t="shared" ca="1" si="16"/>
        <v>420.25</v>
      </c>
      <c r="BG48" s="18">
        <f t="shared" ca="1" si="16"/>
        <v>870.25</v>
      </c>
      <c r="BH48" s="18">
        <f t="shared" ca="1" si="16"/>
        <v>420.25</v>
      </c>
      <c r="BI48" s="18">
        <f t="shared" ca="1" si="16"/>
        <v>462.25</v>
      </c>
      <c r="BJ48" s="18">
        <f t="shared" ca="1" si="16"/>
        <v>110.25</v>
      </c>
      <c r="BK48" s="18">
        <f t="shared" ca="1" si="16"/>
        <v>2070.25</v>
      </c>
      <c r="BL48" s="18">
        <f t="shared" ca="1" si="16"/>
        <v>30.25</v>
      </c>
      <c r="BM48" s="18">
        <f t="shared" ca="1" si="16"/>
        <v>1482.25</v>
      </c>
      <c r="BN48" s="18">
        <f t="shared" ca="1" si="16"/>
        <v>1056.25</v>
      </c>
      <c r="BO48" s="18">
        <f t="shared" ca="1" si="16"/>
        <v>1190.25</v>
      </c>
      <c r="BP48" s="18">
        <f t="shared" ref="BP48:CX48" ca="1" si="17">(BP33-49.5)^2</f>
        <v>1806.25</v>
      </c>
      <c r="BQ48" s="18">
        <f t="shared" ca="1" si="17"/>
        <v>90.25</v>
      </c>
      <c r="BR48" s="18">
        <f t="shared" ca="1" si="17"/>
        <v>0.25</v>
      </c>
      <c r="BS48" s="18">
        <f t="shared" ca="1" si="17"/>
        <v>462.25</v>
      </c>
      <c r="BT48" s="18">
        <f t="shared" ca="1" si="17"/>
        <v>2070.25</v>
      </c>
      <c r="BU48" s="18">
        <f t="shared" ca="1" si="17"/>
        <v>1406.25</v>
      </c>
      <c r="BV48" s="18">
        <f t="shared" ca="1" si="17"/>
        <v>930.25</v>
      </c>
      <c r="BW48" s="18">
        <f t="shared" ca="1" si="17"/>
        <v>812.25</v>
      </c>
      <c r="BX48" s="18">
        <f t="shared" ca="1" si="17"/>
        <v>506.25</v>
      </c>
      <c r="BY48" s="18">
        <f t="shared" ca="1" si="17"/>
        <v>930.25</v>
      </c>
      <c r="BZ48" s="18">
        <f t="shared" ca="1" si="17"/>
        <v>42.25</v>
      </c>
      <c r="CA48" s="18">
        <f t="shared" ca="1" si="17"/>
        <v>0.25</v>
      </c>
      <c r="CB48" s="18">
        <f t="shared" ca="1" si="17"/>
        <v>210.25</v>
      </c>
      <c r="CC48" s="18">
        <f t="shared" ca="1" si="17"/>
        <v>306.25</v>
      </c>
      <c r="CD48" s="18">
        <f t="shared" ca="1" si="17"/>
        <v>650.25</v>
      </c>
      <c r="CE48" s="18">
        <f t="shared" ca="1" si="17"/>
        <v>992.25</v>
      </c>
      <c r="CF48" s="18">
        <f t="shared" ca="1" si="17"/>
        <v>0.25</v>
      </c>
      <c r="CG48" s="18">
        <f t="shared" ca="1" si="17"/>
        <v>650.25</v>
      </c>
      <c r="CH48" s="18">
        <f t="shared" ca="1" si="17"/>
        <v>56.25</v>
      </c>
      <c r="CI48" s="18">
        <f t="shared" ca="1" si="17"/>
        <v>1332.25</v>
      </c>
      <c r="CJ48" s="18">
        <f t="shared" ca="1" si="17"/>
        <v>930.25</v>
      </c>
      <c r="CK48" s="18">
        <f t="shared" ca="1" si="17"/>
        <v>1892.25</v>
      </c>
      <c r="CL48" s="18">
        <f t="shared" ca="1" si="17"/>
        <v>506.25</v>
      </c>
      <c r="CM48" s="18">
        <f t="shared" ca="1" si="17"/>
        <v>1806.25</v>
      </c>
      <c r="CN48" s="18">
        <f t="shared" ca="1" si="17"/>
        <v>1892.25</v>
      </c>
      <c r="CO48" s="18">
        <f t="shared" ca="1" si="17"/>
        <v>182.25</v>
      </c>
      <c r="CP48" s="18">
        <f t="shared" ca="1" si="17"/>
        <v>110.25</v>
      </c>
      <c r="CQ48" s="18">
        <f t="shared" ca="1" si="17"/>
        <v>6.25</v>
      </c>
      <c r="CR48" s="18">
        <f t="shared" ca="1" si="17"/>
        <v>182.25</v>
      </c>
      <c r="CS48" s="18">
        <f t="shared" ca="1" si="17"/>
        <v>42.25</v>
      </c>
      <c r="CT48" s="18">
        <f t="shared" ca="1" si="17"/>
        <v>380.25</v>
      </c>
      <c r="CU48" s="18">
        <f t="shared" ca="1" si="17"/>
        <v>1722.25</v>
      </c>
      <c r="CV48" s="18">
        <f t="shared" ca="1" si="17"/>
        <v>552.25</v>
      </c>
      <c r="CW48" s="18">
        <f t="shared" ca="1" si="17"/>
        <v>1806.25</v>
      </c>
      <c r="CX48" s="18">
        <f t="shared" ca="1" si="17"/>
        <v>930.25</v>
      </c>
    </row>
    <row r="49" spans="2:102" ht="15" customHeight="1" x14ac:dyDescent="0.3">
      <c r="B49" t="s">
        <v>130</v>
      </c>
      <c r="C49" s="18">
        <f t="shared" ref="C49:BN49" ca="1" si="18">(C34-49.5)^2</f>
        <v>702.25</v>
      </c>
      <c r="D49" s="18">
        <f t="shared" ref="D49:BO49" ca="1" si="19">(D34-49.5)^2</f>
        <v>30.25</v>
      </c>
      <c r="E49" s="18">
        <f t="shared" ca="1" si="19"/>
        <v>272.25</v>
      </c>
      <c r="F49" s="18">
        <f t="shared" ca="1" si="19"/>
        <v>930.25</v>
      </c>
      <c r="G49" s="18">
        <f t="shared" ca="1" si="19"/>
        <v>156.25</v>
      </c>
      <c r="H49" s="18">
        <f t="shared" ca="1" si="19"/>
        <v>870.25</v>
      </c>
      <c r="I49" s="18">
        <f t="shared" ca="1" si="19"/>
        <v>992.25</v>
      </c>
      <c r="J49" s="18">
        <f t="shared" ca="1" si="19"/>
        <v>1806.25</v>
      </c>
      <c r="K49" s="18">
        <f t="shared" ca="1" si="19"/>
        <v>2162.25</v>
      </c>
      <c r="L49" s="18">
        <f t="shared" ca="1" si="19"/>
        <v>420.25</v>
      </c>
      <c r="M49" s="18">
        <f t="shared" ca="1" si="19"/>
        <v>1482.25</v>
      </c>
      <c r="N49" s="18">
        <f t="shared" ca="1" si="19"/>
        <v>1190.25</v>
      </c>
      <c r="O49" s="18">
        <f t="shared" ca="1" si="19"/>
        <v>240.25</v>
      </c>
      <c r="P49" s="18">
        <f t="shared" ca="1" si="19"/>
        <v>462.25</v>
      </c>
      <c r="Q49" s="18">
        <f t="shared" ca="1" si="19"/>
        <v>420.25</v>
      </c>
      <c r="R49" s="18">
        <f t="shared" ca="1" si="19"/>
        <v>240.25</v>
      </c>
      <c r="S49" s="18">
        <f t="shared" ca="1" si="19"/>
        <v>600.25</v>
      </c>
      <c r="T49" s="18">
        <f t="shared" ca="1" si="19"/>
        <v>552.25</v>
      </c>
      <c r="U49" s="18">
        <f t="shared" ca="1" si="19"/>
        <v>1122.25</v>
      </c>
      <c r="V49" s="18">
        <f t="shared" ca="1" si="19"/>
        <v>702.25</v>
      </c>
      <c r="W49" s="18">
        <f t="shared" ca="1" si="19"/>
        <v>1560.25</v>
      </c>
      <c r="X49" s="18">
        <f t="shared" ca="1" si="19"/>
        <v>506.25</v>
      </c>
      <c r="Y49" s="18">
        <f t="shared" ca="1" si="19"/>
        <v>90.25</v>
      </c>
      <c r="Z49" s="18">
        <f t="shared" ca="1" si="19"/>
        <v>342.25</v>
      </c>
      <c r="AA49" s="18">
        <f t="shared" ca="1" si="19"/>
        <v>210.25</v>
      </c>
      <c r="AB49" s="18">
        <f t="shared" ca="1" si="19"/>
        <v>992.25</v>
      </c>
      <c r="AC49" s="18">
        <f t="shared" ca="1" si="19"/>
        <v>506.25</v>
      </c>
      <c r="AD49" s="18">
        <f t="shared" ca="1" si="19"/>
        <v>756.25</v>
      </c>
      <c r="AE49" s="18">
        <f t="shared" ca="1" si="19"/>
        <v>2162.25</v>
      </c>
      <c r="AF49" s="18">
        <f t="shared" ca="1" si="19"/>
        <v>650.25</v>
      </c>
      <c r="AG49" s="18">
        <f t="shared" ca="1" si="19"/>
        <v>30.25</v>
      </c>
      <c r="AH49" s="18">
        <f t="shared" ca="1" si="19"/>
        <v>1406.25</v>
      </c>
      <c r="AI49" s="18">
        <f t="shared" ca="1" si="19"/>
        <v>1482.25</v>
      </c>
      <c r="AJ49" s="18">
        <f t="shared" ca="1" si="19"/>
        <v>1980.25</v>
      </c>
      <c r="AK49" s="18">
        <f t="shared" ca="1" si="19"/>
        <v>56.25</v>
      </c>
      <c r="AL49" s="18">
        <f t="shared" ca="1" si="19"/>
        <v>90.25</v>
      </c>
      <c r="AM49" s="18">
        <f t="shared" ca="1" si="19"/>
        <v>240.25</v>
      </c>
      <c r="AN49" s="18">
        <f t="shared" ca="1" si="19"/>
        <v>650.25</v>
      </c>
      <c r="AO49" s="18">
        <f t="shared" ca="1" si="19"/>
        <v>1190.25</v>
      </c>
      <c r="AP49" s="18">
        <f t="shared" ca="1" si="19"/>
        <v>756.25</v>
      </c>
      <c r="AQ49" s="18">
        <f t="shared" ca="1" si="19"/>
        <v>30.25</v>
      </c>
      <c r="AR49" s="18">
        <f t="shared" ca="1" si="19"/>
        <v>90.25</v>
      </c>
      <c r="AS49" s="18">
        <f t="shared" ca="1" si="19"/>
        <v>552.25</v>
      </c>
      <c r="AT49" s="18">
        <f t="shared" ca="1" si="19"/>
        <v>2.25</v>
      </c>
      <c r="AU49" s="18">
        <f t="shared" ca="1" si="19"/>
        <v>1806.25</v>
      </c>
      <c r="AV49" s="18">
        <f t="shared" ca="1" si="19"/>
        <v>132.25</v>
      </c>
      <c r="AW49" s="18">
        <f t="shared" ca="1" si="19"/>
        <v>12.25</v>
      </c>
      <c r="AX49" s="18">
        <f t="shared" ca="1" si="19"/>
        <v>42.25</v>
      </c>
      <c r="AY49" s="18">
        <f t="shared" ca="1" si="19"/>
        <v>20.25</v>
      </c>
      <c r="AZ49" s="18">
        <f t="shared" ca="1" si="19"/>
        <v>650.25</v>
      </c>
      <c r="BA49" s="18">
        <f t="shared" ca="1" si="19"/>
        <v>0.25</v>
      </c>
      <c r="BB49" s="18">
        <f t="shared" ca="1" si="19"/>
        <v>1332.25</v>
      </c>
      <c r="BC49" s="18">
        <f t="shared" ca="1" si="19"/>
        <v>1482.25</v>
      </c>
      <c r="BD49" s="18">
        <f t="shared" ca="1" si="19"/>
        <v>870.25</v>
      </c>
      <c r="BE49" s="18">
        <f t="shared" ca="1" si="19"/>
        <v>110.25</v>
      </c>
      <c r="BF49" s="18">
        <f t="shared" ca="1" si="19"/>
        <v>272.25</v>
      </c>
      <c r="BG49" s="18">
        <f t="shared" ca="1" si="19"/>
        <v>702.25</v>
      </c>
      <c r="BH49" s="18">
        <f t="shared" ca="1" si="19"/>
        <v>2352.25</v>
      </c>
      <c r="BI49" s="18">
        <f t="shared" ca="1" si="19"/>
        <v>650.25</v>
      </c>
      <c r="BJ49" s="18">
        <f t="shared" ca="1" si="19"/>
        <v>20.25</v>
      </c>
      <c r="BK49" s="18">
        <f t="shared" ca="1" si="19"/>
        <v>210.25</v>
      </c>
      <c r="BL49" s="18">
        <f t="shared" ca="1" si="19"/>
        <v>12.25</v>
      </c>
      <c r="BM49" s="18">
        <f t="shared" ca="1" si="19"/>
        <v>2450.25</v>
      </c>
      <c r="BN49" s="18">
        <f t="shared" ca="1" si="19"/>
        <v>552.25</v>
      </c>
      <c r="BO49" s="18">
        <f t="shared" ca="1" si="19"/>
        <v>1806.25</v>
      </c>
      <c r="BP49" s="18">
        <f t="shared" ref="BP49:CX49" ca="1" si="20">(BP34-49.5)^2</f>
        <v>1892.25</v>
      </c>
      <c r="BQ49" s="18">
        <f t="shared" ca="1" si="20"/>
        <v>2070.25</v>
      </c>
      <c r="BR49" s="18">
        <f t="shared" ca="1" si="20"/>
        <v>2.25</v>
      </c>
      <c r="BS49" s="18">
        <f t="shared" ca="1" si="20"/>
        <v>110.25</v>
      </c>
      <c r="BT49" s="18">
        <f t="shared" ca="1" si="20"/>
        <v>756.25</v>
      </c>
      <c r="BU49" s="18">
        <f t="shared" ca="1" si="20"/>
        <v>272.25</v>
      </c>
      <c r="BV49" s="18">
        <f t="shared" ca="1" si="20"/>
        <v>992.25</v>
      </c>
      <c r="BW49" s="18">
        <f t="shared" ca="1" si="20"/>
        <v>182.25</v>
      </c>
      <c r="BX49" s="18">
        <f t="shared" ca="1" si="20"/>
        <v>600.25</v>
      </c>
      <c r="BY49" s="18">
        <f t="shared" ca="1" si="20"/>
        <v>650.25</v>
      </c>
      <c r="BZ49" s="18">
        <f t="shared" ca="1" si="20"/>
        <v>20.25</v>
      </c>
      <c r="CA49" s="18">
        <f t="shared" ca="1" si="20"/>
        <v>1190.25</v>
      </c>
      <c r="CB49" s="18">
        <f t="shared" ca="1" si="20"/>
        <v>930.25</v>
      </c>
      <c r="CC49" s="18">
        <f t="shared" ca="1" si="20"/>
        <v>1892.25</v>
      </c>
      <c r="CD49" s="18">
        <f t="shared" ca="1" si="20"/>
        <v>420.25</v>
      </c>
      <c r="CE49" s="18">
        <f t="shared" ca="1" si="20"/>
        <v>342.25</v>
      </c>
      <c r="CF49" s="18">
        <f t="shared" ca="1" si="20"/>
        <v>20.25</v>
      </c>
      <c r="CG49" s="18">
        <f t="shared" ca="1" si="20"/>
        <v>870.25</v>
      </c>
      <c r="CH49" s="18">
        <f t="shared" ca="1" si="20"/>
        <v>1122.25</v>
      </c>
      <c r="CI49" s="18">
        <f t="shared" ca="1" si="20"/>
        <v>930.25</v>
      </c>
      <c r="CJ49" s="18">
        <f t="shared" ca="1" si="20"/>
        <v>1332.25</v>
      </c>
      <c r="CK49" s="18">
        <f t="shared" ca="1" si="20"/>
        <v>930.25</v>
      </c>
      <c r="CL49" s="18">
        <f t="shared" ca="1" si="20"/>
        <v>1980.25</v>
      </c>
      <c r="CM49" s="18">
        <f t="shared" ca="1" si="20"/>
        <v>132.25</v>
      </c>
      <c r="CN49" s="18">
        <f t="shared" ca="1" si="20"/>
        <v>552.25</v>
      </c>
      <c r="CO49" s="18">
        <f t="shared" ca="1" si="20"/>
        <v>2450.25</v>
      </c>
      <c r="CP49" s="18">
        <f t="shared" ca="1" si="20"/>
        <v>342.25</v>
      </c>
      <c r="CQ49" s="18">
        <f t="shared" ca="1" si="20"/>
        <v>110.25</v>
      </c>
      <c r="CR49" s="18">
        <f t="shared" ca="1" si="20"/>
        <v>420.25</v>
      </c>
      <c r="CS49" s="18">
        <f t="shared" ca="1" si="20"/>
        <v>2352.25</v>
      </c>
      <c r="CT49" s="18">
        <f t="shared" ca="1" si="20"/>
        <v>1722.25</v>
      </c>
      <c r="CU49" s="18">
        <f t="shared" ca="1" si="20"/>
        <v>2256.25</v>
      </c>
      <c r="CV49" s="18">
        <f t="shared" ca="1" si="20"/>
        <v>1056.25</v>
      </c>
      <c r="CW49" s="18">
        <f t="shared" ca="1" si="20"/>
        <v>1406.25</v>
      </c>
      <c r="CX49" s="18">
        <f t="shared" ca="1" si="20"/>
        <v>702.25</v>
      </c>
    </row>
    <row r="50" spans="2:102" ht="15" customHeight="1" x14ac:dyDescent="0.3">
      <c r="B50" t="s">
        <v>131</v>
      </c>
      <c r="C50" s="18">
        <f t="shared" ref="C50:BN50" ca="1" si="21">(C35-49.5)^2</f>
        <v>12.25</v>
      </c>
      <c r="D50" s="18">
        <f t="shared" ref="D50:BO50" ca="1" si="22">(D35-49.5)^2</f>
        <v>1122.25</v>
      </c>
      <c r="E50" s="18">
        <f t="shared" ca="1" si="22"/>
        <v>420.25</v>
      </c>
      <c r="F50" s="18">
        <f t="shared" ca="1" si="22"/>
        <v>1892.25</v>
      </c>
      <c r="G50" s="18">
        <f t="shared" ca="1" si="22"/>
        <v>702.25</v>
      </c>
      <c r="H50" s="18">
        <f t="shared" ca="1" si="22"/>
        <v>552.25</v>
      </c>
      <c r="I50" s="18">
        <f t="shared" ca="1" si="22"/>
        <v>56.25</v>
      </c>
      <c r="J50" s="18">
        <f t="shared" ca="1" si="22"/>
        <v>756.25</v>
      </c>
      <c r="K50" s="18">
        <f t="shared" ca="1" si="22"/>
        <v>1560.25</v>
      </c>
      <c r="L50" s="18">
        <f t="shared" ca="1" si="22"/>
        <v>2256.25</v>
      </c>
      <c r="M50" s="18">
        <f t="shared" ca="1" si="22"/>
        <v>756.25</v>
      </c>
      <c r="N50" s="18">
        <f t="shared" ca="1" si="22"/>
        <v>1560.25</v>
      </c>
      <c r="O50" s="18">
        <f t="shared" ca="1" si="22"/>
        <v>380.25</v>
      </c>
      <c r="P50" s="18">
        <f t="shared" ca="1" si="22"/>
        <v>90.25</v>
      </c>
      <c r="Q50" s="18">
        <f t="shared" ca="1" si="22"/>
        <v>702.25</v>
      </c>
      <c r="R50" s="18">
        <f t="shared" ca="1" si="22"/>
        <v>930.25</v>
      </c>
      <c r="S50" s="18">
        <f t="shared" ca="1" si="22"/>
        <v>1640.25</v>
      </c>
      <c r="T50" s="18">
        <f t="shared" ca="1" si="22"/>
        <v>342.25</v>
      </c>
      <c r="U50" s="18">
        <f t="shared" ca="1" si="22"/>
        <v>1056.25</v>
      </c>
      <c r="V50" s="18">
        <f t="shared" ca="1" si="22"/>
        <v>2352.25</v>
      </c>
      <c r="W50" s="18">
        <f t="shared" ca="1" si="22"/>
        <v>342.25</v>
      </c>
      <c r="X50" s="18">
        <f t="shared" ca="1" si="22"/>
        <v>20.25</v>
      </c>
      <c r="Y50" s="18">
        <f t="shared" ca="1" si="22"/>
        <v>870.25</v>
      </c>
      <c r="Z50" s="18">
        <f t="shared" ca="1" si="22"/>
        <v>420.25</v>
      </c>
      <c r="AA50" s="18">
        <f t="shared" ca="1" si="22"/>
        <v>6.25</v>
      </c>
      <c r="AB50" s="18">
        <f t="shared" ca="1" si="22"/>
        <v>1892.25</v>
      </c>
      <c r="AC50" s="18">
        <f t="shared" ca="1" si="22"/>
        <v>156.25</v>
      </c>
      <c r="AD50" s="18">
        <f t="shared" ca="1" si="22"/>
        <v>1806.25</v>
      </c>
      <c r="AE50" s="18">
        <f t="shared" ca="1" si="22"/>
        <v>132.25</v>
      </c>
      <c r="AF50" s="18">
        <f t="shared" ca="1" si="22"/>
        <v>552.25</v>
      </c>
      <c r="AG50" s="18">
        <f t="shared" ca="1" si="22"/>
        <v>702.25</v>
      </c>
      <c r="AH50" s="18">
        <f t="shared" ca="1" si="22"/>
        <v>2070.25</v>
      </c>
      <c r="AI50" s="18">
        <f t="shared" ca="1" si="22"/>
        <v>210.25</v>
      </c>
      <c r="AJ50" s="18">
        <f t="shared" ca="1" si="22"/>
        <v>1640.25</v>
      </c>
      <c r="AK50" s="18">
        <f t="shared" ca="1" si="22"/>
        <v>1980.25</v>
      </c>
      <c r="AL50" s="18">
        <f t="shared" ca="1" si="22"/>
        <v>210.25</v>
      </c>
      <c r="AM50" s="18">
        <f t="shared" ca="1" si="22"/>
        <v>1406.25</v>
      </c>
      <c r="AN50" s="18">
        <f t="shared" ca="1" si="22"/>
        <v>2450.25</v>
      </c>
      <c r="AO50" s="18">
        <f t="shared" ca="1" si="22"/>
        <v>342.25</v>
      </c>
      <c r="AP50" s="18">
        <f t="shared" ca="1" si="22"/>
        <v>12.25</v>
      </c>
      <c r="AQ50" s="18">
        <f t="shared" ca="1" si="22"/>
        <v>110.25</v>
      </c>
      <c r="AR50" s="18">
        <f t="shared" ca="1" si="22"/>
        <v>2352.25</v>
      </c>
      <c r="AS50" s="18">
        <f t="shared" ca="1" si="22"/>
        <v>992.25</v>
      </c>
      <c r="AT50" s="18">
        <f t="shared" ca="1" si="22"/>
        <v>1806.25</v>
      </c>
      <c r="AU50" s="18">
        <f t="shared" ca="1" si="22"/>
        <v>20.25</v>
      </c>
      <c r="AV50" s="18">
        <f t="shared" ca="1" si="22"/>
        <v>702.25</v>
      </c>
      <c r="AW50" s="18">
        <f t="shared" ca="1" si="22"/>
        <v>702.25</v>
      </c>
      <c r="AX50" s="18">
        <f t="shared" ca="1" si="22"/>
        <v>462.25</v>
      </c>
      <c r="AY50" s="18">
        <f t="shared" ca="1" si="22"/>
        <v>462.25</v>
      </c>
      <c r="AZ50" s="18">
        <f t="shared" ca="1" si="22"/>
        <v>1332.25</v>
      </c>
      <c r="BA50" s="18">
        <f t="shared" ca="1" si="22"/>
        <v>1332.25</v>
      </c>
      <c r="BB50" s="18">
        <f t="shared" ca="1" si="22"/>
        <v>1980.25</v>
      </c>
      <c r="BC50" s="18">
        <f t="shared" ca="1" si="22"/>
        <v>1892.25</v>
      </c>
      <c r="BD50" s="18">
        <f t="shared" ca="1" si="22"/>
        <v>870.25</v>
      </c>
      <c r="BE50" s="18">
        <f t="shared" ca="1" si="22"/>
        <v>2450.25</v>
      </c>
      <c r="BF50" s="18">
        <f t="shared" ca="1" si="22"/>
        <v>2070.25</v>
      </c>
      <c r="BG50" s="18">
        <f t="shared" ca="1" si="22"/>
        <v>1640.25</v>
      </c>
      <c r="BH50" s="18">
        <f t="shared" ca="1" si="22"/>
        <v>2450.25</v>
      </c>
      <c r="BI50" s="18">
        <f t="shared" ca="1" si="22"/>
        <v>812.25</v>
      </c>
      <c r="BJ50" s="18">
        <f t="shared" ca="1" si="22"/>
        <v>1190.25</v>
      </c>
      <c r="BK50" s="18">
        <f t="shared" ca="1" si="22"/>
        <v>1190.25</v>
      </c>
      <c r="BL50" s="18">
        <f t="shared" ca="1" si="22"/>
        <v>2162.25</v>
      </c>
      <c r="BM50" s="18">
        <f t="shared" ca="1" si="22"/>
        <v>1190.25</v>
      </c>
      <c r="BN50" s="18">
        <f t="shared" ca="1" si="22"/>
        <v>306.25</v>
      </c>
      <c r="BO50" s="18">
        <f t="shared" ca="1" si="22"/>
        <v>132.25</v>
      </c>
      <c r="BP50" s="18">
        <f t="shared" ref="BP50:CX50" ca="1" si="23">(BP35-49.5)^2</f>
        <v>1332.25</v>
      </c>
      <c r="BQ50" s="18">
        <f t="shared" ca="1" si="23"/>
        <v>1190.25</v>
      </c>
      <c r="BR50" s="18">
        <f t="shared" ca="1" si="23"/>
        <v>0.25</v>
      </c>
      <c r="BS50" s="18">
        <f t="shared" ca="1" si="23"/>
        <v>0.25</v>
      </c>
      <c r="BT50" s="18">
        <f t="shared" ca="1" si="23"/>
        <v>552.25</v>
      </c>
      <c r="BU50" s="18">
        <f t="shared" ca="1" si="23"/>
        <v>30.25</v>
      </c>
      <c r="BV50" s="18">
        <f t="shared" ca="1" si="23"/>
        <v>72.25</v>
      </c>
      <c r="BW50" s="18">
        <f t="shared" ca="1" si="23"/>
        <v>870.25</v>
      </c>
      <c r="BX50" s="18">
        <f t="shared" ca="1" si="23"/>
        <v>20.25</v>
      </c>
      <c r="BY50" s="18">
        <f t="shared" ca="1" si="23"/>
        <v>702.25</v>
      </c>
      <c r="BZ50" s="18">
        <f t="shared" ca="1" si="23"/>
        <v>20.25</v>
      </c>
      <c r="CA50" s="18">
        <f t="shared" ca="1" si="23"/>
        <v>2450.25</v>
      </c>
      <c r="CB50" s="18">
        <f t="shared" ca="1" si="23"/>
        <v>210.25</v>
      </c>
      <c r="CC50" s="18">
        <f t="shared" ca="1" si="23"/>
        <v>1332.25</v>
      </c>
      <c r="CD50" s="18">
        <f t="shared" ca="1" si="23"/>
        <v>1406.25</v>
      </c>
      <c r="CE50" s="18">
        <f t="shared" ca="1" si="23"/>
        <v>132.25</v>
      </c>
      <c r="CF50" s="18">
        <f t="shared" ca="1" si="23"/>
        <v>6.25</v>
      </c>
      <c r="CG50" s="18">
        <f t="shared" ca="1" si="23"/>
        <v>42.25</v>
      </c>
      <c r="CH50" s="18">
        <f t="shared" ca="1" si="23"/>
        <v>870.25</v>
      </c>
      <c r="CI50" s="18">
        <f t="shared" ca="1" si="23"/>
        <v>30.25</v>
      </c>
      <c r="CJ50" s="18">
        <f t="shared" ca="1" si="23"/>
        <v>110.25</v>
      </c>
      <c r="CK50" s="18">
        <f t="shared" ca="1" si="23"/>
        <v>12.25</v>
      </c>
      <c r="CL50" s="18">
        <f t="shared" ca="1" si="23"/>
        <v>650.25</v>
      </c>
      <c r="CM50" s="18">
        <f t="shared" ca="1" si="23"/>
        <v>156.25</v>
      </c>
      <c r="CN50" s="18">
        <f t="shared" ca="1" si="23"/>
        <v>1892.25</v>
      </c>
      <c r="CO50" s="18">
        <f t="shared" ca="1" si="23"/>
        <v>462.25</v>
      </c>
      <c r="CP50" s="18">
        <f t="shared" ca="1" si="23"/>
        <v>1892.25</v>
      </c>
      <c r="CQ50" s="18">
        <f t="shared" ca="1" si="23"/>
        <v>56.25</v>
      </c>
      <c r="CR50" s="18">
        <f t="shared" ca="1" si="23"/>
        <v>20.25</v>
      </c>
      <c r="CS50" s="18">
        <f t="shared" ca="1" si="23"/>
        <v>110.25</v>
      </c>
      <c r="CT50" s="18">
        <f t="shared" ca="1" si="23"/>
        <v>812.25</v>
      </c>
      <c r="CU50" s="18">
        <f t="shared" ca="1" si="23"/>
        <v>132.25</v>
      </c>
      <c r="CV50" s="18">
        <f t="shared" ca="1" si="23"/>
        <v>930.25</v>
      </c>
      <c r="CW50" s="18">
        <f t="shared" ca="1" si="23"/>
        <v>1332.25</v>
      </c>
      <c r="CX50" s="18">
        <f t="shared" ca="1" si="23"/>
        <v>380.25</v>
      </c>
    </row>
    <row r="51" spans="2:102" ht="15" customHeight="1" x14ac:dyDescent="0.3">
      <c r="B51" t="s">
        <v>132</v>
      </c>
      <c r="C51" s="18">
        <f t="shared" ref="C51:BN51" ca="1" si="24">(C36-49.5)^2</f>
        <v>2070.25</v>
      </c>
      <c r="D51" s="18">
        <f t="shared" ref="D51:BO51" ca="1" si="25">(D36-49.5)^2</f>
        <v>650.25</v>
      </c>
      <c r="E51" s="18">
        <f t="shared" ca="1" si="25"/>
        <v>1332.25</v>
      </c>
      <c r="F51" s="18">
        <f t="shared" ca="1" si="25"/>
        <v>506.25</v>
      </c>
      <c r="G51" s="18">
        <f t="shared" ca="1" si="25"/>
        <v>272.25</v>
      </c>
      <c r="H51" s="18">
        <f t="shared" ca="1" si="25"/>
        <v>1806.25</v>
      </c>
      <c r="I51" s="18">
        <f t="shared" ca="1" si="25"/>
        <v>110.25</v>
      </c>
      <c r="J51" s="18">
        <f t="shared" ca="1" si="25"/>
        <v>506.25</v>
      </c>
      <c r="K51" s="18">
        <f t="shared" ca="1" si="25"/>
        <v>182.25</v>
      </c>
      <c r="L51" s="18">
        <f t="shared" ca="1" si="25"/>
        <v>870.25</v>
      </c>
      <c r="M51" s="18">
        <f t="shared" ca="1" si="25"/>
        <v>132.25</v>
      </c>
      <c r="N51" s="18">
        <f t="shared" ca="1" si="25"/>
        <v>462.25</v>
      </c>
      <c r="O51" s="18">
        <f t="shared" ca="1" si="25"/>
        <v>1892.25</v>
      </c>
      <c r="P51" s="18">
        <f t="shared" ca="1" si="25"/>
        <v>1056.25</v>
      </c>
      <c r="Q51" s="18">
        <f t="shared" ca="1" si="25"/>
        <v>2162.25</v>
      </c>
      <c r="R51" s="18">
        <f t="shared" ca="1" si="25"/>
        <v>306.25</v>
      </c>
      <c r="S51" s="18">
        <f t="shared" ca="1" si="25"/>
        <v>930.25</v>
      </c>
      <c r="T51" s="18">
        <f t="shared" ca="1" si="25"/>
        <v>0.25</v>
      </c>
      <c r="U51" s="18">
        <f t="shared" ca="1" si="25"/>
        <v>1806.25</v>
      </c>
      <c r="V51" s="18">
        <f t="shared" ca="1" si="25"/>
        <v>702.25</v>
      </c>
      <c r="W51" s="18">
        <f t="shared" ca="1" si="25"/>
        <v>812.25</v>
      </c>
      <c r="X51" s="18">
        <f t="shared" ca="1" si="25"/>
        <v>156.25</v>
      </c>
      <c r="Y51" s="18">
        <f t="shared" ca="1" si="25"/>
        <v>272.25</v>
      </c>
      <c r="Z51" s="18">
        <f t="shared" ca="1" si="25"/>
        <v>1980.25</v>
      </c>
      <c r="AA51" s="18">
        <f t="shared" ca="1" si="25"/>
        <v>1482.25</v>
      </c>
      <c r="AB51" s="18">
        <f t="shared" ca="1" si="25"/>
        <v>182.25</v>
      </c>
      <c r="AC51" s="18">
        <f t="shared" ca="1" si="25"/>
        <v>2450.25</v>
      </c>
      <c r="AD51" s="18">
        <f t="shared" ca="1" si="25"/>
        <v>1056.25</v>
      </c>
      <c r="AE51" s="18">
        <f t="shared" ca="1" si="25"/>
        <v>132.25</v>
      </c>
      <c r="AF51" s="18">
        <f t="shared" ca="1" si="25"/>
        <v>2450.25</v>
      </c>
      <c r="AG51" s="18">
        <f t="shared" ca="1" si="25"/>
        <v>6.25</v>
      </c>
      <c r="AH51" s="18">
        <f t="shared" ca="1" si="25"/>
        <v>1640.25</v>
      </c>
      <c r="AI51" s="18">
        <f t="shared" ca="1" si="25"/>
        <v>90.25</v>
      </c>
      <c r="AJ51" s="18">
        <f t="shared" ca="1" si="25"/>
        <v>1640.25</v>
      </c>
      <c r="AK51" s="18">
        <f t="shared" ca="1" si="25"/>
        <v>56.25</v>
      </c>
      <c r="AL51" s="18">
        <f t="shared" ca="1" si="25"/>
        <v>600.25</v>
      </c>
      <c r="AM51" s="18">
        <f t="shared" ca="1" si="25"/>
        <v>132.25</v>
      </c>
      <c r="AN51" s="18">
        <f t="shared" ca="1" si="25"/>
        <v>2256.25</v>
      </c>
      <c r="AO51" s="18">
        <f t="shared" ca="1" si="25"/>
        <v>1980.25</v>
      </c>
      <c r="AP51" s="18">
        <f t="shared" ca="1" si="25"/>
        <v>6.25</v>
      </c>
      <c r="AQ51" s="18">
        <f t="shared" ca="1" si="25"/>
        <v>2256.25</v>
      </c>
      <c r="AR51" s="18">
        <f t="shared" ca="1" si="25"/>
        <v>1560.25</v>
      </c>
      <c r="AS51" s="18">
        <f t="shared" ca="1" si="25"/>
        <v>812.25</v>
      </c>
      <c r="AT51" s="18">
        <f t="shared" ca="1" si="25"/>
        <v>42.25</v>
      </c>
      <c r="AU51" s="18">
        <f t="shared" ca="1" si="25"/>
        <v>2256.25</v>
      </c>
      <c r="AV51" s="18">
        <f t="shared" ca="1" si="25"/>
        <v>992.25</v>
      </c>
      <c r="AW51" s="18">
        <f t="shared" ca="1" si="25"/>
        <v>1406.25</v>
      </c>
      <c r="AX51" s="18">
        <f t="shared" ca="1" si="25"/>
        <v>132.25</v>
      </c>
      <c r="AY51" s="18">
        <f t="shared" ca="1" si="25"/>
        <v>1190.25</v>
      </c>
      <c r="AZ51" s="18">
        <f t="shared" ca="1" si="25"/>
        <v>1332.25</v>
      </c>
      <c r="BA51" s="18">
        <f t="shared" ca="1" si="25"/>
        <v>1892.25</v>
      </c>
      <c r="BB51" s="18">
        <f t="shared" ca="1" si="25"/>
        <v>210.25</v>
      </c>
      <c r="BC51" s="18">
        <f t="shared" ca="1" si="25"/>
        <v>756.25</v>
      </c>
      <c r="BD51" s="18">
        <f t="shared" ca="1" si="25"/>
        <v>132.25</v>
      </c>
      <c r="BE51" s="18">
        <f t="shared" ca="1" si="25"/>
        <v>1406.25</v>
      </c>
      <c r="BF51" s="18">
        <f t="shared" ca="1" si="25"/>
        <v>1806.25</v>
      </c>
      <c r="BG51" s="18">
        <f t="shared" ca="1" si="25"/>
        <v>2.25</v>
      </c>
      <c r="BH51" s="18">
        <f t="shared" ca="1" si="25"/>
        <v>870.25</v>
      </c>
      <c r="BI51" s="18">
        <f t="shared" ca="1" si="25"/>
        <v>110.25</v>
      </c>
      <c r="BJ51" s="18">
        <f t="shared" ca="1" si="25"/>
        <v>756.25</v>
      </c>
      <c r="BK51" s="18">
        <f t="shared" ca="1" si="25"/>
        <v>20.25</v>
      </c>
      <c r="BL51" s="18">
        <f t="shared" ca="1" si="25"/>
        <v>306.25</v>
      </c>
      <c r="BM51" s="18">
        <f t="shared" ca="1" si="25"/>
        <v>6.25</v>
      </c>
      <c r="BN51" s="18">
        <f t="shared" ca="1" si="25"/>
        <v>156.25</v>
      </c>
      <c r="BO51" s="18">
        <f t="shared" ca="1" si="25"/>
        <v>2162.25</v>
      </c>
      <c r="BP51" s="18">
        <f t="shared" ref="BP51:CX51" ca="1" si="26">(BP36-49.5)^2</f>
        <v>2162.25</v>
      </c>
      <c r="BQ51" s="18">
        <f t="shared" ca="1" si="26"/>
        <v>56.25</v>
      </c>
      <c r="BR51" s="18">
        <f t="shared" ca="1" si="26"/>
        <v>1260.25</v>
      </c>
      <c r="BS51" s="18">
        <f t="shared" ca="1" si="26"/>
        <v>2450.25</v>
      </c>
      <c r="BT51" s="18">
        <f t="shared" ca="1" si="26"/>
        <v>462.25</v>
      </c>
      <c r="BU51" s="18">
        <f t="shared" ca="1" si="26"/>
        <v>506.25</v>
      </c>
      <c r="BV51" s="18">
        <f t="shared" ca="1" si="26"/>
        <v>2.25</v>
      </c>
      <c r="BW51" s="18">
        <f t="shared" ca="1" si="26"/>
        <v>870.25</v>
      </c>
      <c r="BX51" s="18">
        <f t="shared" ca="1" si="26"/>
        <v>870.25</v>
      </c>
      <c r="BY51" s="18">
        <f t="shared" ca="1" si="26"/>
        <v>132.25</v>
      </c>
      <c r="BZ51" s="18">
        <f t="shared" ca="1" si="26"/>
        <v>2256.25</v>
      </c>
      <c r="CA51" s="18">
        <f t="shared" ca="1" si="26"/>
        <v>1806.25</v>
      </c>
      <c r="CB51" s="18">
        <f t="shared" ca="1" si="26"/>
        <v>182.25</v>
      </c>
      <c r="CC51" s="18">
        <f t="shared" ca="1" si="26"/>
        <v>306.25</v>
      </c>
      <c r="CD51" s="18">
        <f t="shared" ca="1" si="26"/>
        <v>506.25</v>
      </c>
      <c r="CE51" s="18">
        <f t="shared" ca="1" si="26"/>
        <v>1056.25</v>
      </c>
      <c r="CF51" s="18">
        <f t="shared" ca="1" si="26"/>
        <v>1056.25</v>
      </c>
      <c r="CG51" s="18">
        <f t="shared" ca="1" si="26"/>
        <v>30.25</v>
      </c>
      <c r="CH51" s="18">
        <f t="shared" ca="1" si="26"/>
        <v>756.25</v>
      </c>
      <c r="CI51" s="18">
        <f t="shared" ca="1" si="26"/>
        <v>1056.25</v>
      </c>
      <c r="CJ51" s="18">
        <f t="shared" ca="1" si="26"/>
        <v>306.25</v>
      </c>
      <c r="CK51" s="18">
        <f t="shared" ca="1" si="26"/>
        <v>1640.25</v>
      </c>
      <c r="CL51" s="18">
        <f t="shared" ca="1" si="26"/>
        <v>240.25</v>
      </c>
      <c r="CM51" s="18">
        <f t="shared" ca="1" si="26"/>
        <v>2352.25</v>
      </c>
      <c r="CN51" s="18">
        <f t="shared" ca="1" si="26"/>
        <v>6.25</v>
      </c>
      <c r="CO51" s="18">
        <f t="shared" ca="1" si="26"/>
        <v>42.25</v>
      </c>
      <c r="CP51" s="18">
        <f t="shared" ca="1" si="26"/>
        <v>6.25</v>
      </c>
      <c r="CQ51" s="18">
        <f t="shared" ca="1" si="26"/>
        <v>1892.25</v>
      </c>
      <c r="CR51" s="18">
        <f t="shared" ca="1" si="26"/>
        <v>1122.25</v>
      </c>
      <c r="CS51" s="18">
        <f t="shared" ca="1" si="26"/>
        <v>272.25</v>
      </c>
      <c r="CT51" s="18">
        <f t="shared" ca="1" si="26"/>
        <v>272.25</v>
      </c>
      <c r="CU51" s="18">
        <f t="shared" ca="1" si="26"/>
        <v>90.25</v>
      </c>
      <c r="CV51" s="18">
        <f t="shared" ca="1" si="26"/>
        <v>506.25</v>
      </c>
      <c r="CW51" s="18">
        <f t="shared" ca="1" si="26"/>
        <v>992.25</v>
      </c>
      <c r="CX51" s="18">
        <f t="shared" ca="1" si="26"/>
        <v>650.25</v>
      </c>
    </row>
    <row r="52" spans="2:102" ht="15" customHeight="1" x14ac:dyDescent="0.3">
      <c r="B52" t="s">
        <v>133</v>
      </c>
      <c r="C52" s="18">
        <f t="shared" ref="C52:BN52" ca="1" si="27">(C37-49.5)^2</f>
        <v>210.25</v>
      </c>
      <c r="D52" s="18">
        <f t="shared" ref="D52:BO52" ca="1" si="28">(D37-49.5)^2</f>
        <v>2162.25</v>
      </c>
      <c r="E52" s="18">
        <f t="shared" ca="1" si="28"/>
        <v>930.25</v>
      </c>
      <c r="F52" s="18">
        <f t="shared" ca="1" si="28"/>
        <v>1560.25</v>
      </c>
      <c r="G52" s="18">
        <f t="shared" ca="1" si="28"/>
        <v>992.25</v>
      </c>
      <c r="H52" s="18">
        <f t="shared" ca="1" si="28"/>
        <v>930.25</v>
      </c>
      <c r="I52" s="18">
        <f t="shared" ca="1" si="28"/>
        <v>110.25</v>
      </c>
      <c r="J52" s="18">
        <f t="shared" ca="1" si="28"/>
        <v>20.25</v>
      </c>
      <c r="K52" s="18">
        <f t="shared" ca="1" si="28"/>
        <v>1482.25</v>
      </c>
      <c r="L52" s="18">
        <f t="shared" ca="1" si="28"/>
        <v>306.25</v>
      </c>
      <c r="M52" s="18">
        <f t="shared" ca="1" si="28"/>
        <v>1892.25</v>
      </c>
      <c r="N52" s="18">
        <f t="shared" ca="1" si="28"/>
        <v>2.25</v>
      </c>
      <c r="O52" s="18">
        <f t="shared" ca="1" si="28"/>
        <v>132.25</v>
      </c>
      <c r="P52" s="18">
        <f t="shared" ca="1" si="28"/>
        <v>156.25</v>
      </c>
      <c r="Q52" s="18">
        <f t="shared" ca="1" si="28"/>
        <v>1332.25</v>
      </c>
      <c r="R52" s="18">
        <f t="shared" ca="1" si="28"/>
        <v>702.25</v>
      </c>
      <c r="S52" s="18">
        <f t="shared" ca="1" si="28"/>
        <v>552.25</v>
      </c>
      <c r="T52" s="18">
        <f t="shared" ca="1" si="28"/>
        <v>56.25</v>
      </c>
      <c r="U52" s="18">
        <f t="shared" ca="1" si="28"/>
        <v>812.25</v>
      </c>
      <c r="V52" s="18">
        <f t="shared" ca="1" si="28"/>
        <v>702.25</v>
      </c>
      <c r="W52" s="18">
        <f t="shared" ca="1" si="28"/>
        <v>1722.25</v>
      </c>
      <c r="X52" s="18">
        <f t="shared" ca="1" si="28"/>
        <v>2256.25</v>
      </c>
      <c r="Y52" s="18">
        <f t="shared" ca="1" si="28"/>
        <v>342.25</v>
      </c>
      <c r="Z52" s="18">
        <f t="shared" ca="1" si="28"/>
        <v>30.25</v>
      </c>
      <c r="AA52" s="18">
        <f t="shared" ca="1" si="28"/>
        <v>702.25</v>
      </c>
      <c r="AB52" s="18">
        <f t="shared" ca="1" si="28"/>
        <v>506.25</v>
      </c>
      <c r="AC52" s="18">
        <f t="shared" ca="1" si="28"/>
        <v>1980.25</v>
      </c>
      <c r="AD52" s="18">
        <f t="shared" ca="1" si="28"/>
        <v>2070.25</v>
      </c>
      <c r="AE52" s="18">
        <f t="shared" ca="1" si="28"/>
        <v>0.25</v>
      </c>
      <c r="AF52" s="18">
        <f t="shared" ca="1" si="28"/>
        <v>702.25</v>
      </c>
      <c r="AG52" s="18">
        <f t="shared" ca="1" si="28"/>
        <v>1122.25</v>
      </c>
      <c r="AH52" s="18">
        <f t="shared" ca="1" si="28"/>
        <v>756.25</v>
      </c>
      <c r="AI52" s="18">
        <f t="shared" ca="1" si="28"/>
        <v>380.25</v>
      </c>
      <c r="AJ52" s="18">
        <f t="shared" ca="1" si="28"/>
        <v>420.25</v>
      </c>
      <c r="AK52" s="18">
        <f t="shared" ca="1" si="28"/>
        <v>2450.25</v>
      </c>
      <c r="AL52" s="18">
        <f t="shared" ca="1" si="28"/>
        <v>506.25</v>
      </c>
      <c r="AM52" s="18">
        <f t="shared" ca="1" si="28"/>
        <v>182.25</v>
      </c>
      <c r="AN52" s="18">
        <f t="shared" ca="1" si="28"/>
        <v>1056.25</v>
      </c>
      <c r="AO52" s="18">
        <f t="shared" ca="1" si="28"/>
        <v>240.25</v>
      </c>
      <c r="AP52" s="18">
        <f t="shared" ca="1" si="28"/>
        <v>650.25</v>
      </c>
      <c r="AQ52" s="18">
        <f t="shared" ca="1" si="28"/>
        <v>56.25</v>
      </c>
      <c r="AR52" s="18">
        <f t="shared" ca="1" si="28"/>
        <v>702.25</v>
      </c>
      <c r="AS52" s="18">
        <f t="shared" ca="1" si="28"/>
        <v>210.25</v>
      </c>
      <c r="AT52" s="18">
        <f t="shared" ca="1" si="28"/>
        <v>1980.25</v>
      </c>
      <c r="AU52" s="18">
        <f t="shared" ca="1" si="28"/>
        <v>1056.25</v>
      </c>
      <c r="AV52" s="18">
        <f t="shared" ca="1" si="28"/>
        <v>90.25</v>
      </c>
      <c r="AW52" s="18">
        <f t="shared" ca="1" si="28"/>
        <v>702.25</v>
      </c>
      <c r="AX52" s="18">
        <f t="shared" ca="1" si="28"/>
        <v>2352.25</v>
      </c>
      <c r="AY52" s="18">
        <f t="shared" ca="1" si="28"/>
        <v>1122.25</v>
      </c>
      <c r="AZ52" s="18">
        <f t="shared" ca="1" si="28"/>
        <v>992.25</v>
      </c>
      <c r="BA52" s="18">
        <f t="shared" ca="1" si="28"/>
        <v>462.25</v>
      </c>
      <c r="BB52" s="18">
        <f t="shared" ca="1" si="28"/>
        <v>1056.25</v>
      </c>
      <c r="BC52" s="18">
        <f t="shared" ca="1" si="28"/>
        <v>110.25</v>
      </c>
      <c r="BD52" s="18">
        <f t="shared" ca="1" si="28"/>
        <v>1122.25</v>
      </c>
      <c r="BE52" s="18">
        <f t="shared" ca="1" si="28"/>
        <v>306.25</v>
      </c>
      <c r="BF52" s="18">
        <f t="shared" ca="1" si="28"/>
        <v>812.25</v>
      </c>
      <c r="BG52" s="18">
        <f t="shared" ca="1" si="28"/>
        <v>870.25</v>
      </c>
      <c r="BH52" s="18">
        <f t="shared" ca="1" si="28"/>
        <v>1406.25</v>
      </c>
      <c r="BI52" s="18">
        <f t="shared" ca="1" si="28"/>
        <v>930.25</v>
      </c>
      <c r="BJ52" s="18">
        <f t="shared" ca="1" si="28"/>
        <v>2256.25</v>
      </c>
      <c r="BK52" s="18">
        <f t="shared" ca="1" si="28"/>
        <v>306.25</v>
      </c>
      <c r="BL52" s="18">
        <f t="shared" ca="1" si="28"/>
        <v>756.25</v>
      </c>
      <c r="BM52" s="18">
        <f t="shared" ca="1" si="28"/>
        <v>1056.25</v>
      </c>
      <c r="BN52" s="18">
        <f t="shared" ca="1" si="28"/>
        <v>1806.25</v>
      </c>
      <c r="BO52" s="18">
        <f t="shared" ca="1" si="28"/>
        <v>6.25</v>
      </c>
      <c r="BP52" s="18">
        <f t="shared" ref="BP52:CX52" ca="1" si="29">(BP37-49.5)^2</f>
        <v>930.25</v>
      </c>
      <c r="BQ52" s="18">
        <f t="shared" ca="1" si="29"/>
        <v>380.25</v>
      </c>
      <c r="BR52" s="18">
        <f t="shared" ca="1" si="29"/>
        <v>1980.25</v>
      </c>
      <c r="BS52" s="18">
        <f t="shared" ca="1" si="29"/>
        <v>870.25</v>
      </c>
      <c r="BT52" s="18">
        <f t="shared" ca="1" si="29"/>
        <v>110.25</v>
      </c>
      <c r="BU52" s="18">
        <f t="shared" ca="1" si="29"/>
        <v>1892.25</v>
      </c>
      <c r="BV52" s="18">
        <f t="shared" ca="1" si="29"/>
        <v>72.25</v>
      </c>
      <c r="BW52" s="18">
        <f t="shared" ca="1" si="29"/>
        <v>1190.25</v>
      </c>
      <c r="BX52" s="18">
        <f t="shared" ca="1" si="29"/>
        <v>210.25</v>
      </c>
      <c r="BY52" s="18">
        <f t="shared" ca="1" si="29"/>
        <v>1806.25</v>
      </c>
      <c r="BZ52" s="18">
        <f t="shared" ca="1" si="29"/>
        <v>1406.25</v>
      </c>
      <c r="CA52" s="18">
        <f t="shared" ca="1" si="29"/>
        <v>342.25</v>
      </c>
      <c r="CB52" s="18">
        <f t="shared" ca="1" si="29"/>
        <v>2352.25</v>
      </c>
      <c r="CC52" s="18">
        <f t="shared" ca="1" si="29"/>
        <v>240.25</v>
      </c>
      <c r="CD52" s="18">
        <f t="shared" ca="1" si="29"/>
        <v>930.25</v>
      </c>
      <c r="CE52" s="18">
        <f t="shared" ca="1" si="29"/>
        <v>1056.25</v>
      </c>
      <c r="CF52" s="18">
        <f t="shared" ca="1" si="29"/>
        <v>600.25</v>
      </c>
      <c r="CG52" s="18">
        <f t="shared" ca="1" si="29"/>
        <v>812.25</v>
      </c>
      <c r="CH52" s="18">
        <f t="shared" ca="1" si="29"/>
        <v>1722.25</v>
      </c>
      <c r="CI52" s="18">
        <f t="shared" ca="1" si="29"/>
        <v>6.25</v>
      </c>
      <c r="CJ52" s="18">
        <f t="shared" ca="1" si="29"/>
        <v>2256.25</v>
      </c>
      <c r="CK52" s="18">
        <f t="shared" ca="1" si="29"/>
        <v>30.25</v>
      </c>
      <c r="CL52" s="18">
        <f t="shared" ca="1" si="29"/>
        <v>1190.25</v>
      </c>
      <c r="CM52" s="18">
        <f t="shared" ca="1" si="29"/>
        <v>930.25</v>
      </c>
      <c r="CN52" s="18">
        <f t="shared" ca="1" si="29"/>
        <v>56.25</v>
      </c>
      <c r="CO52" s="18">
        <f t="shared" ca="1" si="29"/>
        <v>1260.25</v>
      </c>
      <c r="CP52" s="18">
        <f t="shared" ca="1" si="29"/>
        <v>342.25</v>
      </c>
      <c r="CQ52" s="18">
        <f t="shared" ca="1" si="29"/>
        <v>2162.25</v>
      </c>
      <c r="CR52" s="18">
        <f t="shared" ca="1" si="29"/>
        <v>506.25</v>
      </c>
      <c r="CS52" s="18">
        <f t="shared" ca="1" si="29"/>
        <v>1190.25</v>
      </c>
      <c r="CT52" s="18">
        <f t="shared" ca="1" si="29"/>
        <v>812.25</v>
      </c>
      <c r="CU52" s="18">
        <f t="shared" ca="1" si="29"/>
        <v>1190.25</v>
      </c>
      <c r="CV52" s="18">
        <f t="shared" ca="1" si="29"/>
        <v>182.25</v>
      </c>
      <c r="CW52" s="18">
        <f t="shared" ca="1" si="29"/>
        <v>1806.25</v>
      </c>
      <c r="CX52" s="18">
        <f t="shared" ca="1" si="29"/>
        <v>156.25</v>
      </c>
    </row>
    <row r="53" spans="2:102" ht="15" customHeight="1" x14ac:dyDescent="0.3">
      <c r="B53" t="s">
        <v>134</v>
      </c>
      <c r="C53" s="18">
        <f t="shared" ref="C53:BN53" ca="1" si="30">(C38-49.5)^2</f>
        <v>2450.25</v>
      </c>
      <c r="D53" s="18">
        <f t="shared" ref="D53:BO53" ca="1" si="31">(D38-49.5)^2</f>
        <v>12.25</v>
      </c>
      <c r="E53" s="18">
        <f t="shared" ca="1" si="31"/>
        <v>342.25</v>
      </c>
      <c r="F53" s="18">
        <f t="shared" ca="1" si="31"/>
        <v>2256.25</v>
      </c>
      <c r="G53" s="18">
        <f t="shared" ca="1" si="31"/>
        <v>306.25</v>
      </c>
      <c r="H53" s="18">
        <f t="shared" ca="1" si="31"/>
        <v>1190.25</v>
      </c>
      <c r="I53" s="18">
        <f t="shared" ca="1" si="31"/>
        <v>1406.25</v>
      </c>
      <c r="J53" s="18">
        <f t="shared" ca="1" si="31"/>
        <v>1806.25</v>
      </c>
      <c r="K53" s="18">
        <f t="shared" ca="1" si="31"/>
        <v>1406.25</v>
      </c>
      <c r="L53" s="18">
        <f t="shared" ca="1" si="31"/>
        <v>132.25</v>
      </c>
      <c r="M53" s="18">
        <f t="shared" ca="1" si="31"/>
        <v>30.25</v>
      </c>
      <c r="N53" s="18">
        <f t="shared" ca="1" si="31"/>
        <v>1560.25</v>
      </c>
      <c r="O53" s="18">
        <f t="shared" ca="1" si="31"/>
        <v>90.25</v>
      </c>
      <c r="P53" s="18">
        <f t="shared" ca="1" si="31"/>
        <v>380.25</v>
      </c>
      <c r="Q53" s="18">
        <f t="shared" ca="1" si="31"/>
        <v>6.25</v>
      </c>
      <c r="R53" s="18">
        <f t="shared" ca="1" si="31"/>
        <v>756.25</v>
      </c>
      <c r="S53" s="18">
        <f t="shared" ca="1" si="31"/>
        <v>12.25</v>
      </c>
      <c r="T53" s="18">
        <f t="shared" ca="1" si="31"/>
        <v>0.25</v>
      </c>
      <c r="U53" s="18">
        <f t="shared" ca="1" si="31"/>
        <v>210.25</v>
      </c>
      <c r="V53" s="18">
        <f t="shared" ca="1" si="31"/>
        <v>156.25</v>
      </c>
      <c r="W53" s="18">
        <f t="shared" ca="1" si="31"/>
        <v>552.25</v>
      </c>
      <c r="X53" s="18">
        <f t="shared" ca="1" si="31"/>
        <v>1560.25</v>
      </c>
      <c r="Y53" s="18">
        <f t="shared" ca="1" si="31"/>
        <v>240.25</v>
      </c>
      <c r="Z53" s="18">
        <f t="shared" ca="1" si="31"/>
        <v>1260.25</v>
      </c>
      <c r="AA53" s="18">
        <f t="shared" ca="1" si="31"/>
        <v>812.25</v>
      </c>
      <c r="AB53" s="18">
        <f t="shared" ca="1" si="31"/>
        <v>2162.25</v>
      </c>
      <c r="AC53" s="18">
        <f t="shared" ca="1" si="31"/>
        <v>930.25</v>
      </c>
      <c r="AD53" s="18">
        <f t="shared" ca="1" si="31"/>
        <v>1122.25</v>
      </c>
      <c r="AE53" s="18">
        <f t="shared" ca="1" si="31"/>
        <v>380.25</v>
      </c>
      <c r="AF53" s="18">
        <f t="shared" ca="1" si="31"/>
        <v>1892.25</v>
      </c>
      <c r="AG53" s="18">
        <f t="shared" ca="1" si="31"/>
        <v>1406.25</v>
      </c>
      <c r="AH53" s="18">
        <f t="shared" ca="1" si="31"/>
        <v>992.25</v>
      </c>
      <c r="AI53" s="18">
        <f t="shared" ca="1" si="31"/>
        <v>1260.25</v>
      </c>
      <c r="AJ53" s="18">
        <f t="shared" ca="1" si="31"/>
        <v>506.25</v>
      </c>
      <c r="AK53" s="18">
        <f t="shared" ca="1" si="31"/>
        <v>2450.25</v>
      </c>
      <c r="AL53" s="18">
        <f t="shared" ca="1" si="31"/>
        <v>2352.25</v>
      </c>
      <c r="AM53" s="18">
        <f t="shared" ca="1" si="31"/>
        <v>2070.25</v>
      </c>
      <c r="AN53" s="18">
        <f t="shared" ca="1" si="31"/>
        <v>0.25</v>
      </c>
      <c r="AO53" s="18">
        <f t="shared" ca="1" si="31"/>
        <v>650.25</v>
      </c>
      <c r="AP53" s="18">
        <f t="shared" ca="1" si="31"/>
        <v>462.25</v>
      </c>
      <c r="AQ53" s="18">
        <f t="shared" ca="1" si="31"/>
        <v>30.25</v>
      </c>
      <c r="AR53" s="18">
        <f t="shared" ca="1" si="31"/>
        <v>1560.25</v>
      </c>
      <c r="AS53" s="18">
        <f t="shared" ca="1" si="31"/>
        <v>1056.25</v>
      </c>
      <c r="AT53" s="18">
        <f t="shared" ca="1" si="31"/>
        <v>90.25</v>
      </c>
      <c r="AU53" s="18">
        <f t="shared" ca="1" si="31"/>
        <v>72.25</v>
      </c>
      <c r="AV53" s="18">
        <f t="shared" ca="1" si="31"/>
        <v>462.25</v>
      </c>
      <c r="AW53" s="18">
        <f t="shared" ca="1" si="31"/>
        <v>2162.25</v>
      </c>
      <c r="AX53" s="18">
        <f t="shared" ca="1" si="31"/>
        <v>930.25</v>
      </c>
      <c r="AY53" s="18">
        <f t="shared" ca="1" si="31"/>
        <v>2256.25</v>
      </c>
      <c r="AZ53" s="18">
        <f t="shared" ca="1" si="31"/>
        <v>2450.25</v>
      </c>
      <c r="BA53" s="18">
        <f t="shared" ca="1" si="31"/>
        <v>1122.25</v>
      </c>
      <c r="BB53" s="18">
        <f t="shared" ca="1" si="31"/>
        <v>812.25</v>
      </c>
      <c r="BC53" s="18">
        <f t="shared" ca="1" si="31"/>
        <v>1406.25</v>
      </c>
      <c r="BD53" s="18">
        <f t="shared" ca="1" si="31"/>
        <v>110.25</v>
      </c>
      <c r="BE53" s="18">
        <f t="shared" ca="1" si="31"/>
        <v>1122.25</v>
      </c>
      <c r="BF53" s="18">
        <f t="shared" ca="1" si="31"/>
        <v>110.25</v>
      </c>
      <c r="BG53" s="18">
        <f t="shared" ca="1" si="31"/>
        <v>240.25</v>
      </c>
      <c r="BH53" s="18">
        <f t="shared" ca="1" si="31"/>
        <v>420.25</v>
      </c>
      <c r="BI53" s="18">
        <f t="shared" ca="1" si="31"/>
        <v>272.25</v>
      </c>
      <c r="BJ53" s="18">
        <f t="shared" ca="1" si="31"/>
        <v>182.25</v>
      </c>
      <c r="BK53" s="18">
        <f t="shared" ca="1" si="31"/>
        <v>42.25</v>
      </c>
      <c r="BL53" s="18">
        <f t="shared" ca="1" si="31"/>
        <v>462.25</v>
      </c>
      <c r="BM53" s="18">
        <f t="shared" ca="1" si="31"/>
        <v>156.25</v>
      </c>
      <c r="BN53" s="18">
        <f t="shared" ca="1" si="31"/>
        <v>650.25</v>
      </c>
      <c r="BO53" s="18">
        <f t="shared" ca="1" si="31"/>
        <v>1892.25</v>
      </c>
      <c r="BP53" s="18">
        <f t="shared" ref="BP53:CX53" ca="1" si="32">(BP38-49.5)^2</f>
        <v>1260.25</v>
      </c>
      <c r="BQ53" s="18">
        <f t="shared" ca="1" si="32"/>
        <v>2256.25</v>
      </c>
      <c r="BR53" s="18">
        <f t="shared" ca="1" si="32"/>
        <v>1980.25</v>
      </c>
      <c r="BS53" s="18">
        <f t="shared" ca="1" si="32"/>
        <v>12.25</v>
      </c>
      <c r="BT53" s="18">
        <f t="shared" ca="1" si="32"/>
        <v>12.25</v>
      </c>
      <c r="BU53" s="18">
        <f t="shared" ca="1" si="32"/>
        <v>2256.25</v>
      </c>
      <c r="BV53" s="18">
        <f t="shared" ca="1" si="32"/>
        <v>1332.25</v>
      </c>
      <c r="BW53" s="18">
        <f t="shared" ca="1" si="32"/>
        <v>812.25</v>
      </c>
      <c r="BX53" s="18">
        <f t="shared" ca="1" si="32"/>
        <v>240.25</v>
      </c>
      <c r="BY53" s="18">
        <f t="shared" ca="1" si="32"/>
        <v>182.25</v>
      </c>
      <c r="BZ53" s="18">
        <f t="shared" ca="1" si="32"/>
        <v>2.25</v>
      </c>
      <c r="CA53" s="18">
        <f t="shared" ca="1" si="32"/>
        <v>552.25</v>
      </c>
      <c r="CB53" s="18">
        <f t="shared" ca="1" si="32"/>
        <v>1406.25</v>
      </c>
      <c r="CC53" s="18">
        <f t="shared" ca="1" si="32"/>
        <v>600.25</v>
      </c>
      <c r="CD53" s="18">
        <f t="shared" ca="1" si="32"/>
        <v>600.25</v>
      </c>
      <c r="CE53" s="18">
        <f t="shared" ca="1" si="32"/>
        <v>2070.25</v>
      </c>
      <c r="CF53" s="18">
        <f t="shared" ca="1" si="32"/>
        <v>20.25</v>
      </c>
      <c r="CG53" s="18">
        <f t="shared" ca="1" si="32"/>
        <v>0.25</v>
      </c>
      <c r="CH53" s="18">
        <f t="shared" ca="1" si="32"/>
        <v>462.25</v>
      </c>
      <c r="CI53" s="18">
        <f t="shared" ca="1" si="32"/>
        <v>1122.25</v>
      </c>
      <c r="CJ53" s="18">
        <f t="shared" ca="1" si="32"/>
        <v>90.25</v>
      </c>
      <c r="CK53" s="18">
        <f t="shared" ca="1" si="32"/>
        <v>462.25</v>
      </c>
      <c r="CL53" s="18">
        <f t="shared" ca="1" si="32"/>
        <v>2162.25</v>
      </c>
      <c r="CM53" s="18">
        <f t="shared" ca="1" si="32"/>
        <v>2070.25</v>
      </c>
      <c r="CN53" s="18">
        <f t="shared" ca="1" si="32"/>
        <v>342.25</v>
      </c>
      <c r="CO53" s="18">
        <f t="shared" ca="1" si="32"/>
        <v>0.25</v>
      </c>
      <c r="CP53" s="18">
        <f t="shared" ca="1" si="32"/>
        <v>110.25</v>
      </c>
      <c r="CQ53" s="18">
        <f t="shared" ca="1" si="32"/>
        <v>240.25</v>
      </c>
      <c r="CR53" s="18">
        <f t="shared" ca="1" si="32"/>
        <v>870.25</v>
      </c>
      <c r="CS53" s="18">
        <f t="shared" ca="1" si="32"/>
        <v>2450.25</v>
      </c>
      <c r="CT53" s="18">
        <f t="shared" ca="1" si="32"/>
        <v>30.25</v>
      </c>
      <c r="CU53" s="18">
        <f t="shared" ca="1" si="32"/>
        <v>992.25</v>
      </c>
      <c r="CV53" s="18">
        <f t="shared" ca="1" si="32"/>
        <v>1056.25</v>
      </c>
      <c r="CW53" s="18">
        <f t="shared" ca="1" si="32"/>
        <v>1482.25</v>
      </c>
      <c r="CX53" s="18">
        <f t="shared" ca="1" si="32"/>
        <v>1332.25</v>
      </c>
    </row>
    <row r="54" spans="2:102" ht="15" customHeight="1" x14ac:dyDescent="0.3">
      <c r="B54" t="s">
        <v>135</v>
      </c>
      <c r="C54" s="18">
        <f t="shared" ref="C54:BN54" ca="1" si="33">(C39-49.5)^2</f>
        <v>2352.25</v>
      </c>
      <c r="D54" s="18">
        <f t="shared" ref="D54:BO54" ca="1" si="34">(D39-49.5)^2</f>
        <v>182.25</v>
      </c>
      <c r="E54" s="18">
        <f t="shared" ca="1" si="34"/>
        <v>1560.25</v>
      </c>
      <c r="F54" s="18">
        <f t="shared" ca="1" si="34"/>
        <v>2070.25</v>
      </c>
      <c r="G54" s="18">
        <f t="shared" ca="1" si="34"/>
        <v>2162.25</v>
      </c>
      <c r="H54" s="18">
        <f t="shared" ca="1" si="34"/>
        <v>420.25</v>
      </c>
      <c r="I54" s="18">
        <f t="shared" ca="1" si="34"/>
        <v>930.25</v>
      </c>
      <c r="J54" s="18">
        <f t="shared" ca="1" si="34"/>
        <v>1406.25</v>
      </c>
      <c r="K54" s="18">
        <f t="shared" ca="1" si="34"/>
        <v>506.25</v>
      </c>
      <c r="L54" s="18">
        <f t="shared" ca="1" si="34"/>
        <v>2450.25</v>
      </c>
      <c r="M54" s="18">
        <f t="shared" ca="1" si="34"/>
        <v>2256.25</v>
      </c>
      <c r="N54" s="18">
        <f t="shared" ca="1" si="34"/>
        <v>552.25</v>
      </c>
      <c r="O54" s="18">
        <f t="shared" ca="1" si="34"/>
        <v>756.25</v>
      </c>
      <c r="P54" s="18">
        <f t="shared" ca="1" si="34"/>
        <v>132.25</v>
      </c>
      <c r="Q54" s="18">
        <f t="shared" ca="1" si="34"/>
        <v>650.25</v>
      </c>
      <c r="R54" s="18">
        <f t="shared" ca="1" si="34"/>
        <v>272.25</v>
      </c>
      <c r="S54" s="18">
        <f t="shared" ca="1" si="34"/>
        <v>2070.25</v>
      </c>
      <c r="T54" s="18">
        <f t="shared" ca="1" si="34"/>
        <v>702.25</v>
      </c>
      <c r="U54" s="18">
        <f t="shared" ca="1" si="34"/>
        <v>90.25</v>
      </c>
      <c r="V54" s="18">
        <f t="shared" ca="1" si="34"/>
        <v>1190.25</v>
      </c>
      <c r="W54" s="18">
        <f t="shared" ca="1" si="34"/>
        <v>552.25</v>
      </c>
      <c r="X54" s="18">
        <f t="shared" ca="1" si="34"/>
        <v>1332.25</v>
      </c>
      <c r="Y54" s="18">
        <f t="shared" ca="1" si="34"/>
        <v>1332.25</v>
      </c>
      <c r="Z54" s="18">
        <f t="shared" ca="1" si="34"/>
        <v>110.25</v>
      </c>
      <c r="AA54" s="18">
        <f t="shared" ca="1" si="34"/>
        <v>756.25</v>
      </c>
      <c r="AB54" s="18">
        <f t="shared" ca="1" si="34"/>
        <v>1260.25</v>
      </c>
      <c r="AC54" s="18">
        <f t="shared" ca="1" si="34"/>
        <v>306.25</v>
      </c>
      <c r="AD54" s="18">
        <f t="shared" ca="1" si="34"/>
        <v>506.25</v>
      </c>
      <c r="AE54" s="18">
        <f t="shared" ca="1" si="34"/>
        <v>342.25</v>
      </c>
      <c r="AF54" s="18">
        <f t="shared" ca="1" si="34"/>
        <v>342.25</v>
      </c>
      <c r="AG54" s="18">
        <f t="shared" ca="1" si="34"/>
        <v>30.25</v>
      </c>
      <c r="AH54" s="18">
        <f t="shared" ca="1" si="34"/>
        <v>650.25</v>
      </c>
      <c r="AI54" s="18">
        <f t="shared" ca="1" si="34"/>
        <v>72.25</v>
      </c>
      <c r="AJ54" s="18">
        <f t="shared" ca="1" si="34"/>
        <v>2352.25</v>
      </c>
      <c r="AK54" s="18">
        <f t="shared" ca="1" si="34"/>
        <v>1056.25</v>
      </c>
      <c r="AL54" s="18">
        <f t="shared" ca="1" si="34"/>
        <v>420.25</v>
      </c>
      <c r="AM54" s="18">
        <f t="shared" ca="1" si="34"/>
        <v>1190.25</v>
      </c>
      <c r="AN54" s="18">
        <f t="shared" ca="1" si="34"/>
        <v>72.25</v>
      </c>
      <c r="AO54" s="18">
        <f t="shared" ca="1" si="34"/>
        <v>1560.25</v>
      </c>
      <c r="AP54" s="18">
        <f t="shared" ca="1" si="34"/>
        <v>342.25</v>
      </c>
      <c r="AQ54" s="18">
        <f t="shared" ca="1" si="34"/>
        <v>2070.25</v>
      </c>
      <c r="AR54" s="18">
        <f t="shared" ca="1" si="34"/>
        <v>1406.25</v>
      </c>
      <c r="AS54" s="18">
        <f t="shared" ca="1" si="34"/>
        <v>1190.25</v>
      </c>
      <c r="AT54" s="18">
        <f t="shared" ca="1" si="34"/>
        <v>1980.25</v>
      </c>
      <c r="AU54" s="18">
        <f t="shared" ca="1" si="34"/>
        <v>812.25</v>
      </c>
      <c r="AV54" s="18">
        <f t="shared" ca="1" si="34"/>
        <v>306.25</v>
      </c>
      <c r="AW54" s="18">
        <f t="shared" ca="1" si="34"/>
        <v>870.25</v>
      </c>
      <c r="AX54" s="18">
        <f t="shared" ca="1" si="34"/>
        <v>1482.25</v>
      </c>
      <c r="AY54" s="18">
        <f t="shared" ca="1" si="34"/>
        <v>992.25</v>
      </c>
      <c r="AZ54" s="18">
        <f t="shared" ca="1" si="34"/>
        <v>462.25</v>
      </c>
      <c r="BA54" s="18">
        <f t="shared" ca="1" si="34"/>
        <v>552.25</v>
      </c>
      <c r="BB54" s="18">
        <f t="shared" ca="1" si="34"/>
        <v>552.25</v>
      </c>
      <c r="BC54" s="18">
        <f t="shared" ca="1" si="34"/>
        <v>1406.25</v>
      </c>
      <c r="BD54" s="18">
        <f t="shared" ca="1" si="34"/>
        <v>2256.25</v>
      </c>
      <c r="BE54" s="18">
        <f t="shared" ca="1" si="34"/>
        <v>2162.25</v>
      </c>
      <c r="BF54" s="18">
        <f t="shared" ca="1" si="34"/>
        <v>156.25</v>
      </c>
      <c r="BG54" s="18">
        <f t="shared" ca="1" si="34"/>
        <v>182.25</v>
      </c>
      <c r="BH54" s="18">
        <f t="shared" ca="1" si="34"/>
        <v>1806.25</v>
      </c>
      <c r="BI54" s="18">
        <f t="shared" ca="1" si="34"/>
        <v>42.25</v>
      </c>
      <c r="BJ54" s="18">
        <f t="shared" ca="1" si="34"/>
        <v>650.25</v>
      </c>
      <c r="BK54" s="18">
        <f t="shared" ca="1" si="34"/>
        <v>420.25</v>
      </c>
      <c r="BL54" s="18">
        <f t="shared" ca="1" si="34"/>
        <v>42.25</v>
      </c>
      <c r="BM54" s="18">
        <f t="shared" ca="1" si="34"/>
        <v>420.25</v>
      </c>
      <c r="BN54" s="18">
        <f t="shared" ca="1" si="34"/>
        <v>20.25</v>
      </c>
      <c r="BO54" s="18">
        <f t="shared" ca="1" si="34"/>
        <v>552.25</v>
      </c>
      <c r="BP54" s="18">
        <f t="shared" ref="BP54:CX54" ca="1" si="35">(BP39-49.5)^2</f>
        <v>1722.25</v>
      </c>
      <c r="BQ54" s="18">
        <f t="shared" ca="1" si="35"/>
        <v>420.25</v>
      </c>
      <c r="BR54" s="18">
        <f t="shared" ca="1" si="35"/>
        <v>132.25</v>
      </c>
      <c r="BS54" s="18">
        <f t="shared" ca="1" si="35"/>
        <v>552.25</v>
      </c>
      <c r="BT54" s="18">
        <f t="shared" ca="1" si="35"/>
        <v>56.25</v>
      </c>
      <c r="BU54" s="18">
        <f t="shared" ca="1" si="35"/>
        <v>462.25</v>
      </c>
      <c r="BV54" s="18">
        <f t="shared" ca="1" si="35"/>
        <v>506.25</v>
      </c>
      <c r="BW54" s="18">
        <f t="shared" ca="1" si="35"/>
        <v>2352.25</v>
      </c>
      <c r="BX54" s="18">
        <f t="shared" ca="1" si="35"/>
        <v>42.25</v>
      </c>
      <c r="BY54" s="18">
        <f t="shared" ca="1" si="35"/>
        <v>110.25</v>
      </c>
      <c r="BZ54" s="18">
        <f t="shared" ca="1" si="35"/>
        <v>72.25</v>
      </c>
      <c r="CA54" s="18">
        <f t="shared" ca="1" si="35"/>
        <v>56.25</v>
      </c>
      <c r="CB54" s="18">
        <f t="shared" ca="1" si="35"/>
        <v>90.25</v>
      </c>
      <c r="CC54" s="18">
        <f t="shared" ca="1" si="35"/>
        <v>1482.25</v>
      </c>
      <c r="CD54" s="18">
        <f t="shared" ca="1" si="35"/>
        <v>182.25</v>
      </c>
      <c r="CE54" s="18">
        <f t="shared" ca="1" si="35"/>
        <v>2.25</v>
      </c>
      <c r="CF54" s="18">
        <f t="shared" ca="1" si="35"/>
        <v>1332.25</v>
      </c>
      <c r="CG54" s="18">
        <f t="shared" ca="1" si="35"/>
        <v>600.25</v>
      </c>
      <c r="CH54" s="18">
        <f t="shared" ca="1" si="35"/>
        <v>2256.25</v>
      </c>
      <c r="CI54" s="18">
        <f t="shared" ca="1" si="35"/>
        <v>272.25</v>
      </c>
      <c r="CJ54" s="18">
        <f t="shared" ca="1" si="35"/>
        <v>2162.25</v>
      </c>
      <c r="CK54" s="18">
        <f t="shared" ca="1" si="35"/>
        <v>702.25</v>
      </c>
      <c r="CL54" s="18">
        <f t="shared" ca="1" si="35"/>
        <v>1332.25</v>
      </c>
      <c r="CM54" s="18">
        <f t="shared" ca="1" si="35"/>
        <v>132.25</v>
      </c>
      <c r="CN54" s="18">
        <f t="shared" ca="1" si="35"/>
        <v>506.25</v>
      </c>
      <c r="CO54" s="18">
        <f t="shared" ca="1" si="35"/>
        <v>992.25</v>
      </c>
      <c r="CP54" s="18">
        <f t="shared" ca="1" si="35"/>
        <v>756.25</v>
      </c>
      <c r="CQ54" s="18">
        <f t="shared" ca="1" si="35"/>
        <v>12.25</v>
      </c>
      <c r="CR54" s="18">
        <f t="shared" ca="1" si="35"/>
        <v>1332.25</v>
      </c>
      <c r="CS54" s="18">
        <f t="shared" ca="1" si="35"/>
        <v>1722.25</v>
      </c>
      <c r="CT54" s="18">
        <f t="shared" ca="1" si="35"/>
        <v>600.25</v>
      </c>
      <c r="CU54" s="18">
        <f t="shared" ca="1" si="35"/>
        <v>306.25</v>
      </c>
      <c r="CV54" s="18">
        <f t="shared" ca="1" si="35"/>
        <v>42.25</v>
      </c>
      <c r="CW54" s="18">
        <f t="shared" ca="1" si="35"/>
        <v>1332.25</v>
      </c>
      <c r="CX54" s="18">
        <f t="shared" ca="1" si="35"/>
        <v>2.25</v>
      </c>
    </row>
    <row r="55" spans="2:102" ht="15" customHeight="1" x14ac:dyDescent="0.3">
      <c r="B55" t="s">
        <v>136</v>
      </c>
      <c r="C55" s="18">
        <f t="shared" ref="C55:BN55" ca="1" si="36">(C40-49.5)^2</f>
        <v>1190.25</v>
      </c>
      <c r="D55" s="18">
        <f t="shared" ref="D55:BO55" ca="1" si="37">(D40-49.5)^2</f>
        <v>182.25</v>
      </c>
      <c r="E55" s="18">
        <f t="shared" ca="1" si="37"/>
        <v>12.25</v>
      </c>
      <c r="F55" s="18">
        <f t="shared" ca="1" si="37"/>
        <v>182.25</v>
      </c>
      <c r="G55" s="18">
        <f t="shared" ca="1" si="37"/>
        <v>156.25</v>
      </c>
      <c r="H55" s="18">
        <f t="shared" ca="1" si="37"/>
        <v>870.25</v>
      </c>
      <c r="I55" s="18">
        <f t="shared" ca="1" si="37"/>
        <v>756.25</v>
      </c>
      <c r="J55" s="18">
        <f t="shared" ca="1" si="37"/>
        <v>650.25</v>
      </c>
      <c r="K55" s="18">
        <f t="shared" ca="1" si="37"/>
        <v>42.25</v>
      </c>
      <c r="L55" s="18">
        <f t="shared" ca="1" si="37"/>
        <v>210.25</v>
      </c>
      <c r="M55" s="18">
        <f t="shared" ca="1" si="37"/>
        <v>2162.25</v>
      </c>
      <c r="N55" s="18">
        <f t="shared" ca="1" si="37"/>
        <v>1640.25</v>
      </c>
      <c r="O55" s="18">
        <f t="shared" ca="1" si="37"/>
        <v>342.25</v>
      </c>
      <c r="P55" s="18">
        <f t="shared" ca="1" si="37"/>
        <v>1122.25</v>
      </c>
      <c r="Q55" s="18">
        <f t="shared" ca="1" si="37"/>
        <v>42.25</v>
      </c>
      <c r="R55" s="18">
        <f t="shared" ca="1" si="37"/>
        <v>462.25</v>
      </c>
      <c r="S55" s="18">
        <f t="shared" ca="1" si="37"/>
        <v>2352.25</v>
      </c>
      <c r="T55" s="18">
        <f t="shared" ca="1" si="37"/>
        <v>156.25</v>
      </c>
      <c r="U55" s="18">
        <f t="shared" ca="1" si="37"/>
        <v>756.25</v>
      </c>
      <c r="V55" s="18">
        <f t="shared" ca="1" si="37"/>
        <v>2256.25</v>
      </c>
      <c r="W55" s="18">
        <f t="shared" ca="1" si="37"/>
        <v>2352.25</v>
      </c>
      <c r="X55" s="18">
        <f t="shared" ca="1" si="37"/>
        <v>20.25</v>
      </c>
      <c r="Y55" s="18">
        <f t="shared" ca="1" si="37"/>
        <v>992.25</v>
      </c>
      <c r="Z55" s="18">
        <f t="shared" ca="1" si="37"/>
        <v>272.25</v>
      </c>
      <c r="AA55" s="18">
        <f t="shared" ca="1" si="37"/>
        <v>1056.25</v>
      </c>
      <c r="AB55" s="18">
        <f t="shared" ca="1" si="37"/>
        <v>342.25</v>
      </c>
      <c r="AC55" s="18">
        <f t="shared" ca="1" si="37"/>
        <v>306.25</v>
      </c>
      <c r="AD55" s="18">
        <f t="shared" ca="1" si="37"/>
        <v>756.25</v>
      </c>
      <c r="AE55" s="18">
        <f t="shared" ca="1" si="37"/>
        <v>132.25</v>
      </c>
      <c r="AF55" s="18">
        <f t="shared" ca="1" si="37"/>
        <v>702.25</v>
      </c>
      <c r="AG55" s="18">
        <f t="shared" ca="1" si="37"/>
        <v>2352.25</v>
      </c>
      <c r="AH55" s="18">
        <f t="shared" ca="1" si="37"/>
        <v>90.25</v>
      </c>
      <c r="AI55" s="18">
        <f t="shared" ca="1" si="37"/>
        <v>182.25</v>
      </c>
      <c r="AJ55" s="18">
        <f t="shared" ca="1" si="37"/>
        <v>1406.25</v>
      </c>
      <c r="AK55" s="18">
        <f t="shared" ca="1" si="37"/>
        <v>132.25</v>
      </c>
      <c r="AL55" s="18">
        <f t="shared" ca="1" si="37"/>
        <v>1722.25</v>
      </c>
      <c r="AM55" s="18">
        <f t="shared" ca="1" si="37"/>
        <v>870.25</v>
      </c>
      <c r="AN55" s="18">
        <f t="shared" ca="1" si="37"/>
        <v>1332.25</v>
      </c>
      <c r="AO55" s="18">
        <f t="shared" ca="1" si="37"/>
        <v>0.25</v>
      </c>
      <c r="AP55" s="18">
        <f t="shared" ca="1" si="37"/>
        <v>1560.25</v>
      </c>
      <c r="AQ55" s="18">
        <f t="shared" ca="1" si="37"/>
        <v>380.25</v>
      </c>
      <c r="AR55" s="18">
        <f t="shared" ca="1" si="37"/>
        <v>2256.25</v>
      </c>
      <c r="AS55" s="18">
        <f t="shared" ca="1" si="37"/>
        <v>1190.25</v>
      </c>
      <c r="AT55" s="18">
        <f t="shared" ca="1" si="37"/>
        <v>380.25</v>
      </c>
      <c r="AU55" s="18">
        <f t="shared" ca="1" si="37"/>
        <v>90.25</v>
      </c>
      <c r="AV55" s="18">
        <f t="shared" ca="1" si="37"/>
        <v>306.25</v>
      </c>
      <c r="AW55" s="18">
        <f t="shared" ca="1" si="37"/>
        <v>812.25</v>
      </c>
      <c r="AX55" s="18">
        <f t="shared" ca="1" si="37"/>
        <v>342.25</v>
      </c>
      <c r="AY55" s="18">
        <f t="shared" ca="1" si="37"/>
        <v>272.25</v>
      </c>
      <c r="AZ55" s="18">
        <f t="shared" ca="1" si="37"/>
        <v>870.25</v>
      </c>
      <c r="BA55" s="18">
        <f t="shared" ca="1" si="37"/>
        <v>132.25</v>
      </c>
      <c r="BB55" s="18">
        <f t="shared" ca="1" si="37"/>
        <v>992.25</v>
      </c>
      <c r="BC55" s="18">
        <f t="shared" ca="1" si="37"/>
        <v>1980.25</v>
      </c>
      <c r="BD55" s="18">
        <f t="shared" ca="1" si="37"/>
        <v>0.25</v>
      </c>
      <c r="BE55" s="18">
        <f t="shared" ca="1" si="37"/>
        <v>20.25</v>
      </c>
      <c r="BF55" s="18">
        <f t="shared" ca="1" si="37"/>
        <v>1482.25</v>
      </c>
      <c r="BG55" s="18">
        <f t="shared" ca="1" si="37"/>
        <v>342.25</v>
      </c>
      <c r="BH55" s="18">
        <f t="shared" ca="1" si="37"/>
        <v>1482.25</v>
      </c>
      <c r="BI55" s="18">
        <f t="shared" ca="1" si="37"/>
        <v>380.25</v>
      </c>
      <c r="BJ55" s="18">
        <f t="shared" ca="1" si="37"/>
        <v>12.25</v>
      </c>
      <c r="BK55" s="18">
        <f t="shared" ca="1" si="37"/>
        <v>506.25</v>
      </c>
      <c r="BL55" s="18">
        <f t="shared" ca="1" si="37"/>
        <v>110.25</v>
      </c>
      <c r="BM55" s="18">
        <f t="shared" ca="1" si="37"/>
        <v>272.25</v>
      </c>
      <c r="BN55" s="18">
        <f t="shared" ca="1" si="37"/>
        <v>650.25</v>
      </c>
      <c r="BO55" s="18">
        <f t="shared" ca="1" si="37"/>
        <v>2162.25</v>
      </c>
      <c r="BP55" s="18">
        <f t="shared" ref="BP55:CX55" ca="1" si="38">(BP40-49.5)^2</f>
        <v>1190.25</v>
      </c>
      <c r="BQ55" s="18">
        <f t="shared" ca="1" si="38"/>
        <v>462.25</v>
      </c>
      <c r="BR55" s="18">
        <f t="shared" ca="1" si="38"/>
        <v>1722.25</v>
      </c>
      <c r="BS55" s="18">
        <f t="shared" ca="1" si="38"/>
        <v>702.25</v>
      </c>
      <c r="BT55" s="18">
        <f t="shared" ca="1" si="38"/>
        <v>272.25</v>
      </c>
      <c r="BU55" s="18">
        <f t="shared" ca="1" si="38"/>
        <v>702.25</v>
      </c>
      <c r="BV55" s="18">
        <f t="shared" ca="1" si="38"/>
        <v>6.25</v>
      </c>
      <c r="BW55" s="18">
        <f t="shared" ca="1" si="38"/>
        <v>1332.25</v>
      </c>
      <c r="BX55" s="18">
        <f t="shared" ca="1" si="38"/>
        <v>1260.25</v>
      </c>
      <c r="BY55" s="18">
        <f t="shared" ca="1" si="38"/>
        <v>0.25</v>
      </c>
      <c r="BZ55" s="18">
        <f t="shared" ca="1" si="38"/>
        <v>1560.25</v>
      </c>
      <c r="CA55" s="18">
        <f t="shared" ca="1" si="38"/>
        <v>756.25</v>
      </c>
      <c r="CB55" s="18">
        <f t="shared" ca="1" si="38"/>
        <v>2.25</v>
      </c>
      <c r="CC55" s="18">
        <f t="shared" ca="1" si="38"/>
        <v>2.25</v>
      </c>
      <c r="CD55" s="18">
        <f t="shared" ca="1" si="38"/>
        <v>20.25</v>
      </c>
      <c r="CE55" s="18">
        <f t="shared" ca="1" si="38"/>
        <v>12.25</v>
      </c>
      <c r="CF55" s="18">
        <f t="shared" ca="1" si="38"/>
        <v>600.25</v>
      </c>
      <c r="CG55" s="18">
        <f t="shared" ca="1" si="38"/>
        <v>240.25</v>
      </c>
      <c r="CH55" s="18">
        <f t="shared" ca="1" si="38"/>
        <v>870.25</v>
      </c>
      <c r="CI55" s="18">
        <f t="shared" ca="1" si="38"/>
        <v>870.25</v>
      </c>
      <c r="CJ55" s="18">
        <f t="shared" ca="1" si="38"/>
        <v>90.25</v>
      </c>
      <c r="CK55" s="18">
        <f t="shared" ca="1" si="38"/>
        <v>552.25</v>
      </c>
      <c r="CL55" s="18">
        <f t="shared" ca="1" si="38"/>
        <v>1332.25</v>
      </c>
      <c r="CM55" s="18">
        <f t="shared" ca="1" si="38"/>
        <v>650.25</v>
      </c>
      <c r="CN55" s="18">
        <f t="shared" ca="1" si="38"/>
        <v>42.25</v>
      </c>
      <c r="CO55" s="18">
        <f t="shared" ca="1" si="38"/>
        <v>90.25</v>
      </c>
      <c r="CP55" s="18">
        <f t="shared" ca="1" si="38"/>
        <v>1406.25</v>
      </c>
      <c r="CQ55" s="18">
        <f t="shared" ca="1" si="38"/>
        <v>42.25</v>
      </c>
      <c r="CR55" s="18">
        <f t="shared" ca="1" si="38"/>
        <v>1482.25</v>
      </c>
      <c r="CS55" s="18">
        <f t="shared" ca="1" si="38"/>
        <v>506.25</v>
      </c>
      <c r="CT55" s="18">
        <f t="shared" ca="1" si="38"/>
        <v>272.25</v>
      </c>
      <c r="CU55" s="18">
        <f t="shared" ca="1" si="38"/>
        <v>90.25</v>
      </c>
      <c r="CV55" s="18">
        <f t="shared" ca="1" si="38"/>
        <v>552.25</v>
      </c>
      <c r="CW55" s="18">
        <f t="shared" ca="1" si="38"/>
        <v>992.25</v>
      </c>
      <c r="CX55" s="18">
        <f t="shared" ca="1" si="38"/>
        <v>702.25</v>
      </c>
    </row>
    <row r="57" spans="2:102" ht="15" customHeight="1" x14ac:dyDescent="0.3">
      <c r="B57" t="s">
        <v>141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</row>
    <row r="58" spans="2:102" ht="15" customHeight="1" x14ac:dyDescent="0.3">
      <c r="B58" t="s">
        <v>113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</row>
    <row r="59" spans="2:102" ht="15" customHeight="1" x14ac:dyDescent="0.3"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</row>
    <row r="60" spans="2:102" ht="15" customHeight="1" x14ac:dyDescent="0.3">
      <c r="C60" t="s">
        <v>0</v>
      </c>
      <c r="D60" t="s">
        <v>1</v>
      </c>
      <c r="E60" t="s">
        <v>2</v>
      </c>
      <c r="F60" t="s">
        <v>3</v>
      </c>
      <c r="G60" t="s">
        <v>4</v>
      </c>
      <c r="H60" t="s">
        <v>5</v>
      </c>
      <c r="I60" t="s">
        <v>6</v>
      </c>
      <c r="J60" s="18" t="s">
        <v>7</v>
      </c>
      <c r="K60" s="18" t="s">
        <v>8</v>
      </c>
      <c r="L60" s="18" t="s">
        <v>9</v>
      </c>
      <c r="M60" s="18" t="s">
        <v>10</v>
      </c>
      <c r="N60" s="18" t="s">
        <v>11</v>
      </c>
      <c r="O60" s="18" t="s">
        <v>12</v>
      </c>
      <c r="P60" s="18" t="s">
        <v>13</v>
      </c>
      <c r="Q60" s="18" t="s">
        <v>14</v>
      </c>
      <c r="R60" s="18" t="s">
        <v>15</v>
      </c>
      <c r="S60" s="18" t="s">
        <v>16</v>
      </c>
      <c r="T60" s="18" t="s">
        <v>17</v>
      </c>
      <c r="U60" s="18" t="s">
        <v>18</v>
      </c>
      <c r="V60" s="18" t="s">
        <v>19</v>
      </c>
      <c r="W60" s="18" t="s">
        <v>20</v>
      </c>
      <c r="X60" s="18" t="s">
        <v>21</v>
      </c>
      <c r="Y60" s="18" t="s">
        <v>22</v>
      </c>
      <c r="Z60" s="18" t="s">
        <v>23</v>
      </c>
      <c r="AA60" s="18" t="s">
        <v>24</v>
      </c>
      <c r="AB60" s="18" t="s">
        <v>25</v>
      </c>
      <c r="AC60" s="18" t="s">
        <v>26</v>
      </c>
      <c r="AD60" s="18" t="s">
        <v>27</v>
      </c>
      <c r="AE60" s="18" t="s">
        <v>28</v>
      </c>
      <c r="AF60" s="18" t="s">
        <v>29</v>
      </c>
      <c r="AG60" s="18" t="s">
        <v>30</v>
      </c>
      <c r="AH60" s="18" t="s">
        <v>31</v>
      </c>
      <c r="AI60" s="18" t="s">
        <v>32</v>
      </c>
      <c r="AJ60" s="18" t="s">
        <v>33</v>
      </c>
      <c r="AK60" s="18" t="s">
        <v>34</v>
      </c>
      <c r="AL60" s="18" t="s">
        <v>35</v>
      </c>
      <c r="AM60" s="18" t="s">
        <v>36</v>
      </c>
      <c r="AN60" s="18" t="s">
        <v>37</v>
      </c>
      <c r="AO60" s="18" t="s">
        <v>38</v>
      </c>
      <c r="AP60" s="18" t="s">
        <v>39</v>
      </c>
      <c r="AQ60" s="18" t="s">
        <v>40</v>
      </c>
      <c r="AR60" s="18" t="s">
        <v>41</v>
      </c>
      <c r="AS60" s="18" t="s">
        <v>42</v>
      </c>
      <c r="AT60" s="18" t="s">
        <v>43</v>
      </c>
      <c r="AU60" s="18" t="s">
        <v>44</v>
      </c>
      <c r="AV60" s="18" t="s">
        <v>45</v>
      </c>
      <c r="AW60" s="18" t="s">
        <v>46</v>
      </c>
      <c r="AX60" s="18" t="s">
        <v>47</v>
      </c>
      <c r="AY60" s="18" t="s">
        <v>48</v>
      </c>
      <c r="AZ60" s="18" t="s">
        <v>49</v>
      </c>
      <c r="BA60" s="18" t="s">
        <v>50</v>
      </c>
      <c r="BB60" s="18" t="s">
        <v>51</v>
      </c>
      <c r="BC60" s="18" t="s">
        <v>52</v>
      </c>
      <c r="BD60" s="18" t="s">
        <v>53</v>
      </c>
      <c r="BE60" s="18" t="s">
        <v>54</v>
      </c>
      <c r="BF60" s="18" t="s">
        <v>55</v>
      </c>
      <c r="BG60" s="18" t="s">
        <v>56</v>
      </c>
      <c r="BH60" s="18" t="s">
        <v>57</v>
      </c>
      <c r="BI60" s="18" t="s">
        <v>58</v>
      </c>
      <c r="BJ60" s="18" t="s">
        <v>59</v>
      </c>
      <c r="BK60" s="18" t="s">
        <v>60</v>
      </c>
      <c r="BL60" s="18" t="s">
        <v>61</v>
      </c>
      <c r="BM60" s="18" t="s">
        <v>62</v>
      </c>
      <c r="BN60" s="18" t="s">
        <v>63</v>
      </c>
      <c r="BO60" s="18" t="s">
        <v>64</v>
      </c>
      <c r="BP60" s="18" t="s">
        <v>65</v>
      </c>
      <c r="BQ60" s="18" t="s">
        <v>66</v>
      </c>
      <c r="BR60" s="18" t="s">
        <v>67</v>
      </c>
      <c r="BS60" s="18" t="s">
        <v>68</v>
      </c>
      <c r="BT60" s="18" t="s">
        <v>69</v>
      </c>
      <c r="BU60" s="18" t="s">
        <v>70</v>
      </c>
      <c r="BV60" s="18" t="s">
        <v>71</v>
      </c>
      <c r="BW60" s="18" t="s">
        <v>72</v>
      </c>
      <c r="BX60" s="18" t="s">
        <v>73</v>
      </c>
      <c r="BY60" s="18" t="s">
        <v>74</v>
      </c>
      <c r="BZ60" s="18" t="s">
        <v>75</v>
      </c>
      <c r="CA60" s="18" t="s">
        <v>76</v>
      </c>
      <c r="CB60" s="18" t="s">
        <v>77</v>
      </c>
      <c r="CC60" s="18" t="s">
        <v>78</v>
      </c>
      <c r="CD60" s="18" t="s">
        <v>79</v>
      </c>
      <c r="CE60" s="18" t="s">
        <v>80</v>
      </c>
      <c r="CF60" s="18" t="s">
        <v>81</v>
      </c>
      <c r="CG60" s="18" t="s">
        <v>82</v>
      </c>
      <c r="CH60" s="18" t="s">
        <v>83</v>
      </c>
      <c r="CI60" s="18" t="s">
        <v>84</v>
      </c>
      <c r="CJ60" s="18" t="s">
        <v>85</v>
      </c>
      <c r="CK60" s="18" t="s">
        <v>86</v>
      </c>
      <c r="CL60" s="18" t="s">
        <v>87</v>
      </c>
      <c r="CM60" s="18" t="s">
        <v>88</v>
      </c>
      <c r="CN60" s="18" t="s">
        <v>89</v>
      </c>
      <c r="CO60" s="18" t="s">
        <v>90</v>
      </c>
      <c r="CP60" s="18" t="s">
        <v>91</v>
      </c>
      <c r="CQ60" s="18" t="s">
        <v>92</v>
      </c>
      <c r="CR60" s="18" t="s">
        <v>93</v>
      </c>
      <c r="CS60" s="18" t="s">
        <v>94</v>
      </c>
      <c r="CT60" s="18" t="s">
        <v>95</v>
      </c>
      <c r="CU60" s="18" t="s">
        <v>96</v>
      </c>
      <c r="CV60" s="18" t="s">
        <v>97</v>
      </c>
      <c r="CW60" s="18" t="s">
        <v>98</v>
      </c>
      <c r="CX60" s="18" t="s">
        <v>99</v>
      </c>
    </row>
    <row r="61" spans="2:102" ht="15" customHeight="1" x14ac:dyDescent="0.3">
      <c r="B61" s="1" t="s">
        <v>122</v>
      </c>
      <c r="C61">
        <f ca="1">SUM(C46:C55)/100</f>
        <v>127.625</v>
      </c>
      <c r="D61">
        <f t="shared" ref="D61:BO61" ca="1" si="39">SUM(D46:D55)/100</f>
        <v>67.424999999999997</v>
      </c>
      <c r="E61">
        <f t="shared" ca="1" si="39"/>
        <v>56.604999999999997</v>
      </c>
      <c r="F61">
        <f t="shared" ca="1" si="39"/>
        <v>119.625</v>
      </c>
      <c r="G61">
        <f t="shared" ca="1" si="39"/>
        <v>67.644999999999996</v>
      </c>
      <c r="H61">
        <f t="shared" ca="1" si="39"/>
        <v>70.605000000000004</v>
      </c>
      <c r="I61">
        <f t="shared" ca="1" si="39"/>
        <v>59.164999999999999</v>
      </c>
      <c r="J61">
        <f t="shared" ca="1" si="39"/>
        <v>111.485</v>
      </c>
      <c r="K61">
        <f t="shared" ca="1" si="39"/>
        <v>104.685</v>
      </c>
      <c r="L61">
        <f t="shared" ca="1" si="39"/>
        <v>111.185</v>
      </c>
      <c r="M61">
        <f t="shared" ca="1" si="39"/>
        <v>106.745</v>
      </c>
      <c r="N61">
        <f t="shared" ca="1" si="39"/>
        <v>107.94499999999999</v>
      </c>
      <c r="O61">
        <f t="shared" ca="1" si="39"/>
        <v>51.384999999999998</v>
      </c>
      <c r="P61">
        <f t="shared" ca="1" si="39"/>
        <v>54.365000000000002</v>
      </c>
      <c r="Q61">
        <f t="shared" ca="1" si="39"/>
        <v>64.344999999999999</v>
      </c>
      <c r="R61">
        <f t="shared" ca="1" si="39"/>
        <v>70.064999999999998</v>
      </c>
      <c r="S61">
        <f t="shared" ca="1" si="39"/>
        <v>88.084999999999994</v>
      </c>
      <c r="T61">
        <f t="shared" ca="1" si="39"/>
        <v>32.645000000000003</v>
      </c>
      <c r="U61">
        <f t="shared" ca="1" si="39"/>
        <v>91.564999999999998</v>
      </c>
      <c r="V61">
        <f t="shared" ca="1" si="39"/>
        <v>105.405</v>
      </c>
      <c r="W61">
        <f t="shared" ca="1" si="39"/>
        <v>102.245</v>
      </c>
      <c r="X61">
        <f t="shared" ca="1" si="39"/>
        <v>84.924999999999997</v>
      </c>
      <c r="Y61">
        <f t="shared" ca="1" si="39"/>
        <v>63.384999999999998</v>
      </c>
      <c r="Z61">
        <f t="shared" ca="1" si="39"/>
        <v>71.305000000000007</v>
      </c>
      <c r="AA61">
        <f t="shared" ca="1" si="39"/>
        <v>74.545000000000002</v>
      </c>
      <c r="AB61">
        <f t="shared" ca="1" si="39"/>
        <v>101.345</v>
      </c>
      <c r="AC61">
        <f t="shared" ca="1" si="39"/>
        <v>92.584999999999994</v>
      </c>
      <c r="AD61">
        <f t="shared" ca="1" si="39"/>
        <v>102.205</v>
      </c>
      <c r="AE61">
        <f t="shared" ca="1" si="39"/>
        <v>41.244999999999997</v>
      </c>
      <c r="AF61">
        <f t="shared" ca="1" si="39"/>
        <v>93.004999999999995</v>
      </c>
      <c r="AG61">
        <f t="shared" ca="1" si="39"/>
        <v>83.344999999999999</v>
      </c>
      <c r="AH61">
        <f t="shared" ca="1" si="39"/>
        <v>90.484999999999999</v>
      </c>
      <c r="AI61">
        <f t="shared" ca="1" si="39"/>
        <v>48.484999999999999</v>
      </c>
      <c r="AJ61">
        <f t="shared" ca="1" si="39"/>
        <v>116.045</v>
      </c>
      <c r="AK61">
        <f t="shared" ca="1" si="39"/>
        <v>133.54499999999999</v>
      </c>
      <c r="AL61">
        <f t="shared" ca="1" si="39"/>
        <v>101.345</v>
      </c>
      <c r="AM61">
        <f t="shared" ca="1" si="39"/>
        <v>109.72499999999999</v>
      </c>
      <c r="AN61">
        <f t="shared" ca="1" si="39"/>
        <v>94.224999999999994</v>
      </c>
      <c r="AO61">
        <f t="shared" ca="1" si="39"/>
        <v>95.245000000000005</v>
      </c>
      <c r="AP61">
        <f t="shared" ca="1" si="39"/>
        <v>57.725000000000001</v>
      </c>
      <c r="AQ61">
        <f t="shared" ca="1" si="39"/>
        <v>60.225000000000001</v>
      </c>
      <c r="AR61">
        <f t="shared" ca="1" si="39"/>
        <v>123.505</v>
      </c>
      <c r="AS61">
        <f t="shared" ca="1" si="39"/>
        <v>71.405000000000001</v>
      </c>
      <c r="AT61">
        <f t="shared" ca="1" si="39"/>
        <v>76.625</v>
      </c>
      <c r="AU61">
        <f t="shared" ca="1" si="39"/>
        <v>93.605000000000004</v>
      </c>
      <c r="AV61">
        <f t="shared" ca="1" si="39"/>
        <v>80.045000000000002</v>
      </c>
      <c r="AW61">
        <f t="shared" ca="1" si="39"/>
        <v>113.045</v>
      </c>
      <c r="AX61">
        <f t="shared" ca="1" si="39"/>
        <v>77.364999999999995</v>
      </c>
      <c r="AY61">
        <f t="shared" ca="1" si="39"/>
        <v>75.405000000000001</v>
      </c>
      <c r="AZ61">
        <f t="shared" ca="1" si="39"/>
        <v>128.70500000000001</v>
      </c>
      <c r="BA61">
        <f t="shared" ca="1" si="39"/>
        <v>73.064999999999998</v>
      </c>
      <c r="BB61">
        <f t="shared" ca="1" si="39"/>
        <v>106.86499999999999</v>
      </c>
      <c r="BC61">
        <f t="shared" ca="1" si="39"/>
        <v>114.185</v>
      </c>
      <c r="BD61">
        <f t="shared" ca="1" si="39"/>
        <v>107.16500000000001</v>
      </c>
      <c r="BE61">
        <f t="shared" ca="1" si="39"/>
        <v>120.72499999999999</v>
      </c>
      <c r="BF61">
        <f t="shared" ca="1" si="39"/>
        <v>74.944999999999993</v>
      </c>
      <c r="BG61">
        <f t="shared" ca="1" si="39"/>
        <v>77.784999999999997</v>
      </c>
      <c r="BH61">
        <f t="shared" ca="1" si="39"/>
        <v>131.245</v>
      </c>
      <c r="BI61">
        <f t="shared" ca="1" si="39"/>
        <v>52.645000000000003</v>
      </c>
      <c r="BJ61">
        <f t="shared" ca="1" si="39"/>
        <v>66.784999999999997</v>
      </c>
      <c r="BK61">
        <f t="shared" ca="1" si="39"/>
        <v>64.185000000000002</v>
      </c>
      <c r="BL61">
        <f t="shared" ca="1" si="39"/>
        <v>77.784999999999997</v>
      </c>
      <c r="BM61">
        <f t="shared" ca="1" si="39"/>
        <v>82.724999999999994</v>
      </c>
      <c r="BN61">
        <f t="shared" ca="1" si="39"/>
        <v>79.185000000000002</v>
      </c>
      <c r="BO61">
        <f t="shared" ca="1" si="39"/>
        <v>123.705</v>
      </c>
      <c r="BP61">
        <f t="shared" ref="BP61:CX61" ca="1" si="40">SUM(BP46:BP55)/100</f>
        <v>160.345</v>
      </c>
      <c r="BQ61">
        <f t="shared" ca="1" si="40"/>
        <v>95.864999999999995</v>
      </c>
      <c r="BR61">
        <f t="shared" ca="1" si="40"/>
        <v>113.22499999999999</v>
      </c>
      <c r="BS61">
        <f t="shared" ca="1" si="40"/>
        <v>93.084999999999994</v>
      </c>
      <c r="BT61">
        <f t="shared" ca="1" si="40"/>
        <v>60.445</v>
      </c>
      <c r="BU61">
        <f t="shared" ca="1" si="40"/>
        <v>106.985</v>
      </c>
      <c r="BV61">
        <f t="shared" ca="1" si="40"/>
        <v>39.905000000000001</v>
      </c>
      <c r="BW61">
        <f t="shared" ca="1" si="40"/>
        <v>92.685000000000002</v>
      </c>
      <c r="BX61">
        <f t="shared" ca="1" si="40"/>
        <v>47.424999999999997</v>
      </c>
      <c r="BY61">
        <f t="shared" ca="1" si="40"/>
        <v>49.125</v>
      </c>
      <c r="BZ61">
        <f t="shared" ca="1" si="40"/>
        <v>73.745000000000005</v>
      </c>
      <c r="CA61">
        <f t="shared" ca="1" si="40"/>
        <v>80.805000000000007</v>
      </c>
      <c r="CB61">
        <f t="shared" ca="1" si="40"/>
        <v>80.064999999999998</v>
      </c>
      <c r="CC61">
        <f t="shared" ca="1" si="40"/>
        <v>89.045000000000002</v>
      </c>
      <c r="CD61">
        <f t="shared" ca="1" si="40"/>
        <v>49.045000000000002</v>
      </c>
      <c r="CE61">
        <f t="shared" ca="1" si="40"/>
        <v>67.685000000000002</v>
      </c>
      <c r="CF61">
        <f t="shared" ca="1" si="40"/>
        <v>40.505000000000003</v>
      </c>
      <c r="CG61">
        <f t="shared" ca="1" si="40"/>
        <v>45.984999999999999</v>
      </c>
      <c r="CH61">
        <f t="shared" ca="1" si="40"/>
        <v>81.584999999999994</v>
      </c>
      <c r="CI61">
        <f t="shared" ca="1" si="40"/>
        <v>73.165000000000006</v>
      </c>
      <c r="CJ61">
        <f t="shared" ca="1" si="40"/>
        <v>73.685000000000002</v>
      </c>
      <c r="CK61">
        <f t="shared" ca="1" si="40"/>
        <v>80.444999999999993</v>
      </c>
      <c r="CL61">
        <f t="shared" ca="1" si="40"/>
        <v>101.265</v>
      </c>
      <c r="CM61">
        <f t="shared" ca="1" si="40"/>
        <v>91.905000000000001</v>
      </c>
      <c r="CN61">
        <f t="shared" ca="1" si="40"/>
        <v>81.784999999999997</v>
      </c>
      <c r="CO61">
        <f t="shared" ca="1" si="40"/>
        <v>98.984999999999999</v>
      </c>
      <c r="CP61">
        <f t="shared" ca="1" si="40"/>
        <v>59.604999999999997</v>
      </c>
      <c r="CQ61">
        <f t="shared" ca="1" si="40"/>
        <v>80.385000000000005</v>
      </c>
      <c r="CR61">
        <f t="shared" ca="1" si="40"/>
        <v>70.204999999999998</v>
      </c>
      <c r="CS61">
        <f t="shared" ca="1" si="40"/>
        <v>109.405</v>
      </c>
      <c r="CT61">
        <f t="shared" ca="1" si="40"/>
        <v>72.465000000000003</v>
      </c>
      <c r="CU61">
        <f t="shared" ca="1" si="40"/>
        <v>81.185000000000002</v>
      </c>
      <c r="CV61">
        <f t="shared" ca="1" si="40"/>
        <v>89.325000000000003</v>
      </c>
      <c r="CW61">
        <f t="shared" ca="1" si="40"/>
        <v>136.565</v>
      </c>
      <c r="CX61">
        <f t="shared" ca="1" si="40"/>
        <v>63.344999999999999</v>
      </c>
    </row>
    <row r="62" spans="2:102" ht="15" customHeight="1" x14ac:dyDescent="0.3"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</row>
    <row r="63" spans="2:102" ht="15" customHeight="1" x14ac:dyDescent="0.3">
      <c r="B63" t="s">
        <v>110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</row>
    <row r="64" spans="2:102" ht="15" customHeight="1" x14ac:dyDescent="0.3">
      <c r="B64" t="s">
        <v>115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</row>
    <row r="65" spans="2:102" ht="15" customHeight="1" x14ac:dyDescent="0.3"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</row>
    <row r="66" spans="2:102" ht="15" customHeight="1" x14ac:dyDescent="0.3">
      <c r="C66" t="s">
        <v>0</v>
      </c>
      <c r="D66" t="s">
        <v>1</v>
      </c>
      <c r="E66" t="s">
        <v>2</v>
      </c>
      <c r="F66" t="s">
        <v>3</v>
      </c>
      <c r="G66" t="s">
        <v>4</v>
      </c>
      <c r="H66" t="s">
        <v>5</v>
      </c>
      <c r="I66" t="s">
        <v>6</v>
      </c>
      <c r="J66" s="18" t="s">
        <v>7</v>
      </c>
      <c r="K66" s="18" t="s">
        <v>8</v>
      </c>
      <c r="L66" s="18" t="s">
        <v>9</v>
      </c>
      <c r="M66" s="18" t="s">
        <v>10</v>
      </c>
      <c r="N66" s="18" t="s">
        <v>11</v>
      </c>
      <c r="O66" s="18" t="s">
        <v>12</v>
      </c>
      <c r="P66" s="18" t="s">
        <v>13</v>
      </c>
      <c r="Q66" s="18" t="s">
        <v>14</v>
      </c>
      <c r="R66" s="18" t="s">
        <v>15</v>
      </c>
      <c r="S66" s="18" t="s">
        <v>16</v>
      </c>
      <c r="T66" s="18" t="s">
        <v>17</v>
      </c>
      <c r="U66" s="18" t="s">
        <v>18</v>
      </c>
      <c r="V66" s="18" t="s">
        <v>19</v>
      </c>
      <c r="W66" s="18" t="s">
        <v>20</v>
      </c>
      <c r="X66" s="18" t="s">
        <v>21</v>
      </c>
      <c r="Y66" s="18" t="s">
        <v>22</v>
      </c>
      <c r="Z66" s="18" t="s">
        <v>23</v>
      </c>
      <c r="AA66" s="18" t="s">
        <v>24</v>
      </c>
      <c r="AB66" s="18" t="s">
        <v>25</v>
      </c>
      <c r="AC66" s="18" t="s">
        <v>26</v>
      </c>
      <c r="AD66" s="18" t="s">
        <v>27</v>
      </c>
      <c r="AE66" s="18" t="s">
        <v>28</v>
      </c>
      <c r="AF66" s="18" t="s">
        <v>29</v>
      </c>
      <c r="AG66" s="18" t="s">
        <v>30</v>
      </c>
      <c r="AH66" s="18" t="s">
        <v>31</v>
      </c>
      <c r="AI66" s="18" t="s">
        <v>32</v>
      </c>
      <c r="AJ66" s="18" t="s">
        <v>33</v>
      </c>
      <c r="AK66" s="18" t="s">
        <v>34</v>
      </c>
      <c r="AL66" s="18" t="s">
        <v>35</v>
      </c>
      <c r="AM66" s="18" t="s">
        <v>36</v>
      </c>
      <c r="AN66" s="18" t="s">
        <v>37</v>
      </c>
      <c r="AO66" s="18" t="s">
        <v>38</v>
      </c>
      <c r="AP66" s="18" t="s">
        <v>39</v>
      </c>
      <c r="AQ66" s="18" t="s">
        <v>40</v>
      </c>
      <c r="AR66" s="18" t="s">
        <v>41</v>
      </c>
      <c r="AS66" s="18" t="s">
        <v>42</v>
      </c>
      <c r="AT66" s="18" t="s">
        <v>43</v>
      </c>
      <c r="AU66" s="18" t="s">
        <v>44</v>
      </c>
      <c r="AV66" s="18" t="s">
        <v>45</v>
      </c>
      <c r="AW66" s="18" t="s">
        <v>46</v>
      </c>
      <c r="AX66" s="18" t="s">
        <v>47</v>
      </c>
      <c r="AY66" s="18" t="s">
        <v>48</v>
      </c>
      <c r="AZ66" s="18" t="s">
        <v>49</v>
      </c>
      <c r="BA66" s="18" t="s">
        <v>50</v>
      </c>
      <c r="BB66" s="18" t="s">
        <v>51</v>
      </c>
      <c r="BC66" s="18" t="s">
        <v>52</v>
      </c>
      <c r="BD66" s="18" t="s">
        <v>53</v>
      </c>
      <c r="BE66" s="18" t="s">
        <v>54</v>
      </c>
      <c r="BF66" s="18" t="s">
        <v>55</v>
      </c>
      <c r="BG66" s="18" t="s">
        <v>56</v>
      </c>
      <c r="BH66" s="18" t="s">
        <v>57</v>
      </c>
      <c r="BI66" s="18" t="s">
        <v>58</v>
      </c>
      <c r="BJ66" s="18" t="s">
        <v>59</v>
      </c>
      <c r="BK66" s="18" t="s">
        <v>60</v>
      </c>
      <c r="BL66" s="18" t="s">
        <v>61</v>
      </c>
      <c r="BM66" s="18" t="s">
        <v>62</v>
      </c>
      <c r="BN66" s="18" t="s">
        <v>63</v>
      </c>
      <c r="BO66" s="18" t="s">
        <v>64</v>
      </c>
      <c r="BP66" s="18" t="s">
        <v>65</v>
      </c>
      <c r="BQ66" s="18" t="s">
        <v>66</v>
      </c>
      <c r="BR66" s="18" t="s">
        <v>67</v>
      </c>
      <c r="BS66" s="18" t="s">
        <v>68</v>
      </c>
      <c r="BT66" s="18" t="s">
        <v>69</v>
      </c>
      <c r="BU66" s="18" t="s">
        <v>70</v>
      </c>
      <c r="BV66" s="18" t="s">
        <v>71</v>
      </c>
      <c r="BW66" s="18" t="s">
        <v>72</v>
      </c>
      <c r="BX66" s="18" t="s">
        <v>73</v>
      </c>
      <c r="BY66" s="18" t="s">
        <v>74</v>
      </c>
      <c r="BZ66" s="18" t="s">
        <v>75</v>
      </c>
      <c r="CA66" s="18" t="s">
        <v>76</v>
      </c>
      <c r="CB66" s="18" t="s">
        <v>77</v>
      </c>
      <c r="CC66" s="18" t="s">
        <v>78</v>
      </c>
      <c r="CD66" s="18" t="s">
        <v>79</v>
      </c>
      <c r="CE66" s="18" t="s">
        <v>80</v>
      </c>
      <c r="CF66" s="18" t="s">
        <v>81</v>
      </c>
      <c r="CG66" s="18" t="s">
        <v>82</v>
      </c>
      <c r="CH66" s="18" t="s">
        <v>83</v>
      </c>
      <c r="CI66" s="18" t="s">
        <v>84</v>
      </c>
      <c r="CJ66" s="18" t="s">
        <v>85</v>
      </c>
      <c r="CK66" s="18" t="s">
        <v>86</v>
      </c>
      <c r="CL66" s="18" t="s">
        <v>87</v>
      </c>
      <c r="CM66" s="18" t="s">
        <v>88</v>
      </c>
      <c r="CN66" s="18" t="s">
        <v>89</v>
      </c>
      <c r="CO66" s="18" t="s">
        <v>90</v>
      </c>
      <c r="CP66" s="18" t="s">
        <v>91</v>
      </c>
      <c r="CQ66" s="18" t="s">
        <v>92</v>
      </c>
      <c r="CR66" s="18" t="s">
        <v>93</v>
      </c>
      <c r="CS66" s="18" t="s">
        <v>94</v>
      </c>
      <c r="CT66" s="18" t="s">
        <v>95</v>
      </c>
      <c r="CU66" s="18" t="s">
        <v>96</v>
      </c>
      <c r="CV66" s="18" t="s">
        <v>97</v>
      </c>
      <c r="CW66" s="18" t="s">
        <v>98</v>
      </c>
      <c r="CX66" s="18" t="s">
        <v>99</v>
      </c>
    </row>
    <row r="67" spans="2:102" ht="15" customHeight="1" x14ac:dyDescent="0.3">
      <c r="B67" s="1" t="s">
        <v>123</v>
      </c>
      <c r="C67">
        <f ca="1">SQRT(C61)</f>
        <v>11.297123527695003</v>
      </c>
      <c r="D67">
        <f t="shared" ref="D67:BO67" ca="1" si="41">SQRT(D61)</f>
        <v>8.2112727393504592</v>
      </c>
      <c r="E67">
        <f t="shared" ca="1" si="41"/>
        <v>7.5236294432939745</v>
      </c>
      <c r="F67">
        <f t="shared" ca="1" si="41"/>
        <v>10.937321427113678</v>
      </c>
      <c r="G67">
        <f t="shared" ca="1" si="41"/>
        <v>8.2246580476029525</v>
      </c>
      <c r="H67">
        <f t="shared" ca="1" si="41"/>
        <v>8.4026781444965515</v>
      </c>
      <c r="I67">
        <f t="shared" ca="1" si="41"/>
        <v>7.6918788341990929</v>
      </c>
      <c r="J67">
        <f t="shared" ca="1" si="41"/>
        <v>10.558645746496092</v>
      </c>
      <c r="K67">
        <f t="shared" ca="1" si="41"/>
        <v>10.231568794666828</v>
      </c>
      <c r="L67">
        <f t="shared" ca="1" si="41"/>
        <v>10.544429809145679</v>
      </c>
      <c r="M67">
        <f t="shared" ca="1" si="41"/>
        <v>10.331747190093262</v>
      </c>
      <c r="N67">
        <f t="shared" ca="1" si="41"/>
        <v>10.389658319694638</v>
      </c>
      <c r="O67">
        <f t="shared" ca="1" si="41"/>
        <v>7.1683331395799401</v>
      </c>
      <c r="P67">
        <f t="shared" ca="1" si="41"/>
        <v>7.3732625071944913</v>
      </c>
      <c r="Q67">
        <f t="shared" ca="1" si="41"/>
        <v>8.0215335192218706</v>
      </c>
      <c r="R67">
        <f t="shared" ca="1" si="41"/>
        <v>8.370483856982224</v>
      </c>
      <c r="S67">
        <f t="shared" ca="1" si="41"/>
        <v>9.3853609413809966</v>
      </c>
      <c r="T67">
        <f t="shared" ca="1" si="41"/>
        <v>5.713580313603722</v>
      </c>
      <c r="U67">
        <f t="shared" ca="1" si="41"/>
        <v>9.568960236096709</v>
      </c>
      <c r="V67">
        <f t="shared" ca="1" si="41"/>
        <v>10.266693722908071</v>
      </c>
      <c r="W67">
        <f t="shared" ca="1" si="41"/>
        <v>10.111626970967629</v>
      </c>
      <c r="X67">
        <f t="shared" ca="1" si="41"/>
        <v>9.2154761135819783</v>
      </c>
      <c r="Y67">
        <f t="shared" ca="1" si="41"/>
        <v>7.9614697135641981</v>
      </c>
      <c r="Z67">
        <f t="shared" ca="1" si="41"/>
        <v>8.4442287984161108</v>
      </c>
      <c r="AA67">
        <f t="shared" ca="1" si="41"/>
        <v>8.6339446373022337</v>
      </c>
      <c r="AB67">
        <f t="shared" ca="1" si="41"/>
        <v>10.067025379922313</v>
      </c>
      <c r="AC67">
        <f t="shared" ca="1" si="41"/>
        <v>9.6221099557217702</v>
      </c>
      <c r="AD67">
        <f t="shared" ca="1" si="41"/>
        <v>10.109648856414351</v>
      </c>
      <c r="AE67">
        <f t="shared" ca="1" si="41"/>
        <v>6.4222270280643299</v>
      </c>
      <c r="AF67">
        <f t="shared" ca="1" si="41"/>
        <v>9.6439099954323506</v>
      </c>
      <c r="AG67">
        <f t="shared" ca="1" si="41"/>
        <v>9.1293482790394194</v>
      </c>
      <c r="AH67">
        <f t="shared" ca="1" si="41"/>
        <v>9.5123603800528915</v>
      </c>
      <c r="AI67">
        <f t="shared" ca="1" si="41"/>
        <v>6.963117118072911</v>
      </c>
      <c r="AJ67">
        <f t="shared" ca="1" si="41"/>
        <v>10.77241848425877</v>
      </c>
      <c r="AK67">
        <f t="shared" ca="1" si="41"/>
        <v>11.556167184668107</v>
      </c>
      <c r="AL67">
        <f t="shared" ca="1" si="41"/>
        <v>10.067025379922313</v>
      </c>
      <c r="AM67">
        <f t="shared" ca="1" si="41"/>
        <v>10.474970167021956</v>
      </c>
      <c r="AN67">
        <f t="shared" ca="1" si="41"/>
        <v>9.7069562685735846</v>
      </c>
      <c r="AO67">
        <f t="shared" ca="1" si="41"/>
        <v>9.7593544868500395</v>
      </c>
      <c r="AP67">
        <f t="shared" ca="1" si="41"/>
        <v>7.5976970194921565</v>
      </c>
      <c r="AQ67">
        <f t="shared" ca="1" si="41"/>
        <v>7.7604767894762752</v>
      </c>
      <c r="AR67">
        <f t="shared" ca="1" si="41"/>
        <v>11.113280343804885</v>
      </c>
      <c r="AS67">
        <f t="shared" ca="1" si="41"/>
        <v>8.4501479276992537</v>
      </c>
      <c r="AT67">
        <f t="shared" ca="1" si="41"/>
        <v>8.753570700005799</v>
      </c>
      <c r="AU67">
        <f t="shared" ca="1" si="41"/>
        <v>9.6749677002044816</v>
      </c>
      <c r="AV67">
        <f t="shared" ca="1" si="41"/>
        <v>8.9467871328203632</v>
      </c>
      <c r="AW67">
        <f t="shared" ca="1" si="41"/>
        <v>10.632262224004824</v>
      </c>
      <c r="AX67">
        <f t="shared" ca="1" si="41"/>
        <v>8.795737604089835</v>
      </c>
      <c r="AY67">
        <f t="shared" ca="1" si="41"/>
        <v>8.6836052420639209</v>
      </c>
      <c r="AZ67">
        <f t="shared" ca="1" si="41"/>
        <v>11.344822607692022</v>
      </c>
      <c r="BA67">
        <f t="shared" ca="1" si="41"/>
        <v>8.5478067362335697</v>
      </c>
      <c r="BB67">
        <f t="shared" ca="1" si="41"/>
        <v>10.33755290192026</v>
      </c>
      <c r="BC67">
        <f t="shared" ca="1" si="41"/>
        <v>10.685738158873257</v>
      </c>
      <c r="BD67">
        <f t="shared" ca="1" si="41"/>
        <v>10.352052936495253</v>
      </c>
      <c r="BE67">
        <f t="shared" ca="1" si="41"/>
        <v>10.987492889645026</v>
      </c>
      <c r="BF67">
        <f t="shared" ca="1" si="41"/>
        <v>8.6570780289887654</v>
      </c>
      <c r="BG67">
        <f t="shared" ca="1" si="41"/>
        <v>8.8195804888894802</v>
      </c>
      <c r="BH67">
        <f t="shared" ca="1" si="41"/>
        <v>11.456221017421059</v>
      </c>
      <c r="BI67">
        <f t="shared" ca="1" si="41"/>
        <v>7.255687424358908</v>
      </c>
      <c r="BJ67">
        <f t="shared" ca="1" si="41"/>
        <v>8.1722090036904955</v>
      </c>
      <c r="BK67">
        <f t="shared" ca="1" si="41"/>
        <v>8.0115541563419512</v>
      </c>
      <c r="BL67">
        <f t="shared" ca="1" si="41"/>
        <v>8.8195804888894802</v>
      </c>
      <c r="BM67">
        <f t="shared" ca="1" si="41"/>
        <v>9.0953284712538007</v>
      </c>
      <c r="BN67">
        <f t="shared" ca="1" si="41"/>
        <v>8.8985953947800098</v>
      </c>
      <c r="BO67">
        <f t="shared" ca="1" si="41"/>
        <v>11.122274947149975</v>
      </c>
      <c r="BP67">
        <f t="shared" ref="BP67:CX67" ca="1" si="42">SQRT(BP61)</f>
        <v>12.662740619628911</v>
      </c>
      <c r="BQ67">
        <f t="shared" ca="1" si="42"/>
        <v>9.791067357545856</v>
      </c>
      <c r="BR67">
        <f t="shared" ca="1" si="42"/>
        <v>10.640723659601353</v>
      </c>
      <c r="BS67">
        <f t="shared" ca="1" si="42"/>
        <v>9.6480567991694581</v>
      </c>
      <c r="BT67">
        <f t="shared" ca="1" si="42"/>
        <v>7.774638255250208</v>
      </c>
      <c r="BU67">
        <f t="shared" ca="1" si="42"/>
        <v>10.34335535500932</v>
      </c>
      <c r="BV67">
        <f t="shared" ca="1" si="42"/>
        <v>6.3170404462849534</v>
      </c>
      <c r="BW67">
        <f t="shared" ca="1" si="42"/>
        <v>9.6273049188233362</v>
      </c>
      <c r="BX67">
        <f t="shared" ca="1" si="42"/>
        <v>6.8865811546804556</v>
      </c>
      <c r="BY67">
        <f t="shared" ca="1" si="42"/>
        <v>7.0089228844380935</v>
      </c>
      <c r="BZ67">
        <f t="shared" ca="1" si="42"/>
        <v>8.5874909024697086</v>
      </c>
      <c r="CA67">
        <f t="shared" ca="1" si="42"/>
        <v>8.9891601387448876</v>
      </c>
      <c r="CB67">
        <f t="shared" ca="1" si="42"/>
        <v>8.9479047826851623</v>
      </c>
      <c r="CC67">
        <f t="shared" ca="1" si="42"/>
        <v>9.4363658258886929</v>
      </c>
      <c r="CD67">
        <f t="shared" ca="1" si="42"/>
        <v>7.0032135480791959</v>
      </c>
      <c r="CE67">
        <f t="shared" ca="1" si="42"/>
        <v>8.2270894002678734</v>
      </c>
      <c r="CF67">
        <f t="shared" ca="1" si="42"/>
        <v>6.3643538556557333</v>
      </c>
      <c r="CG67">
        <f t="shared" ca="1" si="42"/>
        <v>6.7812240782914701</v>
      </c>
      <c r="CH67">
        <f t="shared" ca="1" si="42"/>
        <v>9.0324415303947578</v>
      </c>
      <c r="CI67">
        <f t="shared" ca="1" si="42"/>
        <v>8.5536541898769798</v>
      </c>
      <c r="CJ67">
        <f t="shared" ca="1" si="42"/>
        <v>8.5839967381168076</v>
      </c>
      <c r="CK67">
        <f t="shared" ca="1" si="42"/>
        <v>8.969113668585095</v>
      </c>
      <c r="CL67">
        <f t="shared" ca="1" si="42"/>
        <v>10.063051227137821</v>
      </c>
      <c r="CM67">
        <f t="shared" ca="1" si="42"/>
        <v>9.5867095502054305</v>
      </c>
      <c r="CN67">
        <f t="shared" ca="1" si="42"/>
        <v>9.0435059573154479</v>
      </c>
      <c r="CO67">
        <f t="shared" ca="1" si="42"/>
        <v>9.9491205641503804</v>
      </c>
      <c r="CP67">
        <f t="shared" ca="1" si="42"/>
        <v>7.7204274493061584</v>
      </c>
      <c r="CQ67">
        <f t="shared" ca="1" si="42"/>
        <v>8.9657682325610004</v>
      </c>
      <c r="CR67">
        <f t="shared" ca="1" si="42"/>
        <v>8.3788424021460148</v>
      </c>
      <c r="CS67">
        <f t="shared" ca="1" si="42"/>
        <v>10.459684507670392</v>
      </c>
      <c r="CT67">
        <f t="shared" ca="1" si="42"/>
        <v>8.5126376640850872</v>
      </c>
      <c r="CU67">
        <f t="shared" ca="1" si="42"/>
        <v>9.0102719159856655</v>
      </c>
      <c r="CV67">
        <f t="shared" ca="1" si="42"/>
        <v>9.4511904012140189</v>
      </c>
      <c r="CW67">
        <f t="shared" ca="1" si="42"/>
        <v>11.686102857668162</v>
      </c>
      <c r="CX67">
        <f t="shared" ca="1" si="42"/>
        <v>7.958957218128516</v>
      </c>
    </row>
    <row r="68" spans="2:102" ht="15" customHeight="1" x14ac:dyDescent="0.3"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</row>
    <row r="69" spans="2:102" ht="15" customHeight="1" x14ac:dyDescent="0.3">
      <c r="B69" t="s">
        <v>114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</row>
    <row r="70" spans="2:102" ht="15" customHeight="1" x14ac:dyDescent="0.3">
      <c r="B70" s="35" t="s">
        <v>123</v>
      </c>
      <c r="C70" s="21">
        <f ca="1">AVERAGE(C67:CX67)</f>
        <v>9.1232102385201124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</row>
    <row r="71" spans="2:102" ht="15" customHeight="1" x14ac:dyDescent="0.3"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</row>
    <row r="72" spans="2:102" ht="15" customHeight="1" x14ac:dyDescent="0.3"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</row>
    <row r="73" spans="2:102" ht="15" customHeight="1" x14ac:dyDescent="0.3">
      <c r="B73" s="36" t="s">
        <v>138</v>
      </c>
      <c r="C73" s="13"/>
      <c r="D73" s="13"/>
      <c r="E73" s="13"/>
      <c r="F73" s="13"/>
      <c r="G73" s="13"/>
    </row>
    <row r="74" spans="2:102" ht="15" customHeight="1" x14ac:dyDescent="0.3">
      <c r="B74" s="1" t="s">
        <v>104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</row>
    <row r="75" spans="2:102" ht="15" customHeight="1" x14ac:dyDescent="0.3">
      <c r="B75" s="18"/>
      <c r="C75" s="18" t="s">
        <v>0</v>
      </c>
      <c r="D75" s="18" t="s">
        <v>1</v>
      </c>
      <c r="E75" s="18" t="s">
        <v>2</v>
      </c>
      <c r="F75" s="18" t="s">
        <v>3</v>
      </c>
      <c r="G75" s="18" t="s">
        <v>4</v>
      </c>
      <c r="H75" s="18" t="s">
        <v>5</v>
      </c>
      <c r="I75" s="18" t="s">
        <v>6</v>
      </c>
      <c r="J75" s="18" t="s">
        <v>7</v>
      </c>
      <c r="K75" s="18" t="s">
        <v>8</v>
      </c>
      <c r="L75" s="18" t="s">
        <v>9</v>
      </c>
      <c r="M75" s="18" t="s">
        <v>10</v>
      </c>
      <c r="N75" s="18" t="s">
        <v>11</v>
      </c>
      <c r="O75" s="18" t="s">
        <v>12</v>
      </c>
      <c r="P75" s="18" t="s">
        <v>13</v>
      </c>
      <c r="Q75" s="18" t="s">
        <v>14</v>
      </c>
      <c r="R75" s="18" t="s">
        <v>15</v>
      </c>
      <c r="S75" s="18" t="s">
        <v>16</v>
      </c>
      <c r="T75" s="18" t="s">
        <v>17</v>
      </c>
      <c r="U75" s="18" t="s">
        <v>18</v>
      </c>
      <c r="V75" s="18" t="s">
        <v>19</v>
      </c>
      <c r="W75" s="18" t="s">
        <v>20</v>
      </c>
      <c r="X75" s="18" t="s">
        <v>21</v>
      </c>
      <c r="Y75" s="18" t="s">
        <v>22</v>
      </c>
      <c r="Z75" s="18" t="s">
        <v>23</v>
      </c>
      <c r="AA75" s="18" t="s">
        <v>24</v>
      </c>
      <c r="AB75" s="18" t="s">
        <v>25</v>
      </c>
      <c r="AC75" s="18" t="s">
        <v>26</v>
      </c>
      <c r="AD75" s="18" t="s">
        <v>27</v>
      </c>
      <c r="AE75" s="18" t="s">
        <v>28</v>
      </c>
      <c r="AF75" s="18" t="s">
        <v>29</v>
      </c>
      <c r="AG75" s="18" t="s">
        <v>30</v>
      </c>
      <c r="AH75" s="18" t="s">
        <v>31</v>
      </c>
      <c r="AI75" s="18" t="s">
        <v>32</v>
      </c>
      <c r="AJ75" s="18" t="s">
        <v>33</v>
      </c>
      <c r="AK75" s="18" t="s">
        <v>34</v>
      </c>
      <c r="AL75" s="18" t="s">
        <v>35</v>
      </c>
      <c r="AM75" s="18" t="s">
        <v>36</v>
      </c>
      <c r="AN75" s="18" t="s">
        <v>37</v>
      </c>
      <c r="AO75" s="18" t="s">
        <v>38</v>
      </c>
      <c r="AP75" s="18" t="s">
        <v>39</v>
      </c>
      <c r="AQ75" s="18" t="s">
        <v>40</v>
      </c>
      <c r="AR75" s="18" t="s">
        <v>41</v>
      </c>
      <c r="AS75" s="18" t="s">
        <v>42</v>
      </c>
      <c r="AT75" s="18" t="s">
        <v>43</v>
      </c>
      <c r="AU75" s="18" t="s">
        <v>44</v>
      </c>
      <c r="AV75" s="18" t="s">
        <v>45</v>
      </c>
      <c r="AW75" s="18" t="s">
        <v>46</v>
      </c>
      <c r="AX75" s="18" t="s">
        <v>47</v>
      </c>
      <c r="AY75" s="18" t="s">
        <v>48</v>
      </c>
      <c r="AZ75" s="18" t="s">
        <v>49</v>
      </c>
      <c r="BA75" s="18" t="s">
        <v>50</v>
      </c>
      <c r="BB75" s="18" t="s">
        <v>51</v>
      </c>
      <c r="BC75" s="18" t="s">
        <v>52</v>
      </c>
      <c r="BD75" s="18" t="s">
        <v>53</v>
      </c>
      <c r="BE75" s="18" t="s">
        <v>54</v>
      </c>
      <c r="BF75" s="18" t="s">
        <v>55</v>
      </c>
      <c r="BG75" s="18" t="s">
        <v>56</v>
      </c>
      <c r="BH75" s="18" t="s">
        <v>57</v>
      </c>
      <c r="BI75" s="18" t="s">
        <v>58</v>
      </c>
      <c r="BJ75" s="18" t="s">
        <v>59</v>
      </c>
      <c r="BK75" s="18" t="s">
        <v>60</v>
      </c>
      <c r="BL75" s="18" t="s">
        <v>61</v>
      </c>
      <c r="BM75" s="18" t="s">
        <v>62</v>
      </c>
      <c r="BN75" s="18" t="s">
        <v>63</v>
      </c>
      <c r="BO75" s="18" t="s">
        <v>64</v>
      </c>
      <c r="BP75" s="18" t="s">
        <v>65</v>
      </c>
      <c r="BQ75" s="18" t="s">
        <v>66</v>
      </c>
      <c r="BR75" s="18" t="s">
        <v>67</v>
      </c>
      <c r="BS75" s="18" t="s">
        <v>68</v>
      </c>
      <c r="BT75" s="18" t="s">
        <v>69</v>
      </c>
      <c r="BU75" s="18" t="s">
        <v>70</v>
      </c>
      <c r="BV75" s="18" t="s">
        <v>71</v>
      </c>
      <c r="BW75" s="18" t="s">
        <v>72</v>
      </c>
      <c r="BX75" s="18" t="s">
        <v>73</v>
      </c>
      <c r="BY75" s="18" t="s">
        <v>74</v>
      </c>
      <c r="BZ75" s="18" t="s">
        <v>75</v>
      </c>
      <c r="CA75" s="18" t="s">
        <v>76</v>
      </c>
      <c r="CB75" s="18" t="s">
        <v>77</v>
      </c>
      <c r="CC75" s="18" t="s">
        <v>78</v>
      </c>
      <c r="CD75" s="18" t="s">
        <v>79</v>
      </c>
      <c r="CE75" s="18" t="s">
        <v>80</v>
      </c>
      <c r="CF75" s="18" t="s">
        <v>81</v>
      </c>
      <c r="CG75" s="18" t="s">
        <v>82</v>
      </c>
      <c r="CH75" s="18" t="s">
        <v>83</v>
      </c>
      <c r="CI75" s="18" t="s">
        <v>84</v>
      </c>
      <c r="CJ75" s="18" t="s">
        <v>85</v>
      </c>
      <c r="CK75" s="18" t="s">
        <v>86</v>
      </c>
      <c r="CL75" s="18" t="s">
        <v>87</v>
      </c>
      <c r="CM75" s="18" t="s">
        <v>88</v>
      </c>
      <c r="CN75" s="18" t="s">
        <v>89</v>
      </c>
      <c r="CO75" s="18" t="s">
        <v>90</v>
      </c>
      <c r="CP75" s="18" t="s">
        <v>91</v>
      </c>
      <c r="CQ75" s="18" t="s">
        <v>92</v>
      </c>
      <c r="CR75" s="18" t="s">
        <v>93</v>
      </c>
      <c r="CS75" s="18" t="s">
        <v>94</v>
      </c>
      <c r="CT75" s="18" t="s">
        <v>95</v>
      </c>
      <c r="CU75" s="18" t="s">
        <v>96</v>
      </c>
      <c r="CV75" s="18" t="s">
        <v>97</v>
      </c>
      <c r="CW75" s="18" t="s">
        <v>98</v>
      </c>
      <c r="CX75" s="18" t="s">
        <v>99</v>
      </c>
    </row>
    <row r="76" spans="2:102" ht="15" customHeight="1" x14ac:dyDescent="0.3">
      <c r="B76" s="18" t="s">
        <v>103</v>
      </c>
      <c r="C76" s="18">
        <f ca="1">AVERAGE(C31:C40)</f>
        <v>34.799999999999997</v>
      </c>
      <c r="D76" s="18">
        <f t="shared" ref="D76:BO76" ca="1" si="43">AVERAGE(D31:D40)</f>
        <v>41.6</v>
      </c>
      <c r="E76" s="18">
        <f t="shared" ca="1" si="43"/>
        <v>53.2</v>
      </c>
      <c r="F76" s="18">
        <f t="shared" ca="1" si="43"/>
        <v>52.3</v>
      </c>
      <c r="G76" s="18">
        <f t="shared" ca="1" si="43"/>
        <v>48.3</v>
      </c>
      <c r="H76" s="18">
        <f t="shared" ca="1" si="43"/>
        <v>56.5</v>
      </c>
      <c r="I76" s="18">
        <f t="shared" ca="1" si="43"/>
        <v>55.3</v>
      </c>
      <c r="J76" s="18">
        <f t="shared" ca="1" si="43"/>
        <v>36.9</v>
      </c>
      <c r="K76" s="18">
        <f t="shared" ca="1" si="43"/>
        <v>68.8</v>
      </c>
      <c r="L76" s="18">
        <f t="shared" ca="1" si="43"/>
        <v>23.8</v>
      </c>
      <c r="M76" s="18">
        <f t="shared" ca="1" si="43"/>
        <v>49</v>
      </c>
      <c r="N76" s="18">
        <f t="shared" ca="1" si="43"/>
        <v>42.6</v>
      </c>
      <c r="O76" s="18">
        <f t="shared" ca="1" si="43"/>
        <v>42.4</v>
      </c>
      <c r="P76" s="18">
        <f t="shared" ca="1" si="43"/>
        <v>48.3</v>
      </c>
      <c r="Q76" s="18">
        <f t="shared" ca="1" si="43"/>
        <v>61.8</v>
      </c>
      <c r="R76" s="18">
        <f t="shared" ca="1" si="43"/>
        <v>43.8</v>
      </c>
      <c r="S76" s="18">
        <f t="shared" ca="1" si="43"/>
        <v>46.2</v>
      </c>
      <c r="T76" s="18">
        <f t="shared" ca="1" si="43"/>
        <v>57.3</v>
      </c>
      <c r="U76" s="18">
        <f t="shared" ca="1" si="43"/>
        <v>42.7</v>
      </c>
      <c r="V76" s="18">
        <f t="shared" ca="1" si="43"/>
        <v>39.700000000000003</v>
      </c>
      <c r="W76" s="18">
        <f t="shared" ca="1" si="43"/>
        <v>31.1</v>
      </c>
      <c r="X76" s="18">
        <f t="shared" ca="1" si="43"/>
        <v>68</v>
      </c>
      <c r="Y76" s="18">
        <f t="shared" ca="1" si="43"/>
        <v>40.5</v>
      </c>
      <c r="Z76" s="18">
        <f t="shared" ca="1" si="43"/>
        <v>46.2</v>
      </c>
      <c r="AA76" s="18">
        <f t="shared" ca="1" si="43"/>
        <v>49.9</v>
      </c>
      <c r="AB76" s="18">
        <f t="shared" ca="1" si="43"/>
        <v>32.5</v>
      </c>
      <c r="AC76" s="18">
        <f t="shared" ca="1" si="43"/>
        <v>40</v>
      </c>
      <c r="AD76" s="18">
        <f t="shared" ca="1" si="43"/>
        <v>33.6</v>
      </c>
      <c r="AE76" s="18">
        <f t="shared" ca="1" si="43"/>
        <v>48.1</v>
      </c>
      <c r="AF76" s="18">
        <f t="shared" ca="1" si="43"/>
        <v>56.7</v>
      </c>
      <c r="AG76" s="18">
        <f t="shared" ca="1" si="43"/>
        <v>51.2</v>
      </c>
      <c r="AH76" s="18">
        <f t="shared" ca="1" si="43"/>
        <v>53</v>
      </c>
      <c r="AI76" s="18">
        <f t="shared" ca="1" si="43"/>
        <v>50.4</v>
      </c>
      <c r="AJ76" s="18">
        <f t="shared" ca="1" si="43"/>
        <v>50</v>
      </c>
      <c r="AK76" s="18">
        <f t="shared" ca="1" si="43"/>
        <v>30.9</v>
      </c>
      <c r="AL76" s="18">
        <f t="shared" ca="1" si="43"/>
        <v>40.9</v>
      </c>
      <c r="AM76" s="18">
        <f t="shared" ca="1" si="43"/>
        <v>59.1</v>
      </c>
      <c r="AN76" s="18">
        <f t="shared" ca="1" si="43"/>
        <v>52.7</v>
      </c>
      <c r="AO76" s="18">
        <f t="shared" ca="1" si="43"/>
        <v>54.1</v>
      </c>
      <c r="AP76" s="18">
        <f t="shared" ca="1" si="43"/>
        <v>64.400000000000006</v>
      </c>
      <c r="AQ76" s="18">
        <f t="shared" ca="1" si="43"/>
        <v>49.4</v>
      </c>
      <c r="AR76" s="18">
        <f t="shared" ca="1" si="43"/>
        <v>63.1</v>
      </c>
      <c r="AS76" s="18">
        <f t="shared" ca="1" si="43"/>
        <v>43.5</v>
      </c>
      <c r="AT76" s="18">
        <f t="shared" ca="1" si="43"/>
        <v>68.400000000000006</v>
      </c>
      <c r="AU76" s="18">
        <f t="shared" ca="1" si="43"/>
        <v>33.799999999999997</v>
      </c>
      <c r="AV76" s="18">
        <f t="shared" ca="1" si="43"/>
        <v>50.4</v>
      </c>
      <c r="AW76" s="18">
        <f t="shared" ca="1" si="43"/>
        <v>54.2</v>
      </c>
      <c r="AX76" s="18">
        <f t="shared" ca="1" si="43"/>
        <v>55.9</v>
      </c>
      <c r="AY76" s="18">
        <f t="shared" ca="1" si="43"/>
        <v>32.1</v>
      </c>
      <c r="AZ76" s="18">
        <f t="shared" ca="1" si="43"/>
        <v>34.6</v>
      </c>
      <c r="BA76" s="18">
        <f t="shared" ca="1" si="43"/>
        <v>65.900000000000006</v>
      </c>
      <c r="BB76" s="18">
        <f t="shared" ca="1" si="43"/>
        <v>35.700000000000003</v>
      </c>
      <c r="BC76" s="18">
        <f t="shared" ca="1" si="43"/>
        <v>53.3</v>
      </c>
      <c r="BD76" s="18">
        <f t="shared" ca="1" si="43"/>
        <v>45.1</v>
      </c>
      <c r="BE76" s="18">
        <f t="shared" ca="1" si="43"/>
        <v>36.1</v>
      </c>
      <c r="BF76" s="18">
        <f t="shared" ca="1" si="43"/>
        <v>31.3</v>
      </c>
      <c r="BG76" s="18">
        <f t="shared" ca="1" si="43"/>
        <v>37</v>
      </c>
      <c r="BH76" s="18">
        <f t="shared" ca="1" si="43"/>
        <v>38.799999999999997</v>
      </c>
      <c r="BI76" s="18">
        <f t="shared" ca="1" si="43"/>
        <v>48.2</v>
      </c>
      <c r="BJ76" s="18">
        <f t="shared" ca="1" si="43"/>
        <v>64.900000000000006</v>
      </c>
      <c r="BK76" s="18">
        <f t="shared" ca="1" si="43"/>
        <v>63.1</v>
      </c>
      <c r="BL76" s="18">
        <f t="shared" ca="1" si="43"/>
        <v>48.8</v>
      </c>
      <c r="BM76" s="18">
        <f t="shared" ca="1" si="43"/>
        <v>44.9</v>
      </c>
      <c r="BN76" s="18">
        <f t="shared" ca="1" si="43"/>
        <v>35.1</v>
      </c>
      <c r="BO76" s="18">
        <f t="shared" ca="1" si="43"/>
        <v>61.3</v>
      </c>
      <c r="BP76" s="18">
        <f t="shared" ref="BP76:CX76" ca="1" si="44">AVERAGE(BP31:BP40)</f>
        <v>48.3</v>
      </c>
      <c r="BQ76" s="18">
        <f t="shared" ca="1" si="44"/>
        <v>47.1</v>
      </c>
      <c r="BR76" s="18">
        <f t="shared" ca="1" si="44"/>
        <v>48.4</v>
      </c>
      <c r="BS76" s="18">
        <f t="shared" ca="1" si="44"/>
        <v>51.2</v>
      </c>
      <c r="BT76" s="18">
        <f t="shared" ca="1" si="44"/>
        <v>46.5</v>
      </c>
      <c r="BU76" s="18">
        <f t="shared" ca="1" si="44"/>
        <v>45.4</v>
      </c>
      <c r="BV76" s="18">
        <f t="shared" ca="1" si="44"/>
        <v>45.4</v>
      </c>
      <c r="BW76" s="18">
        <f t="shared" ca="1" si="44"/>
        <v>54.8</v>
      </c>
      <c r="BX76" s="18">
        <f t="shared" ca="1" si="44"/>
        <v>45.8</v>
      </c>
      <c r="BY76" s="18">
        <f t="shared" ca="1" si="44"/>
        <v>56.8</v>
      </c>
      <c r="BZ76" s="18">
        <f t="shared" ca="1" si="44"/>
        <v>52.1</v>
      </c>
      <c r="CA76" s="18">
        <f t="shared" ca="1" si="44"/>
        <v>55.2</v>
      </c>
      <c r="CB76" s="18">
        <f t="shared" ca="1" si="44"/>
        <v>44</v>
      </c>
      <c r="CC76" s="18">
        <f t="shared" ca="1" si="44"/>
        <v>52.6</v>
      </c>
      <c r="CD76" s="18">
        <f t="shared" ca="1" si="44"/>
        <v>55.3</v>
      </c>
      <c r="CE76" s="18">
        <f t="shared" ca="1" si="44"/>
        <v>45.3</v>
      </c>
      <c r="CF76" s="18">
        <f t="shared" ca="1" si="44"/>
        <v>38.799999999999997</v>
      </c>
      <c r="CG76" s="18">
        <f t="shared" ca="1" si="44"/>
        <v>52.9</v>
      </c>
      <c r="CH76" s="18">
        <f t="shared" ca="1" si="44"/>
        <v>52.6</v>
      </c>
      <c r="CI76" s="18">
        <f t="shared" ca="1" si="44"/>
        <v>52.6</v>
      </c>
      <c r="CJ76" s="18">
        <f t="shared" ca="1" si="44"/>
        <v>54.6</v>
      </c>
      <c r="CK76" s="18">
        <f t="shared" ca="1" si="44"/>
        <v>59</v>
      </c>
      <c r="CL76" s="18">
        <f t="shared" ca="1" si="44"/>
        <v>56</v>
      </c>
      <c r="CM76" s="18">
        <f t="shared" ca="1" si="44"/>
        <v>64.400000000000006</v>
      </c>
      <c r="CN76" s="18">
        <f t="shared" ca="1" si="44"/>
        <v>52</v>
      </c>
      <c r="CO76" s="18">
        <f t="shared" ca="1" si="44"/>
        <v>47.5</v>
      </c>
      <c r="CP76" s="18">
        <f t="shared" ca="1" si="44"/>
        <v>48</v>
      </c>
      <c r="CQ76" s="18">
        <f t="shared" ca="1" si="44"/>
        <v>52.3</v>
      </c>
      <c r="CR76" s="18">
        <f t="shared" ca="1" si="44"/>
        <v>41.8</v>
      </c>
      <c r="CS76" s="18">
        <f t="shared" ca="1" si="44"/>
        <v>44.9</v>
      </c>
      <c r="CT76" s="18">
        <f t="shared" ca="1" si="44"/>
        <v>43.7</v>
      </c>
      <c r="CU76" s="18">
        <f t="shared" ca="1" si="44"/>
        <v>67.400000000000006</v>
      </c>
      <c r="CV76" s="18">
        <f t="shared" ca="1" si="44"/>
        <v>50.1</v>
      </c>
      <c r="CW76" s="18">
        <f t="shared" ca="1" si="44"/>
        <v>46.1</v>
      </c>
      <c r="CX76" s="18">
        <f t="shared" ca="1" si="44"/>
        <v>59.4</v>
      </c>
    </row>
    <row r="77" spans="2:102" ht="15" customHeight="1" x14ac:dyDescent="0.3">
      <c r="B77" s="18"/>
    </row>
    <row r="78" spans="2:102" ht="15" customHeight="1" x14ac:dyDescent="0.3">
      <c r="B78" s="1" t="s">
        <v>139</v>
      </c>
      <c r="C78" s="18"/>
      <c r="D78" s="22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</row>
    <row r="79" spans="2:102" ht="15" customHeight="1" x14ac:dyDescent="0.3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</row>
    <row r="80" spans="2:102" ht="15" customHeight="1" x14ac:dyDescent="0.3">
      <c r="B80" s="18"/>
      <c r="C80" s="18" t="s">
        <v>0</v>
      </c>
      <c r="D80" s="18" t="s">
        <v>1</v>
      </c>
      <c r="E80" s="18" t="s">
        <v>2</v>
      </c>
      <c r="F80" s="18" t="s">
        <v>3</v>
      </c>
      <c r="G80" s="18" t="s">
        <v>4</v>
      </c>
      <c r="H80" s="18" t="s">
        <v>5</v>
      </c>
      <c r="I80" s="18" t="s">
        <v>6</v>
      </c>
      <c r="J80" s="18" t="s">
        <v>7</v>
      </c>
      <c r="K80" s="18" t="s">
        <v>8</v>
      </c>
      <c r="L80" s="18" t="s">
        <v>9</v>
      </c>
      <c r="M80" s="18" t="s">
        <v>10</v>
      </c>
      <c r="N80" s="18" t="s">
        <v>11</v>
      </c>
      <c r="O80" s="18" t="s">
        <v>12</v>
      </c>
      <c r="P80" s="18" t="s">
        <v>13</v>
      </c>
      <c r="Q80" s="18" t="s">
        <v>14</v>
      </c>
      <c r="R80" s="18" t="s">
        <v>15</v>
      </c>
      <c r="S80" s="18" t="s">
        <v>16</v>
      </c>
      <c r="T80" s="18" t="s">
        <v>17</v>
      </c>
      <c r="U80" s="18" t="s">
        <v>18</v>
      </c>
      <c r="V80" s="18" t="s">
        <v>19</v>
      </c>
      <c r="W80" s="18" t="s">
        <v>20</v>
      </c>
      <c r="X80" s="18" t="s">
        <v>21</v>
      </c>
      <c r="Y80" s="18" t="s">
        <v>22</v>
      </c>
      <c r="Z80" s="18" t="s">
        <v>23</v>
      </c>
      <c r="AA80" s="18" t="s">
        <v>24</v>
      </c>
      <c r="AB80" s="18" t="s">
        <v>25</v>
      </c>
      <c r="AC80" s="18" t="s">
        <v>26</v>
      </c>
      <c r="AD80" s="18" t="s">
        <v>27</v>
      </c>
      <c r="AE80" s="18" t="s">
        <v>28</v>
      </c>
      <c r="AF80" s="18" t="s">
        <v>29</v>
      </c>
      <c r="AG80" s="18" t="s">
        <v>30</v>
      </c>
      <c r="AH80" s="18" t="s">
        <v>31</v>
      </c>
      <c r="AI80" s="18" t="s">
        <v>32</v>
      </c>
      <c r="AJ80" s="18" t="s">
        <v>33</v>
      </c>
      <c r="AK80" s="18" t="s">
        <v>34</v>
      </c>
      <c r="AL80" s="18" t="s">
        <v>35</v>
      </c>
      <c r="AM80" s="18" t="s">
        <v>36</v>
      </c>
      <c r="AN80" s="18" t="s">
        <v>37</v>
      </c>
      <c r="AO80" s="18" t="s">
        <v>38</v>
      </c>
      <c r="AP80" s="18" t="s">
        <v>39</v>
      </c>
      <c r="AQ80" s="18" t="s">
        <v>40</v>
      </c>
      <c r="AR80" s="18" t="s">
        <v>41</v>
      </c>
      <c r="AS80" s="18" t="s">
        <v>42</v>
      </c>
      <c r="AT80" s="18" t="s">
        <v>43</v>
      </c>
      <c r="AU80" s="18" t="s">
        <v>44</v>
      </c>
      <c r="AV80" s="18" t="s">
        <v>45</v>
      </c>
      <c r="AW80" s="18" t="s">
        <v>46</v>
      </c>
      <c r="AX80" s="18" t="s">
        <v>47</v>
      </c>
      <c r="AY80" s="18" t="s">
        <v>48</v>
      </c>
      <c r="AZ80" s="18" t="s">
        <v>49</v>
      </c>
      <c r="BA80" s="18" t="s">
        <v>50</v>
      </c>
      <c r="BB80" s="18" t="s">
        <v>51</v>
      </c>
      <c r="BC80" s="18" t="s">
        <v>52</v>
      </c>
      <c r="BD80" s="18" t="s">
        <v>53</v>
      </c>
      <c r="BE80" s="18" t="s">
        <v>54</v>
      </c>
      <c r="BF80" s="18" t="s">
        <v>55</v>
      </c>
      <c r="BG80" s="18" t="s">
        <v>56</v>
      </c>
      <c r="BH80" s="18" t="s">
        <v>57</v>
      </c>
      <c r="BI80" s="18" t="s">
        <v>58</v>
      </c>
      <c r="BJ80" s="18" t="s">
        <v>59</v>
      </c>
      <c r="BK80" s="18" t="s">
        <v>60</v>
      </c>
      <c r="BL80" s="18" t="s">
        <v>61</v>
      </c>
      <c r="BM80" s="18" t="s">
        <v>62</v>
      </c>
      <c r="BN80" s="18" t="s">
        <v>63</v>
      </c>
      <c r="BO80" s="18" t="s">
        <v>64</v>
      </c>
      <c r="BP80" s="18" t="s">
        <v>65</v>
      </c>
      <c r="BQ80" s="18" t="s">
        <v>66</v>
      </c>
      <c r="BR80" s="18" t="s">
        <v>67</v>
      </c>
      <c r="BS80" s="18" t="s">
        <v>68</v>
      </c>
      <c r="BT80" s="18" t="s">
        <v>69</v>
      </c>
      <c r="BU80" s="18" t="s">
        <v>70</v>
      </c>
      <c r="BV80" s="18" t="s">
        <v>71</v>
      </c>
      <c r="BW80" s="18" t="s">
        <v>72</v>
      </c>
      <c r="BX80" s="18" t="s">
        <v>73</v>
      </c>
      <c r="BY80" s="18" t="s">
        <v>74</v>
      </c>
      <c r="BZ80" s="18" t="s">
        <v>75</v>
      </c>
      <c r="CA80" s="18" t="s">
        <v>76</v>
      </c>
      <c r="CB80" s="18" t="s">
        <v>77</v>
      </c>
      <c r="CC80" s="18" t="s">
        <v>78</v>
      </c>
      <c r="CD80" s="18" t="s">
        <v>79</v>
      </c>
      <c r="CE80" s="18" t="s">
        <v>80</v>
      </c>
      <c r="CF80" s="18" t="s">
        <v>81</v>
      </c>
      <c r="CG80" s="18" t="s">
        <v>82</v>
      </c>
      <c r="CH80" s="18" t="s">
        <v>83</v>
      </c>
      <c r="CI80" s="18" t="s">
        <v>84</v>
      </c>
      <c r="CJ80" s="18" t="s">
        <v>85</v>
      </c>
      <c r="CK80" s="18" t="s">
        <v>86</v>
      </c>
      <c r="CL80" s="18" t="s">
        <v>87</v>
      </c>
      <c r="CM80" s="18" t="s">
        <v>88</v>
      </c>
      <c r="CN80" s="18" t="s">
        <v>89</v>
      </c>
      <c r="CO80" s="18" t="s">
        <v>90</v>
      </c>
      <c r="CP80" s="18" t="s">
        <v>91</v>
      </c>
      <c r="CQ80" s="18" t="s">
        <v>92</v>
      </c>
      <c r="CR80" s="18" t="s">
        <v>93</v>
      </c>
      <c r="CS80" s="18" t="s">
        <v>94</v>
      </c>
      <c r="CT80" s="18" t="s">
        <v>95</v>
      </c>
      <c r="CU80" s="18" t="s">
        <v>96</v>
      </c>
      <c r="CV80" s="18" t="s">
        <v>97</v>
      </c>
      <c r="CW80" s="18" t="s">
        <v>98</v>
      </c>
      <c r="CX80" s="18" t="s">
        <v>99</v>
      </c>
    </row>
    <row r="81" spans="2:102" ht="15" customHeight="1" x14ac:dyDescent="0.3">
      <c r="B81" t="s">
        <v>127</v>
      </c>
      <c r="C81" s="18">
        <f ca="1">(C31-C$76)^2</f>
        <v>585.6400000000001</v>
      </c>
      <c r="D81" s="18">
        <f t="shared" ref="D81:BO82" ca="1" si="45">(D31-D$76)^2</f>
        <v>1324.9599999999998</v>
      </c>
      <c r="E81" s="18">
        <f t="shared" ca="1" si="45"/>
        <v>51.840000000000039</v>
      </c>
      <c r="F81" s="18">
        <f t="shared" ca="1" si="45"/>
        <v>2735.2899999999995</v>
      </c>
      <c r="G81" s="18">
        <f t="shared" ca="1" si="45"/>
        <v>13.690000000000021</v>
      </c>
      <c r="H81" s="18">
        <f t="shared" ca="1" si="45"/>
        <v>6.25</v>
      </c>
      <c r="I81" s="18">
        <f t="shared" ca="1" si="45"/>
        <v>334.88999999999987</v>
      </c>
      <c r="J81" s="18">
        <f t="shared" ca="1" si="45"/>
        <v>1082.4099999999999</v>
      </c>
      <c r="K81" s="18">
        <f t="shared" ca="1" si="45"/>
        <v>51.840000000000039</v>
      </c>
      <c r="L81" s="18">
        <f t="shared" ca="1" si="45"/>
        <v>392.04</v>
      </c>
      <c r="M81" s="18">
        <f t="shared" ca="1" si="45"/>
        <v>1681</v>
      </c>
      <c r="N81" s="18">
        <f t="shared" ca="1" si="45"/>
        <v>158.76000000000005</v>
      </c>
      <c r="O81" s="18">
        <f t="shared" ca="1" si="45"/>
        <v>750.75999999999988</v>
      </c>
      <c r="P81" s="18">
        <f t="shared" ca="1" si="45"/>
        <v>32.49000000000003</v>
      </c>
      <c r="Q81" s="18">
        <f t="shared" ca="1" si="45"/>
        <v>27.040000000000031</v>
      </c>
      <c r="R81" s="18">
        <f t="shared" ca="1" si="45"/>
        <v>1211.0399999999997</v>
      </c>
      <c r="S81" s="18">
        <f t="shared" ca="1" si="45"/>
        <v>316.83999999999992</v>
      </c>
      <c r="T81" s="18">
        <f t="shared" ca="1" si="45"/>
        <v>767.29000000000019</v>
      </c>
      <c r="U81" s="18">
        <f t="shared" ca="1" si="45"/>
        <v>767.29000000000019</v>
      </c>
      <c r="V81" s="18">
        <f t="shared" ca="1" si="45"/>
        <v>823.69000000000017</v>
      </c>
      <c r="W81" s="18">
        <f t="shared" ca="1" si="45"/>
        <v>3956.41</v>
      </c>
      <c r="X81" s="18">
        <f t="shared" ca="1" si="45"/>
        <v>64</v>
      </c>
      <c r="Y81" s="18">
        <f t="shared" ca="1" si="45"/>
        <v>870.25</v>
      </c>
      <c r="Z81" s="18">
        <f t="shared" ca="1" si="45"/>
        <v>163.83999999999992</v>
      </c>
      <c r="AA81" s="18">
        <f t="shared" ca="1" si="45"/>
        <v>2199.6099999999997</v>
      </c>
      <c r="AB81" s="18">
        <f t="shared" ca="1" si="45"/>
        <v>272.25</v>
      </c>
      <c r="AC81" s="18">
        <f t="shared" ca="1" si="45"/>
        <v>1296</v>
      </c>
      <c r="AD81" s="18">
        <f t="shared" ca="1" si="45"/>
        <v>237.15999999999997</v>
      </c>
      <c r="AE81" s="18">
        <f t="shared" ca="1" si="45"/>
        <v>123.21000000000004</v>
      </c>
      <c r="AF81" s="18">
        <f t="shared" ca="1" si="45"/>
        <v>22.090000000000028</v>
      </c>
      <c r="AG81" s="18">
        <f t="shared" ca="1" si="45"/>
        <v>1239.0400000000002</v>
      </c>
      <c r="AH81" s="18">
        <f t="shared" ca="1" si="45"/>
        <v>625</v>
      </c>
      <c r="AI81" s="18">
        <f t="shared" ca="1" si="45"/>
        <v>1115.56</v>
      </c>
      <c r="AJ81" s="18">
        <f t="shared" ca="1" si="45"/>
        <v>441</v>
      </c>
      <c r="AK81" s="18">
        <f t="shared" ca="1" si="45"/>
        <v>954.81</v>
      </c>
      <c r="AL81" s="18">
        <f t="shared" ca="1" si="45"/>
        <v>2926.81</v>
      </c>
      <c r="AM81" s="18">
        <f t="shared" ca="1" si="45"/>
        <v>3260.4100000000003</v>
      </c>
      <c r="AN81" s="18">
        <f t="shared" ca="1" si="45"/>
        <v>1421.2900000000002</v>
      </c>
      <c r="AO81" s="18">
        <f t="shared" ca="1" si="45"/>
        <v>2819.61</v>
      </c>
      <c r="AP81" s="18">
        <f t="shared" ca="1" si="45"/>
        <v>605.15999999999974</v>
      </c>
      <c r="AQ81" s="18">
        <f t="shared" ca="1" si="45"/>
        <v>338.55999999999995</v>
      </c>
      <c r="AR81" s="18">
        <f t="shared" ca="1" si="45"/>
        <v>1528.8100000000002</v>
      </c>
      <c r="AS81" s="18">
        <f t="shared" ca="1" si="45"/>
        <v>342.25</v>
      </c>
      <c r="AT81" s="18">
        <f t="shared" ca="1" si="45"/>
        <v>73.959999999999908</v>
      </c>
      <c r="AU81" s="18">
        <f t="shared" ca="1" si="45"/>
        <v>23.039999999999974</v>
      </c>
      <c r="AV81" s="18">
        <f t="shared" ca="1" si="45"/>
        <v>1883.56</v>
      </c>
      <c r="AW81" s="18">
        <f t="shared" ca="1" si="45"/>
        <v>1536.6400000000003</v>
      </c>
      <c r="AX81" s="18">
        <f t="shared" ca="1" si="45"/>
        <v>82.810000000000031</v>
      </c>
      <c r="AY81" s="18">
        <f t="shared" ca="1" si="45"/>
        <v>16.810000000000013</v>
      </c>
      <c r="AZ81" s="18">
        <f t="shared" ca="1" si="45"/>
        <v>510.76000000000005</v>
      </c>
      <c r="BA81" s="18">
        <f t="shared" ca="1" si="45"/>
        <v>47.610000000000078</v>
      </c>
      <c r="BB81" s="18">
        <f t="shared" ca="1" si="45"/>
        <v>1004.8900000000002</v>
      </c>
      <c r="BC81" s="18">
        <f t="shared" ca="1" si="45"/>
        <v>1576.0900000000001</v>
      </c>
      <c r="BD81" s="18">
        <f t="shared" ca="1" si="45"/>
        <v>2294.41</v>
      </c>
      <c r="BE81" s="18">
        <f t="shared" ca="1" si="45"/>
        <v>1232.01</v>
      </c>
      <c r="BF81" s="18">
        <f t="shared" ca="1" si="45"/>
        <v>22.089999999999993</v>
      </c>
      <c r="BG81" s="18">
        <f t="shared" ca="1" si="45"/>
        <v>2116</v>
      </c>
      <c r="BH81" s="18">
        <f t="shared" ca="1" si="45"/>
        <v>1011.2399999999998</v>
      </c>
      <c r="BI81" s="18">
        <f t="shared" ca="1" si="45"/>
        <v>316.83999999999992</v>
      </c>
      <c r="BJ81" s="18">
        <f t="shared" ca="1" si="45"/>
        <v>9.999999999998864E-3</v>
      </c>
      <c r="BK81" s="18">
        <f t="shared" ca="1" si="45"/>
        <v>62.409999999999975</v>
      </c>
      <c r="BL81" s="18">
        <f t="shared" ca="1" si="45"/>
        <v>2190.2399999999998</v>
      </c>
      <c r="BM81" s="18">
        <f t="shared" ca="1" si="45"/>
        <v>1376.41</v>
      </c>
      <c r="BN81" s="18">
        <f t="shared" ca="1" si="45"/>
        <v>967.21</v>
      </c>
      <c r="BO81" s="18">
        <f t="shared" ca="1" si="45"/>
        <v>1274.4900000000002</v>
      </c>
      <c r="BP81" s="18">
        <f t="shared" ref="BP81:CX85" ca="1" si="46">(BP31-BP$76)^2</f>
        <v>2371.69</v>
      </c>
      <c r="BQ81" s="18">
        <f t="shared" ca="1" si="46"/>
        <v>2218.4100000000003</v>
      </c>
      <c r="BR81" s="18">
        <f t="shared" ca="1" si="46"/>
        <v>1797.76</v>
      </c>
      <c r="BS81" s="18">
        <f t="shared" ca="1" si="46"/>
        <v>2043.0400000000002</v>
      </c>
      <c r="BT81" s="18">
        <f t="shared" ca="1" si="46"/>
        <v>6.25</v>
      </c>
      <c r="BU81" s="18">
        <f t="shared" ca="1" si="46"/>
        <v>2361.96</v>
      </c>
      <c r="BV81" s="18">
        <f t="shared" ca="1" si="46"/>
        <v>0.15999999999999887</v>
      </c>
      <c r="BW81" s="18">
        <f t="shared" ca="1" si="46"/>
        <v>1075.8399999999999</v>
      </c>
      <c r="BX81" s="18">
        <f t="shared" ca="1" si="46"/>
        <v>772.8399999999998</v>
      </c>
      <c r="BY81" s="18">
        <f t="shared" ca="1" si="46"/>
        <v>125.44000000000007</v>
      </c>
      <c r="BZ81" s="18">
        <f t="shared" ca="1" si="46"/>
        <v>193.20999999999995</v>
      </c>
      <c r="CA81" s="18">
        <f t="shared" ca="1" si="46"/>
        <v>174.24000000000007</v>
      </c>
      <c r="CB81" s="18">
        <f t="shared" ca="1" si="46"/>
        <v>2601</v>
      </c>
      <c r="CC81" s="18">
        <f t="shared" ca="1" si="46"/>
        <v>1730.5600000000002</v>
      </c>
      <c r="CD81" s="18">
        <f t="shared" ca="1" si="46"/>
        <v>299.28999999999991</v>
      </c>
      <c r="CE81" s="18">
        <f t="shared" ca="1" si="46"/>
        <v>767.29000000000019</v>
      </c>
      <c r="CF81" s="18">
        <f t="shared" ca="1" si="46"/>
        <v>60.839999999999954</v>
      </c>
      <c r="CG81" s="18">
        <f t="shared" ca="1" si="46"/>
        <v>62.409999999999975</v>
      </c>
      <c r="CH81" s="18">
        <f t="shared" ca="1" si="46"/>
        <v>11.55999999999999</v>
      </c>
      <c r="CI81" s="18">
        <f t="shared" ca="1" si="46"/>
        <v>112.36000000000003</v>
      </c>
      <c r="CJ81" s="18">
        <f t="shared" ca="1" si="46"/>
        <v>213.16000000000005</v>
      </c>
      <c r="CK81" s="18">
        <f t="shared" ca="1" si="46"/>
        <v>961</v>
      </c>
      <c r="CL81" s="18">
        <f t="shared" ca="1" si="46"/>
        <v>144</v>
      </c>
      <c r="CM81" s="18">
        <f t="shared" ca="1" si="46"/>
        <v>595.36000000000024</v>
      </c>
      <c r="CN81" s="18">
        <f t="shared" ca="1" si="46"/>
        <v>1225</v>
      </c>
      <c r="CO81" s="18">
        <f t="shared" ca="1" si="46"/>
        <v>1980.25</v>
      </c>
      <c r="CP81" s="18">
        <f t="shared" ca="1" si="46"/>
        <v>9</v>
      </c>
      <c r="CQ81" s="18">
        <f t="shared" ca="1" si="46"/>
        <v>1466.8899999999999</v>
      </c>
      <c r="CR81" s="18">
        <f t="shared" ca="1" si="46"/>
        <v>585.6400000000001</v>
      </c>
      <c r="CS81" s="18">
        <f t="shared" ca="1" si="46"/>
        <v>47.609999999999978</v>
      </c>
      <c r="CT81" s="18">
        <f t="shared" ca="1" si="46"/>
        <v>372.4899999999999</v>
      </c>
      <c r="CU81" s="18">
        <f t="shared" ca="1" si="46"/>
        <v>345.95999999999981</v>
      </c>
      <c r="CV81" s="18">
        <f t="shared" ca="1" si="46"/>
        <v>1840.4099999999999</v>
      </c>
      <c r="CW81" s="18">
        <f t="shared" ca="1" si="46"/>
        <v>2798.41</v>
      </c>
      <c r="CX81" s="18">
        <f t="shared" ca="1" si="46"/>
        <v>2246.7599999999998</v>
      </c>
    </row>
    <row r="82" spans="2:102" ht="15" customHeight="1" x14ac:dyDescent="0.3">
      <c r="B82" t="s">
        <v>128</v>
      </c>
      <c r="C82" s="18">
        <f t="shared" ref="C82:R90" ca="1" si="47">(C32-C$76)^2</f>
        <v>475.2399999999999</v>
      </c>
      <c r="D82" s="18">
        <f t="shared" ca="1" si="47"/>
        <v>31.360000000000017</v>
      </c>
      <c r="E82" s="18">
        <f t="shared" ca="1" si="47"/>
        <v>686.44000000000017</v>
      </c>
      <c r="F82" s="18">
        <f t="shared" ca="1" si="47"/>
        <v>86.489999999999952</v>
      </c>
      <c r="G82" s="18">
        <f t="shared" ca="1" si="47"/>
        <v>18.489999999999977</v>
      </c>
      <c r="H82" s="18">
        <f t="shared" ca="1" si="47"/>
        <v>6.25</v>
      </c>
      <c r="I82" s="18">
        <f t="shared" ca="1" si="47"/>
        <v>590.4899999999999</v>
      </c>
      <c r="J82" s="18">
        <f t="shared" ca="1" si="47"/>
        <v>1082.4099999999999</v>
      </c>
      <c r="K82" s="18">
        <f t="shared" ca="1" si="47"/>
        <v>492.84000000000015</v>
      </c>
      <c r="L82" s="18">
        <f t="shared" ca="1" si="47"/>
        <v>104.03999999999999</v>
      </c>
      <c r="M82" s="18">
        <f t="shared" ca="1" si="47"/>
        <v>225</v>
      </c>
      <c r="N82" s="18">
        <f t="shared" ca="1" si="47"/>
        <v>1267.3600000000001</v>
      </c>
      <c r="O82" s="18">
        <f t="shared" ca="1" si="47"/>
        <v>0.36000000000000171</v>
      </c>
      <c r="P82" s="18">
        <f t="shared" ca="1" si="47"/>
        <v>1176.4899999999998</v>
      </c>
      <c r="Q82" s="18">
        <f t="shared" ca="1" si="47"/>
        <v>27.040000000000031</v>
      </c>
      <c r="R82" s="18">
        <f t="shared" ca="1" si="47"/>
        <v>174.24000000000007</v>
      </c>
      <c r="S82" s="18">
        <f t="shared" ca="1" si="45"/>
        <v>295.84000000000009</v>
      </c>
      <c r="T82" s="18">
        <f t="shared" ca="1" si="45"/>
        <v>32.49000000000003</v>
      </c>
      <c r="U82" s="18">
        <f t="shared" ca="1" si="45"/>
        <v>2631.6899999999996</v>
      </c>
      <c r="V82" s="18">
        <f t="shared" ca="1" si="45"/>
        <v>313.29000000000008</v>
      </c>
      <c r="W82" s="18">
        <f t="shared" ca="1" si="45"/>
        <v>835.20999999999992</v>
      </c>
      <c r="X82" s="18">
        <f t="shared" ca="1" si="45"/>
        <v>576</v>
      </c>
      <c r="Y82" s="18">
        <f t="shared" ca="1" si="45"/>
        <v>182.25</v>
      </c>
      <c r="Z82" s="18">
        <f t="shared" ca="1" si="45"/>
        <v>392.03999999999991</v>
      </c>
      <c r="AA82" s="18">
        <f t="shared" ca="1" si="45"/>
        <v>62.409999999999975</v>
      </c>
      <c r="AB82" s="18">
        <f t="shared" ca="1" si="45"/>
        <v>380.25</v>
      </c>
      <c r="AC82" s="18">
        <f t="shared" ca="1" si="45"/>
        <v>1089</v>
      </c>
      <c r="AD82" s="18">
        <f t="shared" ca="1" si="45"/>
        <v>605.16000000000008</v>
      </c>
      <c r="AE82" s="18">
        <f t="shared" ca="1" si="45"/>
        <v>327.61000000000007</v>
      </c>
      <c r="AF82" s="18">
        <f t="shared" ca="1" si="45"/>
        <v>2570.4900000000002</v>
      </c>
      <c r="AG82" s="18">
        <f t="shared" ca="1" si="45"/>
        <v>10.240000000000018</v>
      </c>
      <c r="AH82" s="18">
        <f t="shared" ca="1" si="45"/>
        <v>441</v>
      </c>
      <c r="AI82" s="18">
        <f t="shared" ca="1" si="45"/>
        <v>88.359999999999971</v>
      </c>
      <c r="AJ82" s="18">
        <f t="shared" ca="1" si="45"/>
        <v>196</v>
      </c>
      <c r="AK82" s="18">
        <f t="shared" ca="1" si="45"/>
        <v>1232.01</v>
      </c>
      <c r="AL82" s="18">
        <f t="shared" ca="1" si="45"/>
        <v>65.610000000000028</v>
      </c>
      <c r="AM82" s="18">
        <f t="shared" ca="1" si="45"/>
        <v>1513.2099999999998</v>
      </c>
      <c r="AN82" s="18">
        <f t="shared" ca="1" si="45"/>
        <v>234.08999999999992</v>
      </c>
      <c r="AO82" s="18">
        <f t="shared" ca="1" si="45"/>
        <v>479.60999999999996</v>
      </c>
      <c r="AP82" s="18">
        <f t="shared" ca="1" si="45"/>
        <v>21.159999999999947</v>
      </c>
      <c r="AQ82" s="18">
        <f t="shared" ca="1" si="45"/>
        <v>243.36000000000004</v>
      </c>
      <c r="AR82" s="18">
        <f t="shared" ca="1" si="45"/>
        <v>2218.4100000000003</v>
      </c>
      <c r="AS82" s="18">
        <f t="shared" ca="1" si="45"/>
        <v>42.25</v>
      </c>
      <c r="AT82" s="18">
        <f t="shared" ca="1" si="45"/>
        <v>21.159999999999947</v>
      </c>
      <c r="AU82" s="18">
        <f t="shared" ca="1" si="45"/>
        <v>888.03999999999985</v>
      </c>
      <c r="AV82" s="18">
        <f t="shared" ca="1" si="45"/>
        <v>806.56</v>
      </c>
      <c r="AW82" s="18">
        <f t="shared" ca="1" si="45"/>
        <v>1428.8399999999997</v>
      </c>
      <c r="AX82" s="18">
        <f t="shared" ca="1" si="45"/>
        <v>0.80999999999999739</v>
      </c>
      <c r="AY82" s="18">
        <f t="shared" ca="1" si="45"/>
        <v>1.2100000000000031</v>
      </c>
      <c r="AZ82" s="18">
        <f t="shared" ca="1" si="45"/>
        <v>817.96</v>
      </c>
      <c r="BA82" s="18">
        <f t="shared" ca="1" si="45"/>
        <v>292.4099999999998</v>
      </c>
      <c r="BB82" s="18">
        <f t="shared" ca="1" si="45"/>
        <v>470.8900000000001</v>
      </c>
      <c r="BC82" s="18">
        <f t="shared" ca="1" si="45"/>
        <v>22.090000000000028</v>
      </c>
      <c r="BD82" s="18">
        <f t="shared" ca="1" si="45"/>
        <v>1608.0100000000002</v>
      </c>
      <c r="BE82" s="18">
        <f t="shared" ca="1" si="45"/>
        <v>1030.4100000000001</v>
      </c>
      <c r="BF82" s="18">
        <f t="shared" ca="1" si="45"/>
        <v>1004.89</v>
      </c>
      <c r="BG82" s="18">
        <f t="shared" ca="1" si="45"/>
        <v>900</v>
      </c>
      <c r="BH82" s="18">
        <f t="shared" ca="1" si="45"/>
        <v>4.0000000000001139E-2</v>
      </c>
      <c r="BI82" s="18">
        <f t="shared" ca="1" si="45"/>
        <v>1239.0400000000002</v>
      </c>
      <c r="BJ82" s="18">
        <f t="shared" ca="1" si="45"/>
        <v>404.00999999999976</v>
      </c>
      <c r="BK82" s="18">
        <f t="shared" ca="1" si="45"/>
        <v>436.80999999999995</v>
      </c>
      <c r="BL82" s="18">
        <f t="shared" ca="1" si="45"/>
        <v>1697.4400000000003</v>
      </c>
      <c r="BM82" s="18">
        <f t="shared" ca="1" si="45"/>
        <v>327.61000000000007</v>
      </c>
      <c r="BN82" s="18">
        <f t="shared" ca="1" si="45"/>
        <v>1592.01</v>
      </c>
      <c r="BO82" s="18">
        <f t="shared" ca="1" si="45"/>
        <v>7.2900000000000151</v>
      </c>
      <c r="BP82" s="18">
        <f t="shared" ca="1" si="46"/>
        <v>1391.2899999999997</v>
      </c>
      <c r="BQ82" s="18">
        <f t="shared" ca="1" si="46"/>
        <v>146.41000000000003</v>
      </c>
      <c r="BR82" s="18">
        <f t="shared" ca="1" si="46"/>
        <v>2246.7599999999998</v>
      </c>
      <c r="BS82" s="18">
        <f t="shared" ca="1" si="46"/>
        <v>2097.64</v>
      </c>
      <c r="BT82" s="18">
        <f t="shared" ca="1" si="46"/>
        <v>1980.25</v>
      </c>
      <c r="BU82" s="18">
        <f t="shared" ca="1" si="46"/>
        <v>924.16</v>
      </c>
      <c r="BV82" s="18">
        <f t="shared" ca="1" si="46"/>
        <v>134.56000000000003</v>
      </c>
      <c r="BW82" s="18">
        <f t="shared" ca="1" si="46"/>
        <v>219.03999999999991</v>
      </c>
      <c r="BX82" s="18">
        <f t="shared" ca="1" si="46"/>
        <v>10.240000000000018</v>
      </c>
      <c r="BY82" s="18">
        <f t="shared" ca="1" si="46"/>
        <v>4.0000000000001139E-2</v>
      </c>
      <c r="BZ82" s="18">
        <f t="shared" ca="1" si="46"/>
        <v>1513.2099999999998</v>
      </c>
      <c r="CA82" s="18">
        <f t="shared" ca="1" si="46"/>
        <v>566.43999999999983</v>
      </c>
      <c r="CB82" s="18">
        <f t="shared" ca="1" si="46"/>
        <v>841</v>
      </c>
      <c r="CC82" s="18">
        <f t="shared" ca="1" si="46"/>
        <v>1049.76</v>
      </c>
      <c r="CD82" s="18">
        <f t="shared" ca="1" si="46"/>
        <v>2.8900000000000095</v>
      </c>
      <c r="CE82" s="18">
        <f t="shared" ca="1" si="46"/>
        <v>372.4899999999999</v>
      </c>
      <c r="CF82" s="18">
        <f t="shared" ca="1" si="46"/>
        <v>4.8400000000000123</v>
      </c>
      <c r="CG82" s="18">
        <f t="shared" ca="1" si="46"/>
        <v>1095.6100000000001</v>
      </c>
      <c r="CH82" s="18">
        <f t="shared" ca="1" si="46"/>
        <v>12.96000000000001</v>
      </c>
      <c r="CI82" s="18">
        <f t="shared" ca="1" si="46"/>
        <v>1398.76</v>
      </c>
      <c r="CJ82" s="18">
        <f t="shared" ca="1" si="46"/>
        <v>21.160000000000014</v>
      </c>
      <c r="CK82" s="18">
        <f t="shared" ca="1" si="46"/>
        <v>16</v>
      </c>
      <c r="CL82" s="18">
        <f t="shared" ca="1" si="46"/>
        <v>1089</v>
      </c>
      <c r="CM82" s="18">
        <f t="shared" ca="1" si="46"/>
        <v>213.15999999999983</v>
      </c>
      <c r="CN82" s="18">
        <f t="shared" ca="1" si="46"/>
        <v>1681</v>
      </c>
      <c r="CO82" s="18">
        <f t="shared" ca="1" si="46"/>
        <v>2450.25</v>
      </c>
      <c r="CP82" s="18">
        <f t="shared" ca="1" si="46"/>
        <v>1089</v>
      </c>
      <c r="CQ82" s="18">
        <f t="shared" ca="1" si="46"/>
        <v>2530.0899999999997</v>
      </c>
      <c r="CR82" s="18">
        <f t="shared" ca="1" si="46"/>
        <v>1310.4400000000003</v>
      </c>
      <c r="CS82" s="18">
        <f t="shared" ca="1" si="46"/>
        <v>2611.21</v>
      </c>
      <c r="CT82" s="18">
        <f t="shared" ca="1" si="46"/>
        <v>1656.4900000000002</v>
      </c>
      <c r="CU82" s="18">
        <f t="shared" ca="1" si="46"/>
        <v>237.16000000000017</v>
      </c>
      <c r="CV82" s="18">
        <f t="shared" ca="1" si="46"/>
        <v>2106.81</v>
      </c>
      <c r="CW82" s="18">
        <f t="shared" ca="1" si="46"/>
        <v>16.810000000000013</v>
      </c>
      <c r="CX82" s="18">
        <f t="shared" ca="1" si="46"/>
        <v>1.959999999999996</v>
      </c>
    </row>
    <row r="83" spans="2:102" ht="15" customHeight="1" x14ac:dyDescent="0.3">
      <c r="B83" t="s">
        <v>129</v>
      </c>
      <c r="C83" s="18">
        <f t="shared" ca="1" si="47"/>
        <v>1142.4399999999998</v>
      </c>
      <c r="D83" s="18">
        <f t="shared" ref="D83:BO86" ca="1" si="48">(D33-D$76)^2</f>
        <v>876.16000000000008</v>
      </c>
      <c r="E83" s="18">
        <f t="shared" ca="1" si="48"/>
        <v>163.83999999999992</v>
      </c>
      <c r="F83" s="18">
        <f t="shared" ca="1" si="48"/>
        <v>32.49000000000003</v>
      </c>
      <c r="G83" s="18">
        <f t="shared" ca="1" si="48"/>
        <v>1874.8899999999996</v>
      </c>
      <c r="H83" s="18">
        <f t="shared" ca="1" si="48"/>
        <v>702.25</v>
      </c>
      <c r="I83" s="18">
        <f t="shared" ca="1" si="48"/>
        <v>712.8900000000001</v>
      </c>
      <c r="J83" s="18">
        <f t="shared" ca="1" si="48"/>
        <v>404.01000000000005</v>
      </c>
      <c r="K83" s="18">
        <f t="shared" ca="1" si="48"/>
        <v>51.840000000000039</v>
      </c>
      <c r="L83" s="18">
        <f t="shared" ca="1" si="48"/>
        <v>432.64000000000004</v>
      </c>
      <c r="M83" s="18">
        <f t="shared" ca="1" si="48"/>
        <v>25</v>
      </c>
      <c r="N83" s="18">
        <f t="shared" ca="1" si="48"/>
        <v>2246.7599999999998</v>
      </c>
      <c r="O83" s="18">
        <f t="shared" ca="1" si="48"/>
        <v>1.959999999999996</v>
      </c>
      <c r="P83" s="18">
        <f t="shared" ca="1" si="48"/>
        <v>823.69000000000017</v>
      </c>
      <c r="Q83" s="18">
        <f t="shared" ca="1" si="48"/>
        <v>104.04000000000006</v>
      </c>
      <c r="R83" s="18">
        <f t="shared" ca="1" si="48"/>
        <v>1211.0399999999997</v>
      </c>
      <c r="S83" s="18">
        <f t="shared" ca="1" si="48"/>
        <v>60.839999999999954</v>
      </c>
      <c r="T83" s="18">
        <f t="shared" ca="1" si="48"/>
        <v>18.489999999999977</v>
      </c>
      <c r="U83" s="18">
        <f t="shared" ca="1" si="48"/>
        <v>22.090000000000028</v>
      </c>
      <c r="V83" s="18">
        <f t="shared" ca="1" si="48"/>
        <v>640.0899999999998</v>
      </c>
      <c r="W83" s="18">
        <f t="shared" ca="1" si="48"/>
        <v>8.4099999999999913</v>
      </c>
      <c r="X83" s="18">
        <f t="shared" ca="1" si="48"/>
        <v>49</v>
      </c>
      <c r="Y83" s="18">
        <f t="shared" ca="1" si="48"/>
        <v>30.25</v>
      </c>
      <c r="Z83" s="18">
        <f t="shared" ca="1" si="48"/>
        <v>2043.0400000000002</v>
      </c>
      <c r="AA83" s="18">
        <f t="shared" ca="1" si="48"/>
        <v>198.81000000000003</v>
      </c>
      <c r="AB83" s="18">
        <f t="shared" ca="1" si="48"/>
        <v>1260.25</v>
      </c>
      <c r="AC83" s="18">
        <f t="shared" ca="1" si="48"/>
        <v>100</v>
      </c>
      <c r="AD83" s="18">
        <f t="shared" ca="1" si="48"/>
        <v>43.560000000000016</v>
      </c>
      <c r="AE83" s="18">
        <f t="shared" ca="1" si="48"/>
        <v>259.21000000000004</v>
      </c>
      <c r="AF83" s="18">
        <f t="shared" ca="1" si="48"/>
        <v>313.29000000000008</v>
      </c>
      <c r="AG83" s="18">
        <f t="shared" ca="1" si="48"/>
        <v>1428.8399999999997</v>
      </c>
      <c r="AH83" s="18">
        <f t="shared" ca="1" si="48"/>
        <v>256</v>
      </c>
      <c r="AI83" s="18">
        <f t="shared" ca="1" si="48"/>
        <v>31.360000000000017</v>
      </c>
      <c r="AJ83" s="18">
        <f t="shared" ca="1" si="48"/>
        <v>1089</v>
      </c>
      <c r="AK83" s="18">
        <f t="shared" ca="1" si="48"/>
        <v>4637.6099999999997</v>
      </c>
      <c r="AL83" s="18">
        <f t="shared" ca="1" si="48"/>
        <v>1436.4099999999999</v>
      </c>
      <c r="AM83" s="18">
        <f t="shared" ca="1" si="48"/>
        <v>47.609999999999978</v>
      </c>
      <c r="AN83" s="18">
        <f t="shared" ca="1" si="48"/>
        <v>28.089999999999971</v>
      </c>
      <c r="AO83" s="18">
        <f t="shared" ca="1" si="48"/>
        <v>734.41000000000008</v>
      </c>
      <c r="AP83" s="18">
        <f t="shared" ca="1" si="48"/>
        <v>70.560000000000102</v>
      </c>
      <c r="AQ83" s="18">
        <f t="shared" ca="1" si="48"/>
        <v>501.75999999999993</v>
      </c>
      <c r="AR83" s="18">
        <f t="shared" ca="1" si="48"/>
        <v>141.60999999999996</v>
      </c>
      <c r="AS83" s="18">
        <f t="shared" ca="1" si="48"/>
        <v>650.25</v>
      </c>
      <c r="AT83" s="18">
        <f t="shared" ca="1" si="48"/>
        <v>108.16000000000012</v>
      </c>
      <c r="AU83" s="18">
        <f t="shared" ca="1" si="48"/>
        <v>139.23999999999992</v>
      </c>
      <c r="AV83" s="18">
        <f t="shared" ca="1" si="48"/>
        <v>2361.96</v>
      </c>
      <c r="AW83" s="18">
        <f t="shared" ca="1" si="48"/>
        <v>2043.0400000000002</v>
      </c>
      <c r="AX83" s="18">
        <f t="shared" ca="1" si="48"/>
        <v>1232.01</v>
      </c>
      <c r="AY83" s="18">
        <f t="shared" ca="1" si="48"/>
        <v>9.6100000000000083</v>
      </c>
      <c r="AZ83" s="18">
        <f t="shared" ca="1" si="48"/>
        <v>556.96</v>
      </c>
      <c r="BA83" s="18">
        <f t="shared" ca="1" si="48"/>
        <v>65.609999999999914</v>
      </c>
      <c r="BB83" s="18">
        <f t="shared" ca="1" si="48"/>
        <v>44.890000000000036</v>
      </c>
      <c r="BC83" s="18">
        <f t="shared" ca="1" si="48"/>
        <v>278.8900000000001</v>
      </c>
      <c r="BD83" s="18">
        <f t="shared" ca="1" si="48"/>
        <v>1840.4099999999999</v>
      </c>
      <c r="BE83" s="18">
        <f t="shared" ca="1" si="48"/>
        <v>24.009999999999987</v>
      </c>
      <c r="BF83" s="18">
        <f t="shared" ca="1" si="48"/>
        <v>5.2900000000000036</v>
      </c>
      <c r="BG83" s="18">
        <f t="shared" ca="1" si="48"/>
        <v>289</v>
      </c>
      <c r="BH83" s="18">
        <f t="shared" ca="1" si="48"/>
        <v>96.039999999999949</v>
      </c>
      <c r="BI83" s="18">
        <f t="shared" ca="1" si="48"/>
        <v>408.04000000000013</v>
      </c>
      <c r="BJ83" s="18">
        <f t="shared" ca="1" si="48"/>
        <v>670.81000000000029</v>
      </c>
      <c r="BK83" s="18">
        <f t="shared" ca="1" si="48"/>
        <v>1017.6099999999999</v>
      </c>
      <c r="BL83" s="18">
        <f t="shared" ca="1" si="48"/>
        <v>23.039999999999974</v>
      </c>
      <c r="BM83" s="18">
        <f t="shared" ca="1" si="48"/>
        <v>1857.6100000000001</v>
      </c>
      <c r="BN83" s="18">
        <f t="shared" ca="1" si="48"/>
        <v>327.61000000000007</v>
      </c>
      <c r="BO83" s="18">
        <f t="shared" ca="1" si="48"/>
        <v>515.29000000000008</v>
      </c>
      <c r="BP83" s="18">
        <f t="shared" ca="1" si="46"/>
        <v>1705.6899999999998</v>
      </c>
      <c r="BQ83" s="18">
        <f t="shared" ca="1" si="46"/>
        <v>50.410000000000018</v>
      </c>
      <c r="BR83" s="18">
        <f t="shared" ca="1" si="46"/>
        <v>0.36000000000000171</v>
      </c>
      <c r="BS83" s="18">
        <f t="shared" ca="1" si="46"/>
        <v>392.03999999999991</v>
      </c>
      <c r="BT83" s="18">
        <f t="shared" ca="1" si="46"/>
        <v>1806.25</v>
      </c>
      <c r="BU83" s="18">
        <f t="shared" ca="1" si="46"/>
        <v>1730.5600000000002</v>
      </c>
      <c r="BV83" s="18">
        <f t="shared" ca="1" si="46"/>
        <v>696.95999999999992</v>
      </c>
      <c r="BW83" s="18">
        <f t="shared" ca="1" si="46"/>
        <v>538.24000000000012</v>
      </c>
      <c r="BX83" s="18">
        <f t="shared" ca="1" si="46"/>
        <v>353.43999999999988</v>
      </c>
      <c r="BY83" s="18">
        <f t="shared" ca="1" si="46"/>
        <v>1428.8399999999997</v>
      </c>
      <c r="BZ83" s="18">
        <f t="shared" ca="1" si="46"/>
        <v>15.209999999999988</v>
      </c>
      <c r="CA83" s="18">
        <f t="shared" ca="1" si="46"/>
        <v>27.040000000000031</v>
      </c>
      <c r="CB83" s="18">
        <f t="shared" ca="1" si="46"/>
        <v>81</v>
      </c>
      <c r="CC83" s="18">
        <f t="shared" ca="1" si="46"/>
        <v>424.36000000000007</v>
      </c>
      <c r="CD83" s="18">
        <f t="shared" ca="1" si="46"/>
        <v>388.09000000000009</v>
      </c>
      <c r="CE83" s="18">
        <f t="shared" ca="1" si="46"/>
        <v>1274.4900000000002</v>
      </c>
      <c r="CF83" s="18">
        <f t="shared" ca="1" si="46"/>
        <v>125.44000000000007</v>
      </c>
      <c r="CG83" s="18">
        <f t="shared" ca="1" si="46"/>
        <v>835.20999999999992</v>
      </c>
      <c r="CH83" s="18">
        <f t="shared" ca="1" si="46"/>
        <v>19.359999999999989</v>
      </c>
      <c r="CI83" s="18">
        <f t="shared" ca="1" si="46"/>
        <v>1568.16</v>
      </c>
      <c r="CJ83" s="18">
        <f t="shared" ca="1" si="46"/>
        <v>645.16</v>
      </c>
      <c r="CK83" s="18">
        <f t="shared" ca="1" si="46"/>
        <v>1156</v>
      </c>
      <c r="CL83" s="18">
        <f t="shared" ca="1" si="46"/>
        <v>841</v>
      </c>
      <c r="CM83" s="18">
        <f t="shared" ca="1" si="46"/>
        <v>761.75999999999965</v>
      </c>
      <c r="CN83" s="18">
        <f t="shared" ca="1" si="46"/>
        <v>2116</v>
      </c>
      <c r="CO83" s="18">
        <f t="shared" ca="1" si="46"/>
        <v>132.25</v>
      </c>
      <c r="CP83" s="18">
        <f t="shared" ca="1" si="46"/>
        <v>144</v>
      </c>
      <c r="CQ83" s="18">
        <f t="shared" ca="1" si="46"/>
        <v>28.089999999999971</v>
      </c>
      <c r="CR83" s="18">
        <f t="shared" ca="1" si="46"/>
        <v>449.44000000000011</v>
      </c>
      <c r="CS83" s="18">
        <f t="shared" ca="1" si="46"/>
        <v>3.6099999999999945</v>
      </c>
      <c r="CT83" s="18">
        <f t="shared" ca="1" si="46"/>
        <v>640.0899999999998</v>
      </c>
      <c r="CU83" s="18">
        <f t="shared" ca="1" si="46"/>
        <v>556.9599999999997</v>
      </c>
      <c r="CV83" s="18">
        <f t="shared" ca="1" si="46"/>
        <v>580.81000000000006</v>
      </c>
      <c r="CW83" s="18">
        <f t="shared" ca="1" si="46"/>
        <v>2106.81</v>
      </c>
      <c r="CX83" s="18">
        <f t="shared" ca="1" si="46"/>
        <v>424.36000000000007</v>
      </c>
    </row>
    <row r="84" spans="2:102" ht="15" customHeight="1" x14ac:dyDescent="0.3">
      <c r="B84" t="s">
        <v>130</v>
      </c>
      <c r="C84" s="18">
        <f t="shared" ca="1" si="47"/>
        <v>1697.4400000000003</v>
      </c>
      <c r="D84" s="18">
        <f t="shared" ca="1" si="48"/>
        <v>5.7599999999999936</v>
      </c>
      <c r="E84" s="18">
        <f t="shared" ca="1" si="48"/>
        <v>408.04000000000013</v>
      </c>
      <c r="F84" s="18">
        <f t="shared" ca="1" si="48"/>
        <v>1108.8899999999999</v>
      </c>
      <c r="G84" s="18">
        <f t="shared" ca="1" si="48"/>
        <v>187.69000000000008</v>
      </c>
      <c r="H84" s="18">
        <f t="shared" ca="1" si="48"/>
        <v>506.25</v>
      </c>
      <c r="I84" s="18">
        <f t="shared" ca="1" si="48"/>
        <v>1391.2899999999997</v>
      </c>
      <c r="J84" s="18">
        <f t="shared" ca="1" si="48"/>
        <v>3036.01</v>
      </c>
      <c r="K84" s="18">
        <f t="shared" ca="1" si="48"/>
        <v>739.84000000000015</v>
      </c>
      <c r="L84" s="18">
        <f t="shared" ca="1" si="48"/>
        <v>2134.44</v>
      </c>
      <c r="M84" s="18">
        <f t="shared" ca="1" si="48"/>
        <v>1444</v>
      </c>
      <c r="N84" s="18">
        <f t="shared" ca="1" si="48"/>
        <v>1713.9599999999998</v>
      </c>
      <c r="O84" s="18">
        <f t="shared" ca="1" si="48"/>
        <v>70.559999999999974</v>
      </c>
      <c r="P84" s="18">
        <f t="shared" ca="1" si="48"/>
        <v>412.08999999999986</v>
      </c>
      <c r="Q84" s="18">
        <f t="shared" ca="1" si="48"/>
        <v>1075.8399999999999</v>
      </c>
      <c r="R84" s="18">
        <f t="shared" ca="1" si="48"/>
        <v>449.44000000000011</v>
      </c>
      <c r="S84" s="18">
        <f t="shared" ca="1" si="48"/>
        <v>449.44000000000011</v>
      </c>
      <c r="T84" s="18">
        <f t="shared" ca="1" si="48"/>
        <v>979.68999999999983</v>
      </c>
      <c r="U84" s="18">
        <f t="shared" ca="1" si="48"/>
        <v>1624.0899999999997</v>
      </c>
      <c r="V84" s="18">
        <f t="shared" ca="1" si="48"/>
        <v>1317.6899999999998</v>
      </c>
      <c r="W84" s="18">
        <f t="shared" ca="1" si="48"/>
        <v>445.21000000000004</v>
      </c>
      <c r="X84" s="18">
        <f t="shared" ca="1" si="48"/>
        <v>1681</v>
      </c>
      <c r="Y84" s="18">
        <f t="shared" ca="1" si="48"/>
        <v>0.25</v>
      </c>
      <c r="Z84" s="18">
        <f t="shared" ca="1" si="48"/>
        <v>475.2399999999999</v>
      </c>
      <c r="AA84" s="18">
        <f t="shared" ca="1" si="48"/>
        <v>198.81000000000003</v>
      </c>
      <c r="AB84" s="18">
        <f t="shared" ca="1" si="48"/>
        <v>210.25</v>
      </c>
      <c r="AC84" s="18">
        <f t="shared" ca="1" si="48"/>
        <v>169</v>
      </c>
      <c r="AD84" s="18">
        <f t="shared" ca="1" si="48"/>
        <v>134.56000000000003</v>
      </c>
      <c r="AE84" s="18">
        <f t="shared" ca="1" si="48"/>
        <v>2294.41</v>
      </c>
      <c r="AF84" s="18">
        <f t="shared" ca="1" si="48"/>
        <v>334.88999999999987</v>
      </c>
      <c r="AG84" s="18">
        <f t="shared" ca="1" si="48"/>
        <v>14.439999999999978</v>
      </c>
      <c r="AH84" s="18">
        <f t="shared" ca="1" si="48"/>
        <v>1156</v>
      </c>
      <c r="AI84" s="18">
        <f t="shared" ca="1" si="48"/>
        <v>1552.36</v>
      </c>
      <c r="AJ84" s="18">
        <f t="shared" ca="1" si="48"/>
        <v>1936</v>
      </c>
      <c r="AK84" s="18">
        <f t="shared" ca="1" si="48"/>
        <v>123.21000000000004</v>
      </c>
      <c r="AL84" s="18">
        <f t="shared" ca="1" si="48"/>
        <v>327.61000000000007</v>
      </c>
      <c r="AM84" s="18">
        <f t="shared" ca="1" si="48"/>
        <v>34.809999999999981</v>
      </c>
      <c r="AN84" s="18">
        <f t="shared" ca="1" si="48"/>
        <v>497.28999999999985</v>
      </c>
      <c r="AO84" s="18">
        <f t="shared" ca="1" si="48"/>
        <v>894.00999999999988</v>
      </c>
      <c r="AP84" s="18">
        <f t="shared" ca="1" si="48"/>
        <v>158.75999999999985</v>
      </c>
      <c r="AQ84" s="18">
        <f t="shared" ca="1" si="48"/>
        <v>31.360000000000017</v>
      </c>
      <c r="AR84" s="18">
        <f t="shared" ca="1" si="48"/>
        <v>16.810000000000013</v>
      </c>
      <c r="AS84" s="18">
        <f t="shared" ca="1" si="48"/>
        <v>306.25</v>
      </c>
      <c r="AT84" s="18">
        <f t="shared" ca="1" si="48"/>
        <v>302.76000000000022</v>
      </c>
      <c r="AU84" s="18">
        <f t="shared" ca="1" si="48"/>
        <v>718.2399999999999</v>
      </c>
      <c r="AV84" s="18">
        <f t="shared" ca="1" si="48"/>
        <v>112.36000000000003</v>
      </c>
      <c r="AW84" s="18">
        <f t="shared" ca="1" si="48"/>
        <v>67.240000000000052</v>
      </c>
      <c r="AX84" s="18">
        <f t="shared" ca="1" si="48"/>
        <v>166.40999999999997</v>
      </c>
      <c r="AY84" s="18">
        <f t="shared" ca="1" si="48"/>
        <v>479.60999999999996</v>
      </c>
      <c r="AZ84" s="18">
        <f t="shared" ca="1" si="48"/>
        <v>112.36000000000003</v>
      </c>
      <c r="BA84" s="18">
        <f t="shared" ca="1" si="48"/>
        <v>285.61000000000018</v>
      </c>
      <c r="BB84" s="18">
        <f t="shared" ca="1" si="48"/>
        <v>515.29000000000008</v>
      </c>
      <c r="BC84" s="18">
        <f t="shared" ca="1" si="48"/>
        <v>1789.2899999999997</v>
      </c>
      <c r="BD84" s="18">
        <f t="shared" ca="1" si="48"/>
        <v>1149.2099999999998</v>
      </c>
      <c r="BE84" s="18">
        <f t="shared" ca="1" si="48"/>
        <v>8.4099999999999913</v>
      </c>
      <c r="BF84" s="18">
        <f t="shared" ca="1" si="48"/>
        <v>1204.0900000000001</v>
      </c>
      <c r="BG84" s="18">
        <f t="shared" ca="1" si="48"/>
        <v>196</v>
      </c>
      <c r="BH84" s="18">
        <f t="shared" ca="1" si="48"/>
        <v>1428.8399999999997</v>
      </c>
      <c r="BI84" s="18">
        <f t="shared" ca="1" si="48"/>
        <v>718.2399999999999</v>
      </c>
      <c r="BJ84" s="18">
        <f t="shared" ca="1" si="48"/>
        <v>396.01000000000022</v>
      </c>
      <c r="BK84" s="18">
        <f t="shared" ca="1" si="48"/>
        <v>789.61000000000013</v>
      </c>
      <c r="BL84" s="18">
        <f t="shared" ca="1" si="48"/>
        <v>17.640000000000025</v>
      </c>
      <c r="BM84" s="18">
        <f t="shared" ca="1" si="48"/>
        <v>2016.0099999999998</v>
      </c>
      <c r="BN84" s="18">
        <f t="shared" ca="1" si="48"/>
        <v>82.810000000000031</v>
      </c>
      <c r="BO84" s="18">
        <f t="shared" ca="1" si="48"/>
        <v>2948.49</v>
      </c>
      <c r="BP84" s="18">
        <f t="shared" ca="1" si="46"/>
        <v>1998.0900000000001</v>
      </c>
      <c r="BQ84" s="18">
        <f t="shared" ca="1" si="46"/>
        <v>1857.6100000000001</v>
      </c>
      <c r="BR84" s="18">
        <f t="shared" ca="1" si="46"/>
        <v>0.15999999999999887</v>
      </c>
      <c r="BS84" s="18">
        <f t="shared" ca="1" si="46"/>
        <v>77.439999999999955</v>
      </c>
      <c r="BT84" s="18">
        <f t="shared" ca="1" si="46"/>
        <v>600.25</v>
      </c>
      <c r="BU84" s="18">
        <f t="shared" ca="1" si="46"/>
        <v>153.75999999999996</v>
      </c>
      <c r="BV84" s="18">
        <f t="shared" ca="1" si="46"/>
        <v>750.75999999999988</v>
      </c>
      <c r="BW84" s="18">
        <f t="shared" ca="1" si="46"/>
        <v>353.43999999999988</v>
      </c>
      <c r="BX84" s="18">
        <f t="shared" ca="1" si="46"/>
        <v>795.24000000000012</v>
      </c>
      <c r="BY84" s="18">
        <f t="shared" ca="1" si="46"/>
        <v>331.24000000000012</v>
      </c>
      <c r="BZ84" s="18">
        <f t="shared" ca="1" si="46"/>
        <v>3.6099999999999945</v>
      </c>
      <c r="CA84" s="18">
        <f t="shared" ca="1" si="46"/>
        <v>1616.0400000000002</v>
      </c>
      <c r="CB84" s="18">
        <f t="shared" ca="1" si="46"/>
        <v>625</v>
      </c>
      <c r="CC84" s="18">
        <f t="shared" ca="1" si="46"/>
        <v>1632.1599999999999</v>
      </c>
      <c r="CD84" s="18">
        <f t="shared" ca="1" si="46"/>
        <v>691.68999999999983</v>
      </c>
      <c r="CE84" s="18">
        <f t="shared" ca="1" si="46"/>
        <v>204.48999999999992</v>
      </c>
      <c r="CF84" s="18">
        <f t="shared" ca="1" si="46"/>
        <v>38.440000000000033</v>
      </c>
      <c r="CG84" s="18">
        <f t="shared" ca="1" si="46"/>
        <v>1082.4099999999999</v>
      </c>
      <c r="CH84" s="18">
        <f t="shared" ca="1" si="46"/>
        <v>924.16</v>
      </c>
      <c r="CI84" s="18">
        <f t="shared" ca="1" si="46"/>
        <v>750.75999999999988</v>
      </c>
      <c r="CJ84" s="18">
        <f t="shared" ca="1" si="46"/>
        <v>1730.5600000000002</v>
      </c>
      <c r="CK84" s="18">
        <f t="shared" ca="1" si="46"/>
        <v>441</v>
      </c>
      <c r="CL84" s="18">
        <f t="shared" ca="1" si="46"/>
        <v>1444</v>
      </c>
      <c r="CM84" s="18">
        <f t="shared" ca="1" si="46"/>
        <v>11.560000000000038</v>
      </c>
      <c r="CN84" s="18">
        <f t="shared" ca="1" si="46"/>
        <v>441</v>
      </c>
      <c r="CO84" s="18">
        <f t="shared" ca="1" si="46"/>
        <v>2256.25</v>
      </c>
      <c r="CP84" s="18">
        <f t="shared" ca="1" si="46"/>
        <v>400</v>
      </c>
      <c r="CQ84" s="18">
        <f t="shared" ca="1" si="46"/>
        <v>59.290000000000042</v>
      </c>
      <c r="CR84" s="18">
        <f t="shared" ca="1" si="46"/>
        <v>795.24000000000012</v>
      </c>
      <c r="CS84" s="18">
        <f t="shared" ca="1" si="46"/>
        <v>1927.2099999999998</v>
      </c>
      <c r="CT84" s="18">
        <f t="shared" ca="1" si="46"/>
        <v>1274.4900000000002</v>
      </c>
      <c r="CU84" s="18">
        <f t="shared" ca="1" si="46"/>
        <v>876.15999999999963</v>
      </c>
      <c r="CV84" s="18">
        <f t="shared" ca="1" si="46"/>
        <v>1095.6100000000001</v>
      </c>
      <c r="CW84" s="18">
        <f t="shared" ca="1" si="46"/>
        <v>1162.8100000000002</v>
      </c>
      <c r="CX84" s="18">
        <f t="shared" ca="1" si="46"/>
        <v>275.56000000000006</v>
      </c>
    </row>
    <row r="85" spans="2:102" ht="15" customHeight="1" x14ac:dyDescent="0.3">
      <c r="B85" t="s">
        <v>131</v>
      </c>
      <c r="C85" s="18">
        <f t="shared" ca="1" si="47"/>
        <v>331.24000000000012</v>
      </c>
      <c r="D85" s="18">
        <f t="shared" ca="1" si="48"/>
        <v>655.36000000000013</v>
      </c>
      <c r="E85" s="18">
        <f t="shared" ca="1" si="48"/>
        <v>282.2399999999999</v>
      </c>
      <c r="F85" s="18">
        <f t="shared" ca="1" si="48"/>
        <v>1656.4900000000002</v>
      </c>
      <c r="G85" s="18">
        <f t="shared" ca="1" si="48"/>
        <v>767.29000000000019</v>
      </c>
      <c r="H85" s="18">
        <f t="shared" ca="1" si="48"/>
        <v>272.25</v>
      </c>
      <c r="I85" s="18">
        <f t="shared" ca="1" si="48"/>
        <v>176.88999999999993</v>
      </c>
      <c r="J85" s="18">
        <f t="shared" ca="1" si="48"/>
        <v>222.00999999999996</v>
      </c>
      <c r="K85" s="18">
        <f t="shared" ca="1" si="48"/>
        <v>3457.4399999999996</v>
      </c>
      <c r="L85" s="18">
        <f t="shared" ca="1" si="48"/>
        <v>475.24</v>
      </c>
      <c r="M85" s="18">
        <f t="shared" ca="1" si="48"/>
        <v>784</v>
      </c>
      <c r="N85" s="18">
        <f t="shared" ca="1" si="48"/>
        <v>1062.76</v>
      </c>
      <c r="O85" s="18">
        <f t="shared" ca="1" si="48"/>
        <v>153.75999999999996</v>
      </c>
      <c r="P85" s="18">
        <f t="shared" ca="1" si="48"/>
        <v>68.889999999999958</v>
      </c>
      <c r="Q85" s="18">
        <f t="shared" ca="1" si="48"/>
        <v>1505.4399999999998</v>
      </c>
      <c r="R85" s="18">
        <f t="shared" ca="1" si="48"/>
        <v>615.03999999999985</v>
      </c>
      <c r="S85" s="18">
        <f t="shared" ca="1" si="48"/>
        <v>1918.4399999999998</v>
      </c>
      <c r="T85" s="18">
        <f t="shared" ca="1" si="48"/>
        <v>114.49000000000007</v>
      </c>
      <c r="U85" s="18">
        <f t="shared" ca="1" si="48"/>
        <v>660.49000000000012</v>
      </c>
      <c r="V85" s="18">
        <f t="shared" ca="1" si="48"/>
        <v>1497.6900000000003</v>
      </c>
      <c r="W85" s="18">
        <f t="shared" ca="1" si="48"/>
        <v>1.0000000000000285E-2</v>
      </c>
      <c r="X85" s="18">
        <f t="shared" ca="1" si="48"/>
        <v>529</v>
      </c>
      <c r="Y85" s="18">
        <f t="shared" ca="1" si="48"/>
        <v>420.25</v>
      </c>
      <c r="Z85" s="18">
        <f t="shared" ca="1" si="48"/>
        <v>295.84000000000009</v>
      </c>
      <c r="AA85" s="18">
        <f t="shared" ca="1" si="48"/>
        <v>8.4099999999999913</v>
      </c>
      <c r="AB85" s="18">
        <f t="shared" ca="1" si="48"/>
        <v>702.25</v>
      </c>
      <c r="AC85" s="18">
        <f t="shared" ca="1" si="48"/>
        <v>484</v>
      </c>
      <c r="AD85" s="18">
        <f t="shared" ca="1" si="48"/>
        <v>707.56000000000006</v>
      </c>
      <c r="AE85" s="18">
        <f t="shared" ca="1" si="48"/>
        <v>102.01000000000003</v>
      </c>
      <c r="AF85" s="18">
        <f t="shared" ca="1" si="48"/>
        <v>265.68999999999988</v>
      </c>
      <c r="AG85" s="18">
        <f t="shared" ca="1" si="48"/>
        <v>615.03999999999985</v>
      </c>
      <c r="AH85" s="18">
        <f t="shared" ca="1" si="48"/>
        <v>2401</v>
      </c>
      <c r="AI85" s="18">
        <f t="shared" ca="1" si="48"/>
        <v>184.96000000000004</v>
      </c>
      <c r="AJ85" s="18">
        <f t="shared" ca="1" si="48"/>
        <v>1600</v>
      </c>
      <c r="AK85" s="18">
        <f t="shared" ca="1" si="48"/>
        <v>670.81</v>
      </c>
      <c r="AL85" s="18">
        <f t="shared" ca="1" si="48"/>
        <v>533.61</v>
      </c>
      <c r="AM85" s="18">
        <f t="shared" ca="1" si="48"/>
        <v>778.41</v>
      </c>
      <c r="AN85" s="18">
        <f t="shared" ca="1" si="48"/>
        <v>2143.6899999999996</v>
      </c>
      <c r="AO85" s="18">
        <f t="shared" ca="1" si="48"/>
        <v>533.61</v>
      </c>
      <c r="AP85" s="18">
        <f t="shared" ca="1" si="48"/>
        <v>338.56000000000023</v>
      </c>
      <c r="AQ85" s="18">
        <f t="shared" ca="1" si="48"/>
        <v>112.36000000000003</v>
      </c>
      <c r="AR85" s="18">
        <f t="shared" ca="1" si="48"/>
        <v>1218.01</v>
      </c>
      <c r="AS85" s="18">
        <f t="shared" ca="1" si="48"/>
        <v>1406.25</v>
      </c>
      <c r="AT85" s="18">
        <f t="shared" ca="1" si="48"/>
        <v>556.9599999999997</v>
      </c>
      <c r="AU85" s="18">
        <f t="shared" ca="1" si="48"/>
        <v>408.04000000000013</v>
      </c>
      <c r="AV85" s="18">
        <f t="shared" ca="1" si="48"/>
        <v>655.36000000000013</v>
      </c>
      <c r="AW85" s="18">
        <f t="shared" ca="1" si="48"/>
        <v>475.2399999999999</v>
      </c>
      <c r="AX85" s="18">
        <f t="shared" ca="1" si="48"/>
        <v>228.01000000000005</v>
      </c>
      <c r="AY85" s="18">
        <f t="shared" ca="1" si="48"/>
        <v>16.810000000000013</v>
      </c>
      <c r="AZ85" s="18">
        <f t="shared" ca="1" si="48"/>
        <v>466.56000000000006</v>
      </c>
      <c r="BA85" s="18">
        <f t="shared" ca="1" si="48"/>
        <v>2798.4100000000008</v>
      </c>
      <c r="BB85" s="18">
        <f t="shared" ca="1" si="48"/>
        <v>942.49000000000012</v>
      </c>
      <c r="BC85" s="18">
        <f t="shared" ca="1" si="48"/>
        <v>2237.2899999999995</v>
      </c>
      <c r="BD85" s="18">
        <f t="shared" ca="1" si="48"/>
        <v>630.0100000000001</v>
      </c>
      <c r="BE85" s="18">
        <f t="shared" ca="1" si="48"/>
        <v>1303.21</v>
      </c>
      <c r="BF85" s="18">
        <f t="shared" ca="1" si="48"/>
        <v>745.29000000000008</v>
      </c>
      <c r="BG85" s="18">
        <f t="shared" ca="1" si="48"/>
        <v>784</v>
      </c>
      <c r="BH85" s="18">
        <f t="shared" ca="1" si="48"/>
        <v>3624.0400000000004</v>
      </c>
      <c r="BI85" s="18">
        <f t="shared" ca="1" si="48"/>
        <v>739.84000000000015</v>
      </c>
      <c r="BJ85" s="18">
        <f t="shared" ca="1" si="48"/>
        <v>364.80999999999977</v>
      </c>
      <c r="BK85" s="18">
        <f t="shared" ca="1" si="48"/>
        <v>436.80999999999995</v>
      </c>
      <c r="BL85" s="18">
        <f t="shared" ca="1" si="48"/>
        <v>2097.64</v>
      </c>
      <c r="BM85" s="18">
        <f t="shared" ca="1" si="48"/>
        <v>894.00999999999988</v>
      </c>
      <c r="BN85" s="18">
        <f t="shared" ca="1" si="48"/>
        <v>1017.6099999999999</v>
      </c>
      <c r="BO85" s="18">
        <f t="shared" ca="1" si="48"/>
        <v>542.88999999999987</v>
      </c>
      <c r="BP85" s="18">
        <f t="shared" ca="1" si="46"/>
        <v>1421.2900000000002</v>
      </c>
      <c r="BQ85" s="18">
        <f t="shared" ca="1" si="46"/>
        <v>1361.61</v>
      </c>
      <c r="BR85" s="18">
        <f t="shared" ca="1" si="46"/>
        <v>0.36000000000000171</v>
      </c>
      <c r="BS85" s="18">
        <f t="shared" ca="1" si="46"/>
        <v>1.4400000000000068</v>
      </c>
      <c r="BT85" s="18">
        <f t="shared" ca="1" si="46"/>
        <v>702.25</v>
      </c>
      <c r="BU85" s="18">
        <f t="shared" ca="1" si="46"/>
        <v>1.959999999999996</v>
      </c>
      <c r="BV85" s="18">
        <f t="shared" ca="1" si="46"/>
        <v>158.76000000000005</v>
      </c>
      <c r="BW85" s="18">
        <f t="shared" ca="1" si="46"/>
        <v>585.6400000000001</v>
      </c>
      <c r="BX85" s="18">
        <f t="shared" ca="1" si="46"/>
        <v>67.240000000000052</v>
      </c>
      <c r="BY85" s="18">
        <f t="shared" ca="1" si="46"/>
        <v>1142.4399999999998</v>
      </c>
      <c r="BZ85" s="18">
        <f t="shared" ca="1" si="46"/>
        <v>50.410000000000018</v>
      </c>
      <c r="CA85" s="18">
        <f t="shared" ca="1" si="46"/>
        <v>1918.4399999999998</v>
      </c>
      <c r="CB85" s="18">
        <f t="shared" ca="1" si="46"/>
        <v>81</v>
      </c>
      <c r="CC85" s="18">
        <f t="shared" ca="1" si="46"/>
        <v>1115.56</v>
      </c>
      <c r="CD85" s="18">
        <f t="shared" ca="1" si="46"/>
        <v>1004.8900000000002</v>
      </c>
      <c r="CE85" s="18">
        <f t="shared" ca="1" si="46"/>
        <v>53.289999999999957</v>
      </c>
      <c r="CF85" s="18">
        <f t="shared" ca="1" si="46"/>
        <v>67.240000000000052</v>
      </c>
      <c r="CG85" s="18">
        <f t="shared" ca="1" si="46"/>
        <v>98.009999999999977</v>
      </c>
      <c r="CH85" s="18">
        <f t="shared" ca="1" si="46"/>
        <v>1062.76</v>
      </c>
      <c r="CI85" s="18">
        <f t="shared" ca="1" si="46"/>
        <v>73.960000000000022</v>
      </c>
      <c r="CJ85" s="18">
        <f t="shared" ca="1" si="46"/>
        <v>243.36000000000004</v>
      </c>
      <c r="CK85" s="18">
        <f t="shared" ca="1" si="46"/>
        <v>36</v>
      </c>
      <c r="CL85" s="18">
        <f t="shared" ca="1" si="46"/>
        <v>1024</v>
      </c>
      <c r="CM85" s="18">
        <f t="shared" ca="1" si="46"/>
        <v>750.76000000000033</v>
      </c>
      <c r="CN85" s="18">
        <f t="shared" ca="1" si="46"/>
        <v>1681</v>
      </c>
      <c r="CO85" s="18">
        <f t="shared" ca="1" si="46"/>
        <v>552.25</v>
      </c>
      <c r="CP85" s="18">
        <f t="shared" ca="1" si="46"/>
        <v>1764</v>
      </c>
      <c r="CQ85" s="18">
        <f t="shared" ca="1" si="46"/>
        <v>22.090000000000028</v>
      </c>
      <c r="CR85" s="18">
        <f t="shared" ca="1" si="46"/>
        <v>148.84000000000006</v>
      </c>
      <c r="CS85" s="18">
        <f t="shared" ca="1" si="46"/>
        <v>228.01000000000005</v>
      </c>
      <c r="CT85" s="18">
        <f t="shared" ca="1" si="46"/>
        <v>515.29000000000008</v>
      </c>
      <c r="CU85" s="18">
        <f t="shared" ca="1" si="46"/>
        <v>40.960000000000072</v>
      </c>
      <c r="CV85" s="18">
        <f t="shared" ca="1" si="46"/>
        <v>894.00999999999988</v>
      </c>
      <c r="CW85" s="18">
        <f t="shared" ca="1" si="46"/>
        <v>1095.6100000000001</v>
      </c>
      <c r="CX85" s="18">
        <f t="shared" ca="1" si="46"/>
        <v>92.160000000000025</v>
      </c>
    </row>
    <row r="86" spans="2:102" ht="15" customHeight="1" x14ac:dyDescent="0.3">
      <c r="B86" t="s">
        <v>132</v>
      </c>
      <c r="C86" s="18">
        <f t="shared" ca="1" si="47"/>
        <v>3624.0400000000004</v>
      </c>
      <c r="D86" s="18">
        <f t="shared" ca="1" si="48"/>
        <v>1115.56</v>
      </c>
      <c r="E86" s="18">
        <f t="shared" ca="1" si="48"/>
        <v>1075.8399999999999</v>
      </c>
      <c r="F86" s="18">
        <f t="shared" ca="1" si="48"/>
        <v>388.09000000000009</v>
      </c>
      <c r="G86" s="18">
        <f t="shared" ca="1" si="48"/>
        <v>313.29000000000008</v>
      </c>
      <c r="H86" s="18">
        <f t="shared" ca="1" si="48"/>
        <v>1260.25</v>
      </c>
      <c r="I86" s="18">
        <f t="shared" ca="1" si="48"/>
        <v>265.68999999999988</v>
      </c>
      <c r="J86" s="18">
        <f t="shared" ca="1" si="48"/>
        <v>98.009999999999977</v>
      </c>
      <c r="K86" s="18">
        <f t="shared" ca="1" si="48"/>
        <v>1075.8399999999999</v>
      </c>
      <c r="L86" s="18">
        <f t="shared" ca="1" si="48"/>
        <v>14.440000000000005</v>
      </c>
      <c r="M86" s="18">
        <f t="shared" ca="1" si="48"/>
        <v>121</v>
      </c>
      <c r="N86" s="18">
        <f t="shared" ca="1" si="48"/>
        <v>213.16000000000005</v>
      </c>
      <c r="O86" s="18">
        <f t="shared" ca="1" si="48"/>
        <v>2560.36</v>
      </c>
      <c r="P86" s="18">
        <f t="shared" ca="1" si="48"/>
        <v>1135.6900000000003</v>
      </c>
      <c r="Q86" s="18">
        <f t="shared" ca="1" si="48"/>
        <v>1169.6400000000001</v>
      </c>
      <c r="R86" s="18">
        <f t="shared" ca="1" si="48"/>
        <v>139.23999999999992</v>
      </c>
      <c r="S86" s="18">
        <f t="shared" ca="1" si="48"/>
        <v>739.84000000000015</v>
      </c>
      <c r="T86" s="18">
        <f t="shared" ca="1" si="48"/>
        <v>68.889999999999958</v>
      </c>
      <c r="U86" s="18">
        <f t="shared" ca="1" si="48"/>
        <v>1274.4900000000002</v>
      </c>
      <c r="V86" s="18">
        <f t="shared" ca="1" si="48"/>
        <v>278.8900000000001</v>
      </c>
      <c r="W86" s="18">
        <f t="shared" ca="1" si="48"/>
        <v>102.01000000000003</v>
      </c>
      <c r="X86" s="18">
        <f t="shared" ca="1" si="48"/>
        <v>36</v>
      </c>
      <c r="Y86" s="18">
        <f t="shared" ca="1" si="48"/>
        <v>650.25</v>
      </c>
      <c r="Z86" s="18">
        <f t="shared" ca="1" si="48"/>
        <v>1697.4400000000003</v>
      </c>
      <c r="AA86" s="18">
        <f t="shared" ca="1" si="48"/>
        <v>1451.6100000000001</v>
      </c>
      <c r="AB86" s="18">
        <f t="shared" ca="1" si="48"/>
        <v>12.25</v>
      </c>
      <c r="AC86" s="18">
        <f t="shared" ca="1" si="48"/>
        <v>1600</v>
      </c>
      <c r="AD86" s="18">
        <f t="shared" ca="1" si="48"/>
        <v>275.56000000000006</v>
      </c>
      <c r="AE86" s="18">
        <f t="shared" ca="1" si="48"/>
        <v>166.40999999999997</v>
      </c>
      <c r="AF86" s="18">
        <f t="shared" ca="1" si="48"/>
        <v>1789.2899999999997</v>
      </c>
      <c r="AG86" s="18">
        <f t="shared" ca="1" si="48"/>
        <v>17.640000000000025</v>
      </c>
      <c r="AH86" s="18">
        <f t="shared" ca="1" si="48"/>
        <v>1369</v>
      </c>
      <c r="AI86" s="18">
        <f t="shared" ca="1" si="48"/>
        <v>108.15999999999997</v>
      </c>
      <c r="AJ86" s="18">
        <f t="shared" ca="1" si="48"/>
        <v>1600</v>
      </c>
      <c r="AK86" s="18">
        <f t="shared" ca="1" si="48"/>
        <v>123.21000000000004</v>
      </c>
      <c r="AL86" s="18">
        <f t="shared" ca="1" si="48"/>
        <v>1095.6100000000001</v>
      </c>
      <c r="AM86" s="18">
        <f t="shared" ca="1" si="48"/>
        <v>445.21000000000004</v>
      </c>
      <c r="AN86" s="18">
        <f t="shared" ca="1" si="48"/>
        <v>2570.4900000000002</v>
      </c>
      <c r="AO86" s="18">
        <f t="shared" ca="1" si="48"/>
        <v>1592.01</v>
      </c>
      <c r="AP86" s="18">
        <f t="shared" ca="1" si="48"/>
        <v>302.76000000000022</v>
      </c>
      <c r="AQ86" s="18">
        <f t="shared" ca="1" si="48"/>
        <v>2265.7600000000002</v>
      </c>
      <c r="AR86" s="18">
        <f t="shared" ca="1" si="48"/>
        <v>2819.61</v>
      </c>
      <c r="AS86" s="18">
        <f t="shared" ca="1" si="48"/>
        <v>506.25</v>
      </c>
      <c r="AT86" s="18">
        <f t="shared" ca="1" si="48"/>
        <v>153.76000000000013</v>
      </c>
      <c r="AU86" s="18">
        <f t="shared" ca="1" si="48"/>
        <v>1011.2399999999998</v>
      </c>
      <c r="AV86" s="18">
        <f t="shared" ca="1" si="48"/>
        <v>1049.76</v>
      </c>
      <c r="AW86" s="18">
        <f t="shared" ca="1" si="48"/>
        <v>1075.8399999999999</v>
      </c>
      <c r="AX86" s="18">
        <f t="shared" ca="1" si="48"/>
        <v>320.40999999999997</v>
      </c>
      <c r="AY86" s="18">
        <f t="shared" ca="1" si="48"/>
        <v>292.41000000000003</v>
      </c>
      <c r="AZ86" s="18">
        <f t="shared" ca="1" si="48"/>
        <v>466.56000000000006</v>
      </c>
      <c r="BA86" s="18">
        <f t="shared" ca="1" si="48"/>
        <v>734.40999999999974</v>
      </c>
      <c r="BB86" s="18">
        <f t="shared" ca="1" si="48"/>
        <v>0.49000000000000399</v>
      </c>
      <c r="BC86" s="18">
        <f t="shared" ca="1" si="48"/>
        <v>561.69000000000017</v>
      </c>
      <c r="BD86" s="18">
        <f t="shared" ca="1" si="48"/>
        <v>50.410000000000018</v>
      </c>
      <c r="BE86" s="18">
        <f t="shared" ca="1" si="48"/>
        <v>2590.81</v>
      </c>
      <c r="BF86" s="18">
        <f t="shared" ca="1" si="48"/>
        <v>590.49</v>
      </c>
      <c r="BG86" s="18">
        <f t="shared" ca="1" si="48"/>
        <v>121</v>
      </c>
      <c r="BH86" s="18">
        <f t="shared" ca="1" si="48"/>
        <v>1616.0400000000002</v>
      </c>
      <c r="BI86" s="18">
        <f t="shared" ca="1" si="48"/>
        <v>139.23999999999992</v>
      </c>
      <c r="BJ86" s="18">
        <f t="shared" ca="1" si="48"/>
        <v>146.40999999999985</v>
      </c>
      <c r="BK86" s="18">
        <f t="shared" ca="1" si="48"/>
        <v>327.61000000000007</v>
      </c>
      <c r="BL86" s="18">
        <f t="shared" ca="1" si="48"/>
        <v>282.2399999999999</v>
      </c>
      <c r="BM86" s="18">
        <f t="shared" ca="1" si="48"/>
        <v>50.410000000000018</v>
      </c>
      <c r="BN86" s="18">
        <f t="shared" ca="1" si="48"/>
        <v>723.6099999999999</v>
      </c>
      <c r="BO86" s="18">
        <f t="shared" ref="BO86:CX89" ca="1" si="49">(BO36-BO$76)^2</f>
        <v>1204.0900000000001</v>
      </c>
      <c r="BP86" s="18">
        <f t="shared" ca="1" si="49"/>
        <v>2052.0899999999997</v>
      </c>
      <c r="BQ86" s="18">
        <f t="shared" ca="1" si="49"/>
        <v>26.010000000000016</v>
      </c>
      <c r="BR86" s="18">
        <f t="shared" ca="1" si="49"/>
        <v>1183.3599999999999</v>
      </c>
      <c r="BS86" s="18">
        <f t="shared" ca="1" si="49"/>
        <v>2621.4400000000005</v>
      </c>
      <c r="BT86" s="18">
        <f t="shared" ca="1" si="49"/>
        <v>342.25</v>
      </c>
      <c r="BU86" s="18">
        <f t="shared" ca="1" si="49"/>
        <v>338.55999999999995</v>
      </c>
      <c r="BV86" s="18">
        <f t="shared" ca="1" si="49"/>
        <v>31.360000000000017</v>
      </c>
      <c r="BW86" s="18">
        <f t="shared" ca="1" si="49"/>
        <v>1211.0399999999997</v>
      </c>
      <c r="BX86" s="18">
        <f t="shared" ca="1" si="49"/>
        <v>1102.2400000000002</v>
      </c>
      <c r="BY86" s="18">
        <f t="shared" ca="1" si="49"/>
        <v>17.640000000000025</v>
      </c>
      <c r="BZ86" s="18">
        <f t="shared" ca="1" si="49"/>
        <v>2510.0100000000002</v>
      </c>
      <c r="CA86" s="18">
        <f t="shared" ca="1" si="49"/>
        <v>2323.2400000000002</v>
      </c>
      <c r="CB86" s="18">
        <f t="shared" ca="1" si="49"/>
        <v>361</v>
      </c>
      <c r="CC86" s="18">
        <f t="shared" ca="1" si="49"/>
        <v>207.35999999999996</v>
      </c>
      <c r="CD86" s="18">
        <f t="shared" ca="1" si="49"/>
        <v>278.8900000000001</v>
      </c>
      <c r="CE86" s="18">
        <f t="shared" ca="1" si="49"/>
        <v>800.88999999999987</v>
      </c>
      <c r="CF86" s="18">
        <f t="shared" ca="1" si="49"/>
        <v>475.2399999999999</v>
      </c>
      <c r="CG86" s="18">
        <f t="shared" ca="1" si="49"/>
        <v>79.20999999999998</v>
      </c>
      <c r="CH86" s="18">
        <f t="shared" ca="1" si="49"/>
        <v>595.3599999999999</v>
      </c>
      <c r="CI86" s="18">
        <f t="shared" ca="1" si="49"/>
        <v>864.3599999999999</v>
      </c>
      <c r="CJ86" s="18">
        <f t="shared" ca="1" si="49"/>
        <v>510.76000000000005</v>
      </c>
      <c r="CK86" s="18">
        <f t="shared" ca="1" si="49"/>
        <v>961</v>
      </c>
      <c r="CL86" s="18">
        <f t="shared" ca="1" si="49"/>
        <v>81</v>
      </c>
      <c r="CM86" s="18">
        <f t="shared" ca="1" si="49"/>
        <v>1128.9599999999996</v>
      </c>
      <c r="CN86" s="18">
        <f t="shared" ca="1" si="49"/>
        <v>25</v>
      </c>
      <c r="CO86" s="18">
        <f t="shared" ca="1" si="49"/>
        <v>72.25</v>
      </c>
      <c r="CP86" s="18">
        <f t="shared" ca="1" si="49"/>
        <v>16</v>
      </c>
      <c r="CQ86" s="18">
        <f t="shared" ca="1" si="49"/>
        <v>1656.4900000000002</v>
      </c>
      <c r="CR86" s="18">
        <f t="shared" ca="1" si="49"/>
        <v>665.63999999999987</v>
      </c>
      <c r="CS86" s="18">
        <f t="shared" ca="1" si="49"/>
        <v>141.60999999999996</v>
      </c>
      <c r="CT86" s="18">
        <f t="shared" ca="1" si="49"/>
        <v>114.49000000000007</v>
      </c>
      <c r="CU86" s="18">
        <f t="shared" ca="1" si="49"/>
        <v>70.560000000000102</v>
      </c>
      <c r="CV86" s="18">
        <f t="shared" ca="1" si="49"/>
        <v>533.61</v>
      </c>
      <c r="CW86" s="18">
        <f t="shared" ca="1" si="49"/>
        <v>789.61000000000013</v>
      </c>
      <c r="CX86" s="18">
        <f t="shared" ca="1" si="49"/>
        <v>1253.1599999999999</v>
      </c>
    </row>
    <row r="87" spans="2:102" ht="15" customHeight="1" x14ac:dyDescent="0.3">
      <c r="B87" t="s">
        <v>133</v>
      </c>
      <c r="C87" s="18">
        <f t="shared" ca="1" si="47"/>
        <v>4.0000000000001139E-2</v>
      </c>
      <c r="D87" s="18">
        <f t="shared" ref="D87:BO90" ca="1" si="50">(D37-D$76)^2</f>
        <v>1489.96</v>
      </c>
      <c r="E87" s="18">
        <f t="shared" ca="1" si="50"/>
        <v>718.2399999999999</v>
      </c>
      <c r="F87" s="18">
        <f t="shared" ca="1" si="50"/>
        <v>1789.2899999999997</v>
      </c>
      <c r="G87" s="18">
        <f t="shared" ca="1" si="50"/>
        <v>1069.2900000000002</v>
      </c>
      <c r="H87" s="18">
        <f t="shared" ca="1" si="50"/>
        <v>1406.25</v>
      </c>
      <c r="I87" s="18">
        <f t="shared" ca="1" si="50"/>
        <v>22.090000000000028</v>
      </c>
      <c r="J87" s="18">
        <f t="shared" ca="1" si="50"/>
        <v>65.610000000000028</v>
      </c>
      <c r="K87" s="18">
        <f t="shared" ca="1" si="50"/>
        <v>368.6400000000001</v>
      </c>
      <c r="L87" s="18">
        <f t="shared" ca="1" si="50"/>
        <v>67.239999999999995</v>
      </c>
      <c r="M87" s="18">
        <f t="shared" ca="1" si="50"/>
        <v>1936</v>
      </c>
      <c r="N87" s="18">
        <f t="shared" ca="1" si="50"/>
        <v>70.559999999999974</v>
      </c>
      <c r="O87" s="18">
        <f t="shared" ca="1" si="50"/>
        <v>19.359999999999989</v>
      </c>
      <c r="P87" s="18">
        <f t="shared" ca="1" si="50"/>
        <v>127.68999999999994</v>
      </c>
      <c r="Q87" s="18">
        <f t="shared" ca="1" si="50"/>
        <v>585.6400000000001</v>
      </c>
      <c r="R87" s="18">
        <f t="shared" ca="1" si="50"/>
        <v>1036.8400000000001</v>
      </c>
      <c r="S87" s="18">
        <f t="shared" ca="1" si="50"/>
        <v>408.04000000000013</v>
      </c>
      <c r="T87" s="18">
        <f t="shared" ca="1" si="50"/>
        <v>234.08999999999992</v>
      </c>
      <c r="U87" s="18">
        <f t="shared" ca="1" si="50"/>
        <v>470.8900000000001</v>
      </c>
      <c r="V87" s="18">
        <f t="shared" ca="1" si="50"/>
        <v>1317.6899999999998</v>
      </c>
      <c r="W87" s="18">
        <f t="shared" ca="1" si="50"/>
        <v>533.61</v>
      </c>
      <c r="X87" s="18">
        <f t="shared" ca="1" si="50"/>
        <v>841</v>
      </c>
      <c r="Y87" s="18">
        <f t="shared" ca="1" si="50"/>
        <v>756.25</v>
      </c>
      <c r="Z87" s="18">
        <f t="shared" ca="1" si="50"/>
        <v>4.8400000000000123</v>
      </c>
      <c r="AA87" s="18">
        <f t="shared" ca="1" si="50"/>
        <v>681.21</v>
      </c>
      <c r="AB87" s="18">
        <f t="shared" ca="1" si="50"/>
        <v>30.25</v>
      </c>
      <c r="AC87" s="18">
        <f t="shared" ca="1" si="50"/>
        <v>1225</v>
      </c>
      <c r="AD87" s="18">
        <f t="shared" ca="1" si="50"/>
        <v>3769.96</v>
      </c>
      <c r="AE87" s="18">
        <f t="shared" ca="1" si="50"/>
        <v>0.80999999999999739</v>
      </c>
      <c r="AF87" s="18">
        <f t="shared" ca="1" si="50"/>
        <v>1135.6900000000003</v>
      </c>
      <c r="AG87" s="18">
        <f t="shared" ca="1" si="50"/>
        <v>1239.0400000000002</v>
      </c>
      <c r="AH87" s="18">
        <f t="shared" ca="1" si="50"/>
        <v>576</v>
      </c>
      <c r="AI87" s="18">
        <f t="shared" ca="1" si="50"/>
        <v>345.96000000000004</v>
      </c>
      <c r="AJ87" s="18">
        <f t="shared" ca="1" si="50"/>
        <v>441</v>
      </c>
      <c r="AK87" s="18">
        <f t="shared" ca="1" si="50"/>
        <v>954.81</v>
      </c>
      <c r="AL87" s="18">
        <f t="shared" ca="1" si="50"/>
        <v>193.20999999999995</v>
      </c>
      <c r="AM87" s="18">
        <f t="shared" ca="1" si="50"/>
        <v>533.61</v>
      </c>
      <c r="AN87" s="18">
        <f t="shared" ca="1" si="50"/>
        <v>1274.4900000000002</v>
      </c>
      <c r="AO87" s="18">
        <f t="shared" ca="1" si="50"/>
        <v>118.80999999999997</v>
      </c>
      <c r="AP87" s="18">
        <f t="shared" ca="1" si="50"/>
        <v>112.35999999999989</v>
      </c>
      <c r="AQ87" s="18">
        <f t="shared" ca="1" si="50"/>
        <v>54.759999999999977</v>
      </c>
      <c r="AR87" s="18">
        <f t="shared" ca="1" si="50"/>
        <v>166.40999999999997</v>
      </c>
      <c r="AS87" s="18">
        <f t="shared" ca="1" si="50"/>
        <v>420.25</v>
      </c>
      <c r="AT87" s="18">
        <f t="shared" ca="1" si="50"/>
        <v>655.35999999999967</v>
      </c>
      <c r="AU87" s="18">
        <f t="shared" ca="1" si="50"/>
        <v>2323.2400000000002</v>
      </c>
      <c r="AV87" s="18">
        <f t="shared" ca="1" si="50"/>
        <v>73.960000000000022</v>
      </c>
      <c r="AW87" s="18">
        <f t="shared" ca="1" si="50"/>
        <v>973.44000000000017</v>
      </c>
      <c r="AX87" s="18">
        <f t="shared" ca="1" si="50"/>
        <v>1772.41</v>
      </c>
      <c r="AY87" s="18">
        <f t="shared" ca="1" si="50"/>
        <v>2590.81</v>
      </c>
      <c r="AZ87" s="18">
        <f t="shared" ca="1" si="50"/>
        <v>275.56000000000006</v>
      </c>
      <c r="BA87" s="18">
        <f t="shared" ca="1" si="50"/>
        <v>26.009999999999941</v>
      </c>
      <c r="BB87" s="18">
        <f t="shared" ca="1" si="50"/>
        <v>2143.6899999999996</v>
      </c>
      <c r="BC87" s="18">
        <f t="shared" ca="1" si="50"/>
        <v>204.48999999999992</v>
      </c>
      <c r="BD87" s="18">
        <f t="shared" ca="1" si="50"/>
        <v>846.81000000000006</v>
      </c>
      <c r="BE87" s="18">
        <f t="shared" ca="1" si="50"/>
        <v>16.810000000000013</v>
      </c>
      <c r="BF87" s="18">
        <f t="shared" ca="1" si="50"/>
        <v>106.09000000000002</v>
      </c>
      <c r="BG87" s="18">
        <f t="shared" ca="1" si="50"/>
        <v>1764</v>
      </c>
      <c r="BH87" s="18">
        <f t="shared" ca="1" si="50"/>
        <v>2323.2400000000002</v>
      </c>
      <c r="BI87" s="18">
        <f t="shared" ca="1" si="50"/>
        <v>1011.2399999999998</v>
      </c>
      <c r="BJ87" s="18">
        <f t="shared" ca="1" si="50"/>
        <v>1030.4099999999996</v>
      </c>
      <c r="BK87" s="18">
        <f t="shared" ca="1" si="50"/>
        <v>967.21</v>
      </c>
      <c r="BL87" s="18">
        <f t="shared" ca="1" si="50"/>
        <v>795.24000000000012</v>
      </c>
      <c r="BM87" s="18">
        <f t="shared" ca="1" si="50"/>
        <v>778.41</v>
      </c>
      <c r="BN87" s="18">
        <f t="shared" ca="1" si="50"/>
        <v>789.61000000000013</v>
      </c>
      <c r="BO87" s="18">
        <f t="shared" ca="1" si="50"/>
        <v>86.489999999999952</v>
      </c>
      <c r="BP87" s="18">
        <f t="shared" ca="1" si="49"/>
        <v>1004.8900000000002</v>
      </c>
      <c r="BQ87" s="18">
        <f t="shared" ca="1" si="49"/>
        <v>479.60999999999996</v>
      </c>
      <c r="BR87" s="18">
        <f t="shared" ca="1" si="49"/>
        <v>2079.36</v>
      </c>
      <c r="BS87" s="18">
        <f t="shared" ca="1" si="49"/>
        <v>772.8399999999998</v>
      </c>
      <c r="BT87" s="18">
        <f t="shared" ca="1" si="49"/>
        <v>182.25</v>
      </c>
      <c r="BU87" s="18">
        <f t="shared" ca="1" si="49"/>
        <v>1552.36</v>
      </c>
      <c r="BV87" s="18">
        <f t="shared" ca="1" si="49"/>
        <v>19.359999999999989</v>
      </c>
      <c r="BW87" s="18">
        <f t="shared" ca="1" si="49"/>
        <v>852.64000000000021</v>
      </c>
      <c r="BX87" s="18">
        <f t="shared" ca="1" si="49"/>
        <v>116.63999999999994</v>
      </c>
      <c r="BY87" s="18">
        <f t="shared" ca="1" si="49"/>
        <v>1239.0400000000002</v>
      </c>
      <c r="BZ87" s="18">
        <f t="shared" ca="1" si="49"/>
        <v>1608.0100000000002</v>
      </c>
      <c r="CA87" s="18">
        <f t="shared" ca="1" si="49"/>
        <v>163.83999999999992</v>
      </c>
      <c r="CB87" s="18">
        <f t="shared" ca="1" si="49"/>
        <v>1849</v>
      </c>
      <c r="CC87" s="18">
        <f t="shared" ca="1" si="49"/>
        <v>153.75999999999996</v>
      </c>
      <c r="CD87" s="18">
        <f t="shared" ca="1" si="49"/>
        <v>610.09000000000015</v>
      </c>
      <c r="CE87" s="18">
        <f t="shared" ca="1" si="49"/>
        <v>1346.89</v>
      </c>
      <c r="CF87" s="18">
        <f t="shared" ca="1" si="49"/>
        <v>1239.0400000000002</v>
      </c>
      <c r="CG87" s="18">
        <f t="shared" ca="1" si="49"/>
        <v>630.0100000000001</v>
      </c>
      <c r="CH87" s="18">
        <f t="shared" ca="1" si="49"/>
        <v>1474.56</v>
      </c>
      <c r="CI87" s="18">
        <f t="shared" ca="1" si="49"/>
        <v>31.360000000000017</v>
      </c>
      <c r="CJ87" s="18">
        <f t="shared" ca="1" si="49"/>
        <v>1797.76</v>
      </c>
      <c r="CK87" s="18">
        <f t="shared" ca="1" si="49"/>
        <v>225</v>
      </c>
      <c r="CL87" s="18">
        <f t="shared" ca="1" si="49"/>
        <v>1681</v>
      </c>
      <c r="CM87" s="18">
        <f t="shared" ca="1" si="49"/>
        <v>243.35999999999981</v>
      </c>
      <c r="CN87" s="18">
        <f t="shared" ca="1" si="49"/>
        <v>25</v>
      </c>
      <c r="CO87" s="18">
        <f t="shared" ca="1" si="49"/>
        <v>1406.25</v>
      </c>
      <c r="CP87" s="18">
        <f t="shared" ca="1" si="49"/>
        <v>400</v>
      </c>
      <c r="CQ87" s="18">
        <f t="shared" ca="1" si="49"/>
        <v>1909.6900000000003</v>
      </c>
      <c r="CR87" s="18">
        <f t="shared" ca="1" si="49"/>
        <v>219.03999999999991</v>
      </c>
      <c r="CS87" s="18">
        <f t="shared" ca="1" si="49"/>
        <v>894.00999999999988</v>
      </c>
      <c r="CT87" s="18">
        <f t="shared" ca="1" si="49"/>
        <v>1176.4899999999998</v>
      </c>
      <c r="CU87" s="18">
        <f t="shared" ca="1" si="49"/>
        <v>275.55999999999983</v>
      </c>
      <c r="CV87" s="18">
        <f t="shared" ca="1" si="49"/>
        <v>166.40999999999997</v>
      </c>
      <c r="CW87" s="18">
        <f t="shared" ca="1" si="49"/>
        <v>1528.8100000000002</v>
      </c>
      <c r="CX87" s="18">
        <f t="shared" ca="1" si="49"/>
        <v>6.7600000000000078</v>
      </c>
    </row>
    <row r="88" spans="2:102" ht="15" customHeight="1" x14ac:dyDescent="0.3">
      <c r="B88" t="s">
        <v>134</v>
      </c>
      <c r="C88" s="18">
        <f t="shared" ca="1" si="47"/>
        <v>1211.0399999999997</v>
      </c>
      <c r="D88" s="18">
        <f t="shared" ca="1" si="50"/>
        <v>129.95999999999998</v>
      </c>
      <c r="E88" s="18">
        <f t="shared" ca="1" si="50"/>
        <v>219.03999999999991</v>
      </c>
      <c r="F88" s="18">
        <f t="shared" ca="1" si="50"/>
        <v>1998.0900000000001</v>
      </c>
      <c r="G88" s="18">
        <f t="shared" ca="1" si="50"/>
        <v>265.68999999999988</v>
      </c>
      <c r="H88" s="18">
        <f t="shared" ca="1" si="50"/>
        <v>1722.25</v>
      </c>
      <c r="I88" s="18">
        <f t="shared" ca="1" si="50"/>
        <v>1004.8900000000002</v>
      </c>
      <c r="J88" s="18">
        <f t="shared" ca="1" si="50"/>
        <v>894.00999999999988</v>
      </c>
      <c r="K88" s="18">
        <f t="shared" ca="1" si="50"/>
        <v>331.24000000000012</v>
      </c>
      <c r="L88" s="18">
        <f t="shared" ca="1" si="50"/>
        <v>201.64</v>
      </c>
      <c r="M88" s="18">
        <f t="shared" ca="1" si="50"/>
        <v>36</v>
      </c>
      <c r="N88" s="18">
        <f t="shared" ca="1" si="50"/>
        <v>1062.76</v>
      </c>
      <c r="O88" s="18">
        <f t="shared" ca="1" si="50"/>
        <v>5.7599999999999936</v>
      </c>
      <c r="P88" s="18">
        <f t="shared" ca="1" si="50"/>
        <v>334.88999999999987</v>
      </c>
      <c r="Q88" s="18">
        <f t="shared" ca="1" si="50"/>
        <v>219.03999999999991</v>
      </c>
      <c r="R88" s="18">
        <f t="shared" ca="1" si="50"/>
        <v>1102.2400000000002</v>
      </c>
      <c r="S88" s="18">
        <f t="shared" ca="1" si="50"/>
        <v>46.239999999999959</v>
      </c>
      <c r="T88" s="18">
        <f t="shared" ca="1" si="50"/>
        <v>68.889999999999958</v>
      </c>
      <c r="U88" s="18">
        <f t="shared" ca="1" si="50"/>
        <v>59.290000000000042</v>
      </c>
      <c r="V88" s="18">
        <f t="shared" ca="1" si="50"/>
        <v>7.2900000000000151</v>
      </c>
      <c r="W88" s="18">
        <f t="shared" ca="1" si="50"/>
        <v>26.010000000000016</v>
      </c>
      <c r="X88" s="18">
        <f t="shared" ca="1" si="50"/>
        <v>441</v>
      </c>
      <c r="Y88" s="18">
        <f t="shared" ca="1" si="50"/>
        <v>42.25</v>
      </c>
      <c r="Z88" s="18">
        <f t="shared" ca="1" si="50"/>
        <v>1505.4399999999998</v>
      </c>
      <c r="AA88" s="18">
        <f t="shared" ca="1" si="50"/>
        <v>835.20999999999992</v>
      </c>
      <c r="AB88" s="18">
        <f t="shared" ca="1" si="50"/>
        <v>4032.25</v>
      </c>
      <c r="AC88" s="18">
        <f t="shared" ca="1" si="50"/>
        <v>1600</v>
      </c>
      <c r="AD88" s="18">
        <f t="shared" ca="1" si="50"/>
        <v>309.76000000000005</v>
      </c>
      <c r="AE88" s="18">
        <f t="shared" ca="1" si="50"/>
        <v>436.80999999999995</v>
      </c>
      <c r="AF88" s="18">
        <f t="shared" ca="1" si="50"/>
        <v>1317.6899999999998</v>
      </c>
      <c r="AG88" s="18">
        <f t="shared" ca="1" si="50"/>
        <v>1536.6400000000003</v>
      </c>
      <c r="AH88" s="18">
        <f t="shared" ca="1" si="50"/>
        <v>1225</v>
      </c>
      <c r="AI88" s="18">
        <f t="shared" ca="1" si="50"/>
        <v>1197.1600000000001</v>
      </c>
      <c r="AJ88" s="18">
        <f t="shared" ca="1" si="50"/>
        <v>529</v>
      </c>
      <c r="AK88" s="18">
        <f t="shared" ca="1" si="50"/>
        <v>954.81</v>
      </c>
      <c r="AL88" s="18">
        <f t="shared" ca="1" si="50"/>
        <v>1592.01</v>
      </c>
      <c r="AM88" s="18">
        <f t="shared" ca="1" si="50"/>
        <v>1288.81</v>
      </c>
      <c r="AN88" s="18">
        <f t="shared" ca="1" si="50"/>
        <v>13.690000000000021</v>
      </c>
      <c r="AO88" s="18">
        <f t="shared" ca="1" si="50"/>
        <v>906.0100000000001</v>
      </c>
      <c r="AP88" s="18">
        <f t="shared" ca="1" si="50"/>
        <v>1324.9600000000005</v>
      </c>
      <c r="AQ88" s="18">
        <f t="shared" ca="1" si="50"/>
        <v>29.159999999999986</v>
      </c>
      <c r="AR88" s="18">
        <f t="shared" ca="1" si="50"/>
        <v>670.81</v>
      </c>
      <c r="AS88" s="18">
        <f t="shared" ca="1" si="50"/>
        <v>1482.25</v>
      </c>
      <c r="AT88" s="18">
        <f t="shared" ca="1" si="50"/>
        <v>88.360000000000113</v>
      </c>
      <c r="AU88" s="18">
        <f t="shared" ca="1" si="50"/>
        <v>585.6400000000001</v>
      </c>
      <c r="AV88" s="18">
        <f t="shared" ca="1" si="50"/>
        <v>501.75999999999993</v>
      </c>
      <c r="AW88" s="18">
        <f t="shared" ca="1" si="50"/>
        <v>1747.2399999999998</v>
      </c>
      <c r="AX88" s="18">
        <f t="shared" ca="1" si="50"/>
        <v>1361.61</v>
      </c>
      <c r="AY88" s="18">
        <f t="shared" ca="1" si="50"/>
        <v>906.0100000000001</v>
      </c>
      <c r="AZ88" s="18">
        <f t="shared" ca="1" si="50"/>
        <v>4147.3600000000006</v>
      </c>
      <c r="BA88" s="18">
        <f t="shared" ca="1" si="50"/>
        <v>292.4099999999998</v>
      </c>
      <c r="BB88" s="18">
        <f t="shared" ca="1" si="50"/>
        <v>216.09000000000009</v>
      </c>
      <c r="BC88" s="18">
        <f t="shared" ca="1" si="50"/>
        <v>1135.6900000000003</v>
      </c>
      <c r="BD88" s="18">
        <f t="shared" ca="1" si="50"/>
        <v>222.00999999999996</v>
      </c>
      <c r="BE88" s="18">
        <f t="shared" ca="1" si="50"/>
        <v>404.01000000000005</v>
      </c>
      <c r="BF88" s="18">
        <f t="shared" ca="1" si="50"/>
        <v>59.289999999999992</v>
      </c>
      <c r="BG88" s="18">
        <f t="shared" ca="1" si="50"/>
        <v>9</v>
      </c>
      <c r="BH88" s="18">
        <f t="shared" ca="1" si="50"/>
        <v>96.039999999999949</v>
      </c>
      <c r="BI88" s="18">
        <f t="shared" ca="1" si="50"/>
        <v>316.83999999999992</v>
      </c>
      <c r="BJ88" s="18">
        <f t="shared" ca="1" si="50"/>
        <v>835.21000000000038</v>
      </c>
      <c r="BK88" s="18">
        <f t="shared" ca="1" si="50"/>
        <v>404.01000000000005</v>
      </c>
      <c r="BL88" s="18">
        <f t="shared" ca="1" si="50"/>
        <v>492.84000000000015</v>
      </c>
      <c r="BM88" s="18">
        <f t="shared" ca="1" si="50"/>
        <v>62.409999999999975</v>
      </c>
      <c r="BN88" s="18">
        <f t="shared" ca="1" si="50"/>
        <v>123.21000000000004</v>
      </c>
      <c r="BO88" s="18">
        <f t="shared" ca="1" si="50"/>
        <v>3058.0899999999997</v>
      </c>
      <c r="BP88" s="18">
        <f t="shared" ca="1" si="49"/>
        <v>1176.4899999999998</v>
      </c>
      <c r="BQ88" s="18">
        <f t="shared" ca="1" si="49"/>
        <v>2490.0099999999998</v>
      </c>
      <c r="BR88" s="18">
        <f t="shared" ca="1" si="49"/>
        <v>2079.36</v>
      </c>
      <c r="BS88" s="18">
        <f t="shared" ca="1" si="49"/>
        <v>3.2399999999999896</v>
      </c>
      <c r="BT88" s="18">
        <f t="shared" ca="1" si="49"/>
        <v>42.25</v>
      </c>
      <c r="BU88" s="18">
        <f t="shared" ca="1" si="49"/>
        <v>2662.56</v>
      </c>
      <c r="BV88" s="18">
        <f t="shared" ca="1" si="49"/>
        <v>1648.3600000000001</v>
      </c>
      <c r="BW88" s="18">
        <f t="shared" ca="1" si="49"/>
        <v>538.24000000000012</v>
      </c>
      <c r="BX88" s="18">
        <f t="shared" ca="1" si="49"/>
        <v>368.6400000000001</v>
      </c>
      <c r="BY88" s="18">
        <f t="shared" ca="1" si="49"/>
        <v>38.440000000000033</v>
      </c>
      <c r="BZ88" s="18">
        <f t="shared" ca="1" si="49"/>
        <v>16.810000000000013</v>
      </c>
      <c r="CA88" s="18">
        <f t="shared" ca="1" si="49"/>
        <v>316.83999999999992</v>
      </c>
      <c r="CB88" s="18">
        <f t="shared" ca="1" si="49"/>
        <v>1024</v>
      </c>
      <c r="CC88" s="18">
        <f t="shared" ca="1" si="49"/>
        <v>761.7600000000001</v>
      </c>
      <c r="CD88" s="18">
        <f t="shared" ca="1" si="49"/>
        <v>918.0899999999998</v>
      </c>
      <c r="CE88" s="18">
        <f t="shared" ca="1" si="49"/>
        <v>1705.6899999999998</v>
      </c>
      <c r="CF88" s="18">
        <f t="shared" ca="1" si="49"/>
        <v>38.440000000000033</v>
      </c>
      <c r="CG88" s="18">
        <f t="shared" ca="1" si="49"/>
        <v>8.4099999999999913</v>
      </c>
      <c r="CH88" s="18">
        <f t="shared" ca="1" si="49"/>
        <v>338.55999999999995</v>
      </c>
      <c r="CI88" s="18">
        <f t="shared" ca="1" si="49"/>
        <v>1339.5600000000002</v>
      </c>
      <c r="CJ88" s="18">
        <f t="shared" ca="1" si="49"/>
        <v>213.16000000000005</v>
      </c>
      <c r="CK88" s="18">
        <f t="shared" ca="1" si="49"/>
        <v>961</v>
      </c>
      <c r="CL88" s="18">
        <f t="shared" ca="1" si="49"/>
        <v>1600</v>
      </c>
      <c r="CM88" s="18">
        <f t="shared" ca="1" si="49"/>
        <v>936.35999999999967</v>
      </c>
      <c r="CN88" s="18">
        <f t="shared" ca="1" si="49"/>
        <v>441</v>
      </c>
      <c r="CO88" s="18">
        <f t="shared" ca="1" si="49"/>
        <v>6.25</v>
      </c>
      <c r="CP88" s="18">
        <f t="shared" ca="1" si="49"/>
        <v>144</v>
      </c>
      <c r="CQ88" s="18">
        <f t="shared" ca="1" si="49"/>
        <v>161.29000000000008</v>
      </c>
      <c r="CR88" s="18">
        <f t="shared" ca="1" si="49"/>
        <v>475.2399999999999</v>
      </c>
      <c r="CS88" s="18">
        <f t="shared" ca="1" si="49"/>
        <v>2016.0099999999998</v>
      </c>
      <c r="CT88" s="18">
        <f t="shared" ca="1" si="49"/>
        <v>127.68999999999994</v>
      </c>
      <c r="CU88" s="18">
        <f t="shared" ca="1" si="49"/>
        <v>2440.3600000000006</v>
      </c>
      <c r="CV88" s="18">
        <f t="shared" ca="1" si="49"/>
        <v>1095.6100000000001</v>
      </c>
      <c r="CW88" s="18">
        <f t="shared" ca="1" si="49"/>
        <v>1232.01</v>
      </c>
      <c r="CX88" s="18">
        <f t="shared" ca="1" si="49"/>
        <v>707.56000000000006</v>
      </c>
    </row>
    <row r="89" spans="2:102" ht="15" customHeight="1" x14ac:dyDescent="0.3">
      <c r="B89" t="s">
        <v>135</v>
      </c>
      <c r="C89" s="18">
        <f t="shared" ca="1" si="47"/>
        <v>1142.4399999999998</v>
      </c>
      <c r="D89" s="18">
        <f t="shared" ca="1" si="50"/>
        <v>457.95999999999992</v>
      </c>
      <c r="E89" s="18">
        <f t="shared" ca="1" si="50"/>
        <v>1866.2400000000002</v>
      </c>
      <c r="F89" s="18">
        <f t="shared" ca="1" si="50"/>
        <v>1823.2900000000002</v>
      </c>
      <c r="G89" s="18">
        <f t="shared" ca="1" si="50"/>
        <v>2052.0899999999997</v>
      </c>
      <c r="H89" s="18">
        <f t="shared" ca="1" si="50"/>
        <v>182.25</v>
      </c>
      <c r="I89" s="18">
        <f t="shared" ca="1" si="50"/>
        <v>610.09000000000015</v>
      </c>
      <c r="J89" s="18">
        <f t="shared" ca="1" si="50"/>
        <v>2510.0100000000002</v>
      </c>
      <c r="K89" s="18">
        <f t="shared" ca="1" si="50"/>
        <v>10.240000000000018</v>
      </c>
      <c r="L89" s="18">
        <f t="shared" ca="1" si="50"/>
        <v>566.44000000000005</v>
      </c>
      <c r="M89" s="18">
        <f t="shared" ca="1" si="50"/>
        <v>2304</v>
      </c>
      <c r="N89" s="18">
        <f t="shared" ca="1" si="50"/>
        <v>275.56000000000006</v>
      </c>
      <c r="O89" s="18">
        <f t="shared" ca="1" si="50"/>
        <v>416.15999999999997</v>
      </c>
      <c r="P89" s="18">
        <f t="shared" ca="1" si="50"/>
        <v>106.08999999999995</v>
      </c>
      <c r="Q89" s="18">
        <f t="shared" ca="1" si="50"/>
        <v>174.24000000000007</v>
      </c>
      <c r="R89" s="18">
        <f t="shared" ca="1" si="50"/>
        <v>492.84000000000015</v>
      </c>
      <c r="S89" s="18">
        <f t="shared" ca="1" si="50"/>
        <v>1780.8400000000001</v>
      </c>
      <c r="T89" s="18">
        <f t="shared" ca="1" si="50"/>
        <v>349.69000000000011</v>
      </c>
      <c r="U89" s="18">
        <f t="shared" ca="1" si="50"/>
        <v>7.2900000000000151</v>
      </c>
      <c r="V89" s="18">
        <f t="shared" ca="1" si="50"/>
        <v>1962.4899999999998</v>
      </c>
      <c r="W89" s="18">
        <f t="shared" ca="1" si="50"/>
        <v>26.010000000000016</v>
      </c>
      <c r="X89" s="18">
        <f t="shared" ca="1" si="50"/>
        <v>324</v>
      </c>
      <c r="Y89" s="18">
        <f t="shared" ca="1" si="50"/>
        <v>2070.25</v>
      </c>
      <c r="Z89" s="18">
        <f t="shared" ca="1" si="50"/>
        <v>51.840000000000039</v>
      </c>
      <c r="AA89" s="18">
        <f t="shared" ca="1" si="50"/>
        <v>734.41000000000008</v>
      </c>
      <c r="AB89" s="18">
        <f t="shared" ca="1" si="50"/>
        <v>342.25</v>
      </c>
      <c r="AC89" s="18">
        <f t="shared" ca="1" si="50"/>
        <v>64</v>
      </c>
      <c r="AD89" s="18">
        <f t="shared" ca="1" si="50"/>
        <v>1474.56</v>
      </c>
      <c r="AE89" s="18">
        <f t="shared" ca="1" si="50"/>
        <v>292.41000000000003</v>
      </c>
      <c r="AF89" s="18">
        <f t="shared" ca="1" si="50"/>
        <v>660.49000000000012</v>
      </c>
      <c r="AG89" s="18">
        <f t="shared" ca="1" si="50"/>
        <v>14.439999999999978</v>
      </c>
      <c r="AH89" s="18">
        <f t="shared" ca="1" si="50"/>
        <v>841</v>
      </c>
      <c r="AI89" s="18">
        <f t="shared" ca="1" si="50"/>
        <v>57.760000000000019</v>
      </c>
      <c r="AJ89" s="18">
        <f t="shared" ca="1" si="50"/>
        <v>2401</v>
      </c>
      <c r="AK89" s="18">
        <f t="shared" ca="1" si="50"/>
        <v>193.20999999999995</v>
      </c>
      <c r="AL89" s="18">
        <f t="shared" ca="1" si="50"/>
        <v>141.60999999999996</v>
      </c>
      <c r="AM89" s="18">
        <f t="shared" ca="1" si="50"/>
        <v>620.00999999999988</v>
      </c>
      <c r="AN89" s="18">
        <f t="shared" ca="1" si="50"/>
        <v>28.089999999999971</v>
      </c>
      <c r="AO89" s="18">
        <f t="shared" ca="1" si="50"/>
        <v>1218.01</v>
      </c>
      <c r="AP89" s="18">
        <f t="shared" ca="1" si="50"/>
        <v>12.959999999999958</v>
      </c>
      <c r="AQ89" s="18">
        <f t="shared" ca="1" si="50"/>
        <v>2061.16</v>
      </c>
      <c r="AR89" s="18">
        <f t="shared" ca="1" si="50"/>
        <v>571.20999999999992</v>
      </c>
      <c r="AS89" s="18">
        <f t="shared" ca="1" si="50"/>
        <v>812.25</v>
      </c>
      <c r="AT89" s="18">
        <f t="shared" ca="1" si="50"/>
        <v>655.35999999999967</v>
      </c>
      <c r="AU89" s="18">
        <f t="shared" ca="1" si="50"/>
        <v>163.83999999999992</v>
      </c>
      <c r="AV89" s="18">
        <f t="shared" ca="1" si="50"/>
        <v>275.56000000000006</v>
      </c>
      <c r="AW89" s="18">
        <f t="shared" ca="1" si="50"/>
        <v>1169.6400000000001</v>
      </c>
      <c r="AX89" s="18">
        <f t="shared" ca="1" si="50"/>
        <v>2016.0099999999998</v>
      </c>
      <c r="AY89" s="18">
        <f t="shared" ca="1" si="50"/>
        <v>198.81000000000003</v>
      </c>
      <c r="AZ89" s="18">
        <f t="shared" ca="1" si="50"/>
        <v>1324.9599999999998</v>
      </c>
      <c r="BA89" s="18">
        <f t="shared" ca="1" si="50"/>
        <v>50.409999999999918</v>
      </c>
      <c r="BB89" s="18">
        <f t="shared" ca="1" si="50"/>
        <v>1391.2899999999997</v>
      </c>
      <c r="BC89" s="18">
        <f t="shared" ca="1" si="50"/>
        <v>1135.6900000000003</v>
      </c>
      <c r="BD89" s="18">
        <f t="shared" ca="1" si="50"/>
        <v>1857.6100000000001</v>
      </c>
      <c r="BE89" s="18">
        <f t="shared" ca="1" si="50"/>
        <v>3588.0099999999998</v>
      </c>
      <c r="BF89" s="18">
        <f t="shared" ca="1" si="50"/>
        <v>32.489999999999995</v>
      </c>
      <c r="BG89" s="18">
        <f t="shared" ca="1" si="50"/>
        <v>1</v>
      </c>
      <c r="BH89" s="18">
        <f t="shared" ca="1" si="50"/>
        <v>1011.2399999999998</v>
      </c>
      <c r="BI89" s="18">
        <f t="shared" ca="1" si="50"/>
        <v>27.040000000000031</v>
      </c>
      <c r="BJ89" s="18">
        <f t="shared" ca="1" si="50"/>
        <v>102.00999999999989</v>
      </c>
      <c r="BK89" s="18">
        <f t="shared" ca="1" si="50"/>
        <v>47.609999999999978</v>
      </c>
      <c r="BL89" s="18">
        <f t="shared" ca="1" si="50"/>
        <v>51.840000000000039</v>
      </c>
      <c r="BM89" s="18">
        <f t="shared" ca="1" si="50"/>
        <v>252.80999999999995</v>
      </c>
      <c r="BN89" s="18">
        <f t="shared" ca="1" si="50"/>
        <v>98.009999999999977</v>
      </c>
      <c r="BO89" s="18">
        <f t="shared" ca="1" si="50"/>
        <v>136.89000000000007</v>
      </c>
      <c r="BP89" s="18">
        <f t="shared" ca="1" si="49"/>
        <v>1624.0899999999997</v>
      </c>
      <c r="BQ89" s="18">
        <f t="shared" ca="1" si="49"/>
        <v>327.61000000000007</v>
      </c>
      <c r="BR89" s="18">
        <f t="shared" ca="1" si="49"/>
        <v>108.15999999999997</v>
      </c>
      <c r="BS89" s="18">
        <f t="shared" ca="1" si="49"/>
        <v>475.2399999999999</v>
      </c>
      <c r="BT89" s="18">
        <f t="shared" ca="1" si="49"/>
        <v>110.25</v>
      </c>
      <c r="BU89" s="18">
        <f t="shared" ca="1" si="49"/>
        <v>302.75999999999993</v>
      </c>
      <c r="BV89" s="18">
        <f t="shared" ca="1" si="49"/>
        <v>338.55999999999995</v>
      </c>
      <c r="BW89" s="18">
        <f t="shared" ca="1" si="49"/>
        <v>1866.2400000000002</v>
      </c>
      <c r="BX89" s="18">
        <f t="shared" ca="1" si="49"/>
        <v>7.8399999999999839</v>
      </c>
      <c r="BY89" s="18">
        <f t="shared" ca="1" si="49"/>
        <v>10.240000000000018</v>
      </c>
      <c r="BZ89" s="18">
        <f t="shared" ca="1" si="49"/>
        <v>34.809999999999981</v>
      </c>
      <c r="CA89" s="18">
        <f t="shared" ca="1" si="49"/>
        <v>174.24000000000007</v>
      </c>
      <c r="CB89" s="18">
        <f t="shared" ca="1" si="49"/>
        <v>225</v>
      </c>
      <c r="CC89" s="18">
        <f t="shared" ca="1" si="49"/>
        <v>1730.5600000000002</v>
      </c>
      <c r="CD89" s="18">
        <f t="shared" ca="1" si="49"/>
        <v>372.4899999999999</v>
      </c>
      <c r="CE89" s="18">
        <f t="shared" ca="1" si="49"/>
        <v>7.2900000000000151</v>
      </c>
      <c r="CF89" s="18">
        <f t="shared" ca="1" si="49"/>
        <v>665.63999999999987</v>
      </c>
      <c r="CG89" s="18">
        <f t="shared" ca="1" si="49"/>
        <v>445.21000000000004</v>
      </c>
      <c r="CH89" s="18">
        <f t="shared" ca="1" si="49"/>
        <v>2560.36</v>
      </c>
      <c r="CI89" s="18">
        <f t="shared" ca="1" si="49"/>
        <v>384.16000000000008</v>
      </c>
      <c r="CJ89" s="18">
        <f t="shared" ca="1" si="49"/>
        <v>1713.9599999999998</v>
      </c>
      <c r="CK89" s="18">
        <f t="shared" ca="1" si="49"/>
        <v>1296</v>
      </c>
      <c r="CL89" s="18">
        <f t="shared" ca="1" si="49"/>
        <v>900</v>
      </c>
      <c r="CM89" s="18">
        <f t="shared" ca="1" si="49"/>
        <v>696.96000000000026</v>
      </c>
      <c r="CN89" s="18">
        <f t="shared" ca="1" si="49"/>
        <v>400</v>
      </c>
      <c r="CO89" s="18">
        <f t="shared" ca="1" si="49"/>
        <v>870.25</v>
      </c>
      <c r="CP89" s="18">
        <f t="shared" ca="1" si="49"/>
        <v>676</v>
      </c>
      <c r="CQ89" s="18">
        <f t="shared" ca="1" si="49"/>
        <v>39.689999999999962</v>
      </c>
      <c r="CR89" s="18">
        <f t="shared" ca="1" si="49"/>
        <v>829.43999999999983</v>
      </c>
      <c r="CS89" s="18">
        <f t="shared" ca="1" si="49"/>
        <v>2125.21</v>
      </c>
      <c r="CT89" s="18">
        <f t="shared" ca="1" si="49"/>
        <v>918.0899999999998</v>
      </c>
      <c r="CU89" s="18">
        <f t="shared" ca="1" si="49"/>
        <v>0.16000000000000456</v>
      </c>
      <c r="CV89" s="18">
        <f t="shared" ca="1" si="49"/>
        <v>34.809999999999981</v>
      </c>
      <c r="CW89" s="18">
        <f t="shared" ca="1" si="49"/>
        <v>1592.01</v>
      </c>
      <c r="CX89" s="18">
        <f t="shared" ca="1" si="49"/>
        <v>70.559999999999974</v>
      </c>
    </row>
    <row r="90" spans="2:102" ht="15" customHeight="1" x14ac:dyDescent="0.3">
      <c r="B90" t="s">
        <v>136</v>
      </c>
      <c r="C90" s="18">
        <f t="shared" ca="1" si="47"/>
        <v>392.03999999999991</v>
      </c>
      <c r="D90" s="18">
        <f t="shared" ca="1" si="50"/>
        <v>31.360000000000017</v>
      </c>
      <c r="E90" s="18">
        <f t="shared" ca="1" si="50"/>
        <v>51.840000000000039</v>
      </c>
      <c r="F90" s="18">
        <f t="shared" ca="1" si="50"/>
        <v>265.68999999999988</v>
      </c>
      <c r="G90" s="18">
        <f t="shared" ca="1" si="50"/>
        <v>187.69000000000008</v>
      </c>
      <c r="H90" s="18">
        <f t="shared" ca="1" si="50"/>
        <v>506.25</v>
      </c>
      <c r="I90" s="18">
        <f t="shared" ca="1" si="50"/>
        <v>470.8900000000001</v>
      </c>
      <c r="J90" s="18">
        <f t="shared" ca="1" si="50"/>
        <v>166.40999999999997</v>
      </c>
      <c r="K90" s="18">
        <f t="shared" ca="1" si="50"/>
        <v>163.83999999999992</v>
      </c>
      <c r="L90" s="18">
        <f t="shared" ca="1" si="50"/>
        <v>125.43999999999998</v>
      </c>
      <c r="M90" s="18">
        <f t="shared" ca="1" si="50"/>
        <v>2116</v>
      </c>
      <c r="N90" s="18">
        <f t="shared" ca="1" si="50"/>
        <v>2246.7599999999998</v>
      </c>
      <c r="O90" s="18">
        <f t="shared" ca="1" si="50"/>
        <v>655.36000000000013</v>
      </c>
      <c r="P90" s="18">
        <f t="shared" ca="1" si="50"/>
        <v>1204.0900000000001</v>
      </c>
      <c r="Q90" s="18">
        <f t="shared" ca="1" si="50"/>
        <v>33.639999999999965</v>
      </c>
      <c r="R90" s="18">
        <f t="shared" ca="1" si="50"/>
        <v>249.6399999999999</v>
      </c>
      <c r="S90" s="18">
        <f t="shared" ca="1" si="50"/>
        <v>2683.24</v>
      </c>
      <c r="T90" s="18">
        <f t="shared" ca="1" si="50"/>
        <v>22.090000000000028</v>
      </c>
      <c r="U90" s="18">
        <f t="shared" ca="1" si="50"/>
        <v>1176.4899999999998</v>
      </c>
      <c r="V90" s="18">
        <f t="shared" ca="1" si="50"/>
        <v>1421.2900000000002</v>
      </c>
      <c r="W90" s="18">
        <f t="shared" ca="1" si="50"/>
        <v>906.0100000000001</v>
      </c>
      <c r="X90" s="18">
        <f t="shared" ca="1" si="50"/>
        <v>529</v>
      </c>
      <c r="Y90" s="18">
        <f t="shared" ca="1" si="50"/>
        <v>506.25</v>
      </c>
      <c r="Z90" s="18">
        <f t="shared" ca="1" si="50"/>
        <v>392.03999999999991</v>
      </c>
      <c r="AA90" s="18">
        <f t="shared" ca="1" si="50"/>
        <v>1082.4099999999999</v>
      </c>
      <c r="AB90" s="18">
        <f t="shared" ca="1" si="50"/>
        <v>2.25</v>
      </c>
      <c r="AC90" s="18">
        <f t="shared" ca="1" si="50"/>
        <v>729</v>
      </c>
      <c r="AD90" s="18">
        <f t="shared" ca="1" si="50"/>
        <v>134.56000000000003</v>
      </c>
      <c r="AE90" s="18">
        <f t="shared" ca="1" si="50"/>
        <v>102.01000000000003</v>
      </c>
      <c r="AF90" s="18">
        <f t="shared" ca="1" si="50"/>
        <v>372.4899999999999</v>
      </c>
      <c r="AG90" s="18">
        <f t="shared" ca="1" si="50"/>
        <v>2190.2399999999998</v>
      </c>
      <c r="AH90" s="18">
        <f t="shared" ca="1" si="50"/>
        <v>36</v>
      </c>
      <c r="AI90" s="18">
        <f t="shared" ca="1" si="50"/>
        <v>158.76000000000005</v>
      </c>
      <c r="AJ90" s="18">
        <f t="shared" ca="1" si="50"/>
        <v>1369</v>
      </c>
      <c r="AK90" s="18">
        <f t="shared" ca="1" si="50"/>
        <v>50.410000000000018</v>
      </c>
      <c r="AL90" s="18">
        <f t="shared" ca="1" si="50"/>
        <v>1082.4099999999999</v>
      </c>
      <c r="AM90" s="18">
        <f t="shared" ca="1" si="50"/>
        <v>1528.8100000000002</v>
      </c>
      <c r="AN90" s="18">
        <f t="shared" ca="1" si="50"/>
        <v>1108.8899999999999</v>
      </c>
      <c r="AO90" s="18">
        <f t="shared" ca="1" si="50"/>
        <v>16.810000000000013</v>
      </c>
      <c r="AP90" s="18">
        <f t="shared" ca="1" si="50"/>
        <v>605.15999999999974</v>
      </c>
      <c r="AQ90" s="18">
        <f t="shared" ca="1" si="50"/>
        <v>384.16000000000008</v>
      </c>
      <c r="AR90" s="18">
        <f t="shared" ca="1" si="50"/>
        <v>1149.2099999999998</v>
      </c>
      <c r="AS90" s="18">
        <f t="shared" ca="1" si="50"/>
        <v>812.25</v>
      </c>
      <c r="AT90" s="18">
        <f t="shared" ca="1" si="50"/>
        <v>1474.5600000000004</v>
      </c>
      <c r="AU90" s="18">
        <f t="shared" ca="1" si="50"/>
        <v>635.04000000000019</v>
      </c>
      <c r="AV90" s="18">
        <f t="shared" ca="1" si="50"/>
        <v>275.56000000000006</v>
      </c>
      <c r="AW90" s="18">
        <f t="shared" ca="1" si="50"/>
        <v>566.43999999999983</v>
      </c>
      <c r="AX90" s="18">
        <f t="shared" ca="1" si="50"/>
        <v>146.41000000000003</v>
      </c>
      <c r="AY90" s="18">
        <f t="shared" ca="1" si="50"/>
        <v>0.80999999999999739</v>
      </c>
      <c r="AZ90" s="18">
        <f t="shared" ca="1" si="50"/>
        <v>1971.36</v>
      </c>
      <c r="BA90" s="18">
        <f t="shared" ca="1" si="50"/>
        <v>24.010000000000055</v>
      </c>
      <c r="BB90" s="18">
        <f t="shared" ca="1" si="50"/>
        <v>2052.0899999999997</v>
      </c>
      <c r="BC90" s="18">
        <f t="shared" ca="1" si="50"/>
        <v>2332.89</v>
      </c>
      <c r="BD90" s="18">
        <f t="shared" ca="1" si="50"/>
        <v>24.009999999999987</v>
      </c>
      <c r="BE90" s="18">
        <f t="shared" ca="1" si="50"/>
        <v>79.20999999999998</v>
      </c>
      <c r="BF90" s="18">
        <f t="shared" ca="1" si="50"/>
        <v>412.09000000000003</v>
      </c>
      <c r="BG90" s="18">
        <f t="shared" ca="1" si="50"/>
        <v>36</v>
      </c>
      <c r="BH90" s="18">
        <f t="shared" ca="1" si="50"/>
        <v>772.8399999999998</v>
      </c>
      <c r="BI90" s="18">
        <f t="shared" ca="1" si="50"/>
        <v>331.24000000000012</v>
      </c>
      <c r="BJ90" s="18">
        <f t="shared" ca="1" si="50"/>
        <v>357.21000000000021</v>
      </c>
      <c r="BK90" s="18">
        <f t="shared" ca="1" si="50"/>
        <v>79.20999999999998</v>
      </c>
      <c r="BL90" s="18">
        <f t="shared" ca="1" si="50"/>
        <v>125.44000000000007</v>
      </c>
      <c r="BM90" s="18">
        <f t="shared" ca="1" si="50"/>
        <v>445.21000000000004</v>
      </c>
      <c r="BN90" s="18">
        <f t="shared" ca="1" si="50"/>
        <v>123.21000000000004</v>
      </c>
      <c r="BO90" s="18">
        <f t="shared" ref="BO90:CX90" ca="1" si="51">(BO40-BO$76)^2</f>
        <v>1204.0900000000001</v>
      </c>
      <c r="BP90" s="18">
        <f t="shared" ca="1" si="51"/>
        <v>1274.4900000000002</v>
      </c>
      <c r="BQ90" s="18">
        <f t="shared" ca="1" si="51"/>
        <v>571.20999999999992</v>
      </c>
      <c r="BR90" s="18">
        <f t="shared" ca="1" si="51"/>
        <v>1814.7600000000002</v>
      </c>
      <c r="BS90" s="18">
        <f t="shared" ca="1" si="51"/>
        <v>795.24000000000012</v>
      </c>
      <c r="BT90" s="18">
        <f t="shared" ca="1" si="51"/>
        <v>182.25</v>
      </c>
      <c r="BU90" s="18">
        <f t="shared" ca="1" si="51"/>
        <v>501.75999999999993</v>
      </c>
      <c r="BV90" s="18">
        <f t="shared" ca="1" si="51"/>
        <v>43.560000000000016</v>
      </c>
      <c r="BW90" s="18">
        <f t="shared" ca="1" si="51"/>
        <v>1747.2399999999998</v>
      </c>
      <c r="BX90" s="18">
        <f t="shared" ca="1" si="51"/>
        <v>1011.2399999999998</v>
      </c>
      <c r="BY90" s="18">
        <f t="shared" ca="1" si="51"/>
        <v>46.239999999999959</v>
      </c>
      <c r="BZ90" s="18">
        <f t="shared" ca="1" si="51"/>
        <v>1361.61</v>
      </c>
      <c r="CA90" s="18">
        <f t="shared" ca="1" si="51"/>
        <v>475.2399999999999</v>
      </c>
      <c r="CB90" s="18">
        <f t="shared" ca="1" si="51"/>
        <v>16</v>
      </c>
      <c r="CC90" s="18">
        <f t="shared" ca="1" si="51"/>
        <v>2.5600000000000045</v>
      </c>
      <c r="CD90" s="18">
        <f t="shared" ca="1" si="51"/>
        <v>1.6899999999999926</v>
      </c>
      <c r="CE90" s="18">
        <f t="shared" ca="1" si="51"/>
        <v>59.290000000000042</v>
      </c>
      <c r="CF90" s="18">
        <f t="shared" ca="1" si="51"/>
        <v>190.43999999999991</v>
      </c>
      <c r="CG90" s="18">
        <f t="shared" ca="1" si="51"/>
        <v>146.41000000000003</v>
      </c>
      <c r="CH90" s="18">
        <f t="shared" ca="1" si="51"/>
        <v>1062.76</v>
      </c>
      <c r="CI90" s="18">
        <f t="shared" ca="1" si="51"/>
        <v>696.95999999999992</v>
      </c>
      <c r="CJ90" s="18">
        <f t="shared" ca="1" si="51"/>
        <v>19.359999999999989</v>
      </c>
      <c r="CK90" s="18">
        <f t="shared" ca="1" si="51"/>
        <v>1089</v>
      </c>
      <c r="CL90" s="18">
        <f t="shared" ca="1" si="51"/>
        <v>900</v>
      </c>
      <c r="CM90" s="18">
        <f t="shared" ca="1" si="51"/>
        <v>1632.1600000000005</v>
      </c>
      <c r="CN90" s="18">
        <f t="shared" ca="1" si="51"/>
        <v>81</v>
      </c>
      <c r="CO90" s="18">
        <f t="shared" ca="1" si="51"/>
        <v>132.25</v>
      </c>
      <c r="CP90" s="18">
        <f t="shared" ca="1" si="51"/>
        <v>1296</v>
      </c>
      <c r="CQ90" s="18">
        <f t="shared" ca="1" si="51"/>
        <v>86.489999999999952</v>
      </c>
      <c r="CR90" s="18">
        <f t="shared" ca="1" si="51"/>
        <v>948.63999999999987</v>
      </c>
      <c r="CS90" s="18">
        <f t="shared" ca="1" si="51"/>
        <v>734.41000000000008</v>
      </c>
      <c r="CT90" s="18">
        <f t="shared" ca="1" si="51"/>
        <v>114.49000000000007</v>
      </c>
      <c r="CU90" s="18">
        <f t="shared" ca="1" si="51"/>
        <v>70.560000000000102</v>
      </c>
      <c r="CV90" s="18">
        <f t="shared" ca="1" si="51"/>
        <v>580.81000000000006</v>
      </c>
      <c r="CW90" s="18">
        <f t="shared" ca="1" si="51"/>
        <v>1218.01</v>
      </c>
      <c r="CX90" s="18">
        <f t="shared" ca="1" si="51"/>
        <v>275.56000000000006</v>
      </c>
    </row>
    <row r="91" spans="2:102" ht="15" customHeight="1" x14ac:dyDescent="0.3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</row>
    <row r="92" spans="2:102" ht="15" customHeight="1" x14ac:dyDescent="0.3">
      <c r="B92" s="1" t="s">
        <v>108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</row>
    <row r="93" spans="2:102" ht="15" customHeight="1" x14ac:dyDescent="0.3">
      <c r="B93" s="1" t="s">
        <v>107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</row>
    <row r="94" spans="2:102" ht="15" customHeight="1" x14ac:dyDescent="0.3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</row>
    <row r="95" spans="2:102" ht="15" customHeight="1" x14ac:dyDescent="0.3">
      <c r="B95" s="18"/>
      <c r="C95" s="18" t="s">
        <v>0</v>
      </c>
      <c r="D95" s="18" t="s">
        <v>1</v>
      </c>
      <c r="E95" s="18" t="s">
        <v>2</v>
      </c>
      <c r="F95" s="18" t="s">
        <v>3</v>
      </c>
      <c r="G95" s="18" t="s">
        <v>4</v>
      </c>
      <c r="H95" s="18" t="s">
        <v>5</v>
      </c>
      <c r="I95" s="18" t="s">
        <v>6</v>
      </c>
      <c r="J95" s="18" t="s">
        <v>7</v>
      </c>
      <c r="K95" s="18" t="s">
        <v>8</v>
      </c>
      <c r="L95" s="18" t="s">
        <v>9</v>
      </c>
      <c r="M95" s="18" t="s">
        <v>10</v>
      </c>
      <c r="N95" s="18" t="s">
        <v>11</v>
      </c>
      <c r="O95" s="18" t="s">
        <v>12</v>
      </c>
      <c r="P95" s="18" t="s">
        <v>13</v>
      </c>
      <c r="Q95" s="18" t="s">
        <v>14</v>
      </c>
      <c r="R95" s="18" t="s">
        <v>15</v>
      </c>
      <c r="S95" s="18" t="s">
        <v>16</v>
      </c>
      <c r="T95" s="18" t="s">
        <v>17</v>
      </c>
      <c r="U95" s="18" t="s">
        <v>18</v>
      </c>
      <c r="V95" s="18" t="s">
        <v>19</v>
      </c>
      <c r="W95" s="18" t="s">
        <v>20</v>
      </c>
      <c r="X95" s="18" t="s">
        <v>21</v>
      </c>
      <c r="Y95" s="18" t="s">
        <v>22</v>
      </c>
      <c r="Z95" s="18" t="s">
        <v>23</v>
      </c>
      <c r="AA95" s="18" t="s">
        <v>24</v>
      </c>
      <c r="AB95" s="18" t="s">
        <v>25</v>
      </c>
      <c r="AC95" s="18" t="s">
        <v>26</v>
      </c>
      <c r="AD95" s="18" t="s">
        <v>27</v>
      </c>
      <c r="AE95" s="18" t="s">
        <v>28</v>
      </c>
      <c r="AF95" s="18" t="s">
        <v>29</v>
      </c>
      <c r="AG95" s="18" t="s">
        <v>30</v>
      </c>
      <c r="AH95" s="18" t="s">
        <v>31</v>
      </c>
      <c r="AI95" s="18" t="s">
        <v>32</v>
      </c>
      <c r="AJ95" s="18" t="s">
        <v>33</v>
      </c>
      <c r="AK95" s="18" t="s">
        <v>34</v>
      </c>
      <c r="AL95" s="18" t="s">
        <v>35</v>
      </c>
      <c r="AM95" s="18" t="s">
        <v>36</v>
      </c>
      <c r="AN95" s="18" t="s">
        <v>37</v>
      </c>
      <c r="AO95" s="18" t="s">
        <v>38</v>
      </c>
      <c r="AP95" s="18" t="s">
        <v>39</v>
      </c>
      <c r="AQ95" s="18" t="s">
        <v>40</v>
      </c>
      <c r="AR95" s="18" t="s">
        <v>41</v>
      </c>
      <c r="AS95" s="18" t="s">
        <v>42</v>
      </c>
      <c r="AT95" s="18" t="s">
        <v>43</v>
      </c>
      <c r="AU95" s="18" t="s">
        <v>44</v>
      </c>
      <c r="AV95" s="18" t="s">
        <v>45</v>
      </c>
      <c r="AW95" s="18" t="s">
        <v>46</v>
      </c>
      <c r="AX95" s="18" t="s">
        <v>47</v>
      </c>
      <c r="AY95" s="18" t="s">
        <v>48</v>
      </c>
      <c r="AZ95" s="18" t="s">
        <v>49</v>
      </c>
      <c r="BA95" s="18" t="s">
        <v>50</v>
      </c>
      <c r="BB95" s="18" t="s">
        <v>51</v>
      </c>
      <c r="BC95" s="18" t="s">
        <v>52</v>
      </c>
      <c r="BD95" s="18" t="s">
        <v>53</v>
      </c>
      <c r="BE95" s="18" t="s">
        <v>54</v>
      </c>
      <c r="BF95" s="18" t="s">
        <v>55</v>
      </c>
      <c r="BG95" s="18" t="s">
        <v>56</v>
      </c>
      <c r="BH95" s="18" t="s">
        <v>57</v>
      </c>
      <c r="BI95" s="18" t="s">
        <v>58</v>
      </c>
      <c r="BJ95" s="18" t="s">
        <v>59</v>
      </c>
      <c r="BK95" s="18" t="s">
        <v>60</v>
      </c>
      <c r="BL95" s="18" t="s">
        <v>61</v>
      </c>
      <c r="BM95" s="18" t="s">
        <v>62</v>
      </c>
      <c r="BN95" s="18" t="s">
        <v>63</v>
      </c>
      <c r="BO95" s="18" t="s">
        <v>64</v>
      </c>
      <c r="BP95" s="18" t="s">
        <v>65</v>
      </c>
      <c r="BQ95" s="18" t="s">
        <v>66</v>
      </c>
      <c r="BR95" s="18" t="s">
        <v>67</v>
      </c>
      <c r="BS95" s="18" t="s">
        <v>68</v>
      </c>
      <c r="BT95" s="18" t="s">
        <v>69</v>
      </c>
      <c r="BU95" s="18" t="s">
        <v>70</v>
      </c>
      <c r="BV95" s="18" t="s">
        <v>71</v>
      </c>
      <c r="BW95" s="18" t="s">
        <v>72</v>
      </c>
      <c r="BX95" s="18" t="s">
        <v>73</v>
      </c>
      <c r="BY95" s="18" t="s">
        <v>74</v>
      </c>
      <c r="BZ95" s="18" t="s">
        <v>75</v>
      </c>
      <c r="CA95" s="18" t="s">
        <v>76</v>
      </c>
      <c r="CB95" s="18" t="s">
        <v>77</v>
      </c>
      <c r="CC95" s="18" t="s">
        <v>78</v>
      </c>
      <c r="CD95" s="18" t="s">
        <v>79</v>
      </c>
      <c r="CE95" s="18" t="s">
        <v>80</v>
      </c>
      <c r="CF95" s="18" t="s">
        <v>81</v>
      </c>
      <c r="CG95" s="18" t="s">
        <v>82</v>
      </c>
      <c r="CH95" s="18" t="s">
        <v>83</v>
      </c>
      <c r="CI95" s="18" t="s">
        <v>84</v>
      </c>
      <c r="CJ95" s="18" t="s">
        <v>85</v>
      </c>
      <c r="CK95" s="18" t="s">
        <v>86</v>
      </c>
      <c r="CL95" s="18" t="s">
        <v>87</v>
      </c>
      <c r="CM95" s="18" t="s">
        <v>88</v>
      </c>
      <c r="CN95" s="18" t="s">
        <v>89</v>
      </c>
      <c r="CO95" s="18" t="s">
        <v>90</v>
      </c>
      <c r="CP95" s="18" t="s">
        <v>91</v>
      </c>
      <c r="CQ95" s="18" t="s">
        <v>92</v>
      </c>
      <c r="CR95" s="18" t="s">
        <v>93</v>
      </c>
      <c r="CS95" s="18" t="s">
        <v>94</v>
      </c>
      <c r="CT95" s="18" t="s">
        <v>95</v>
      </c>
      <c r="CU95" s="18" t="s">
        <v>96</v>
      </c>
      <c r="CV95" s="18" t="s">
        <v>97</v>
      </c>
      <c r="CW95" s="18" t="s">
        <v>98</v>
      </c>
      <c r="CX95" s="18" t="s">
        <v>99</v>
      </c>
    </row>
    <row r="96" spans="2:102" ht="45" customHeight="1" x14ac:dyDescent="0.3">
      <c r="B96" s="34" t="s">
        <v>105</v>
      </c>
      <c r="C96" s="23">
        <f ca="1">SUM(C81:C90)</f>
        <v>10601.6</v>
      </c>
      <c r="D96" s="23">
        <f ca="1">SUM(D81:D90)</f>
        <v>6118.4000000000005</v>
      </c>
      <c r="E96" s="23">
        <f ca="1">SUM(E81:E90)</f>
        <v>5523.6</v>
      </c>
      <c r="F96" s="23">
        <f t="shared" ref="D96:BO96" ca="1" si="52">SUM(F81:F90)</f>
        <v>11884.1</v>
      </c>
      <c r="G96" s="23">
        <f t="shared" ca="1" si="52"/>
        <v>6750.1</v>
      </c>
      <c r="H96" s="23">
        <f t="shared" ca="1" si="52"/>
        <v>6570.5</v>
      </c>
      <c r="I96" s="23">
        <f t="shared" ca="1" si="52"/>
        <v>5580.1</v>
      </c>
      <c r="J96" s="23">
        <f t="shared" ca="1" si="52"/>
        <v>9560.9000000000015</v>
      </c>
      <c r="K96" s="23">
        <f t="shared" ca="1" si="52"/>
        <v>6743.6</v>
      </c>
      <c r="L96" s="23">
        <f t="shared" ca="1" si="52"/>
        <v>4513.5999999999995</v>
      </c>
      <c r="M96" s="23">
        <f t="shared" ca="1" si="52"/>
        <v>10672</v>
      </c>
      <c r="N96" s="23">
        <f t="shared" ca="1" si="52"/>
        <v>10318.400000000001</v>
      </c>
      <c r="O96" s="23">
        <f t="shared" ca="1" si="52"/>
        <v>4634.4000000000005</v>
      </c>
      <c r="P96" s="23">
        <f t="shared" ca="1" si="52"/>
        <v>5422.1</v>
      </c>
      <c r="Q96" s="23">
        <f t="shared" ca="1" si="52"/>
        <v>4921.6000000000004</v>
      </c>
      <c r="R96" s="23">
        <f t="shared" ca="1" si="52"/>
        <v>6681.5999999999995</v>
      </c>
      <c r="S96" s="23">
        <f t="shared" ca="1" si="52"/>
        <v>8699.5999999999985</v>
      </c>
      <c r="T96" s="23">
        <f t="shared" ca="1" si="52"/>
        <v>2656.1</v>
      </c>
      <c r="U96" s="23">
        <f t="shared" ca="1" si="52"/>
        <v>8694.0999999999985</v>
      </c>
      <c r="V96" s="23">
        <f t="shared" ca="1" si="52"/>
        <v>9580.1</v>
      </c>
      <c r="W96" s="23">
        <f t="shared" ca="1" si="52"/>
        <v>6838.9000000000005</v>
      </c>
      <c r="X96" s="23">
        <f t="shared" ca="1" si="52"/>
        <v>5070</v>
      </c>
      <c r="Y96" s="23">
        <f t="shared" ca="1" si="52"/>
        <v>5528.5</v>
      </c>
      <c r="Z96" s="23">
        <f t="shared" ca="1" si="52"/>
        <v>7021.6</v>
      </c>
      <c r="AA96" s="23">
        <f t="shared" ca="1" si="52"/>
        <v>7452.9</v>
      </c>
      <c r="AB96" s="23">
        <f t="shared" ca="1" si="52"/>
        <v>7244.5</v>
      </c>
      <c r="AC96" s="23">
        <f t="shared" ca="1" si="52"/>
        <v>8356</v>
      </c>
      <c r="AD96" s="23">
        <f t="shared" ca="1" si="52"/>
        <v>7692.4000000000005</v>
      </c>
      <c r="AE96" s="23">
        <f t="shared" ca="1" si="52"/>
        <v>4104.8999999999996</v>
      </c>
      <c r="AF96" s="23">
        <f t="shared" ca="1" si="52"/>
        <v>8782.1</v>
      </c>
      <c r="AG96" s="23">
        <f t="shared" ca="1" si="52"/>
        <v>8305.5999999999985</v>
      </c>
      <c r="AH96" s="23">
        <f t="shared" ca="1" si="52"/>
        <v>8926</v>
      </c>
      <c r="AI96" s="23">
        <f t="shared" ca="1" si="52"/>
        <v>4840.4000000000005</v>
      </c>
      <c r="AJ96" s="23">
        <f t="shared" ca="1" si="52"/>
        <v>11602</v>
      </c>
      <c r="AK96" s="23">
        <f t="shared" ca="1" si="52"/>
        <v>9894.8999999999978</v>
      </c>
      <c r="AL96" s="23">
        <f t="shared" ca="1" si="52"/>
        <v>9394.9</v>
      </c>
      <c r="AM96" s="23">
        <f t="shared" ca="1" si="52"/>
        <v>10050.9</v>
      </c>
      <c r="AN96" s="23">
        <f t="shared" ca="1" si="52"/>
        <v>9320.0999999999967</v>
      </c>
      <c r="AO96" s="23">
        <f t="shared" ca="1" si="52"/>
        <v>9312.9</v>
      </c>
      <c r="AP96" s="23">
        <f t="shared" ca="1" si="52"/>
        <v>3552.4000000000005</v>
      </c>
      <c r="AQ96" s="23">
        <f t="shared" ca="1" si="52"/>
        <v>6022.4</v>
      </c>
      <c r="AR96" s="23">
        <f t="shared" ca="1" si="52"/>
        <v>10500.899999999998</v>
      </c>
      <c r="AS96" s="23">
        <f t="shared" ca="1" si="52"/>
        <v>6780.5</v>
      </c>
      <c r="AT96" s="23">
        <f t="shared" ca="1" si="52"/>
        <v>4090.4</v>
      </c>
      <c r="AU96" s="23">
        <f t="shared" ca="1" si="52"/>
        <v>6895.6</v>
      </c>
      <c r="AV96" s="23">
        <f t="shared" ca="1" si="52"/>
        <v>7996.4000000000005</v>
      </c>
      <c r="AW96" s="23">
        <f t="shared" ca="1" si="52"/>
        <v>11083.6</v>
      </c>
      <c r="AX96" s="23">
        <f t="shared" ca="1" si="52"/>
        <v>7326.9</v>
      </c>
      <c r="AY96" s="23">
        <f t="shared" ca="1" si="52"/>
        <v>4512.9000000000005</v>
      </c>
      <c r="AZ96" s="23">
        <f t="shared" ca="1" si="52"/>
        <v>10650.400000000001</v>
      </c>
      <c r="BA96" s="23">
        <f t="shared" ca="1" si="52"/>
        <v>4616.9000000000005</v>
      </c>
      <c r="BB96" s="23">
        <f t="shared" ca="1" si="52"/>
        <v>8782.1</v>
      </c>
      <c r="BC96" s="23">
        <f t="shared" ca="1" si="52"/>
        <v>11274.1</v>
      </c>
      <c r="BD96" s="23">
        <f t="shared" ca="1" si="52"/>
        <v>10522.900000000001</v>
      </c>
      <c r="BE96" s="23">
        <f t="shared" ca="1" si="52"/>
        <v>10276.9</v>
      </c>
      <c r="BF96" s="23">
        <f t="shared" ca="1" si="52"/>
        <v>4182.1000000000004</v>
      </c>
      <c r="BG96" s="23">
        <f t="shared" ca="1" si="52"/>
        <v>6216</v>
      </c>
      <c r="BH96" s="23">
        <f t="shared" ca="1" si="52"/>
        <v>11979.599999999999</v>
      </c>
      <c r="BI96" s="23">
        <f t="shared" ca="1" si="52"/>
        <v>5247.5999999999995</v>
      </c>
      <c r="BJ96" s="23">
        <f t="shared" ca="1" si="52"/>
        <v>4306.8999999999996</v>
      </c>
      <c r="BK96" s="23">
        <f t="shared" ca="1" si="52"/>
        <v>4568.8999999999996</v>
      </c>
      <c r="BL96" s="23">
        <f t="shared" ca="1" si="52"/>
        <v>7773.6</v>
      </c>
      <c r="BM96" s="23">
        <f t="shared" ca="1" si="52"/>
        <v>8060.8999999999987</v>
      </c>
      <c r="BN96" s="23">
        <f t="shared" ca="1" si="52"/>
        <v>5844.9</v>
      </c>
      <c r="BO96" s="23">
        <f t="shared" ca="1" si="52"/>
        <v>10978.099999999999</v>
      </c>
      <c r="BP96" s="23">
        <f t="shared" ref="BP96:CX96" ca="1" si="53">SUM(BP81:BP90)</f>
        <v>16020.099999999999</v>
      </c>
      <c r="BQ96" s="23">
        <f t="shared" ca="1" si="53"/>
        <v>9528.9</v>
      </c>
      <c r="BR96" s="23">
        <f t="shared" ca="1" si="53"/>
        <v>11310.4</v>
      </c>
      <c r="BS96" s="23">
        <f t="shared" ca="1" si="53"/>
        <v>9279.6</v>
      </c>
      <c r="BT96" s="23">
        <f t="shared" ca="1" si="53"/>
        <v>5954.5</v>
      </c>
      <c r="BU96" s="23">
        <f t="shared" ca="1" si="53"/>
        <v>10530.400000000001</v>
      </c>
      <c r="BV96" s="23">
        <f t="shared" ca="1" si="53"/>
        <v>3822.3999999999996</v>
      </c>
      <c r="BW96" s="23">
        <f t="shared" ca="1" si="53"/>
        <v>8987.6</v>
      </c>
      <c r="BX96" s="23">
        <f t="shared" ca="1" si="53"/>
        <v>4605.5999999999995</v>
      </c>
      <c r="BY96" s="23">
        <f t="shared" ca="1" si="53"/>
        <v>4379.5999999999995</v>
      </c>
      <c r="BZ96" s="23">
        <f t="shared" ca="1" si="53"/>
        <v>7306.9000000000005</v>
      </c>
      <c r="CA96" s="23">
        <f t="shared" ca="1" si="53"/>
        <v>7755.6</v>
      </c>
      <c r="CB96" s="23">
        <f t="shared" ca="1" si="53"/>
        <v>7704</v>
      </c>
      <c r="CC96" s="23">
        <f t="shared" ca="1" si="53"/>
        <v>8808.4</v>
      </c>
      <c r="CD96" s="23">
        <f t="shared" ca="1" si="53"/>
        <v>4568.0999999999995</v>
      </c>
      <c r="CE96" s="23">
        <f t="shared" ca="1" si="53"/>
        <v>6592.0999999999995</v>
      </c>
      <c r="CF96" s="23">
        <f t="shared" ca="1" si="53"/>
        <v>2905.6</v>
      </c>
      <c r="CG96" s="23">
        <f t="shared" ca="1" si="53"/>
        <v>4482.8999999999996</v>
      </c>
      <c r="CH96" s="23">
        <f t="shared" ca="1" si="53"/>
        <v>8062.4</v>
      </c>
      <c r="CI96" s="23">
        <f t="shared" ca="1" si="53"/>
        <v>7220.4</v>
      </c>
      <c r="CJ96" s="23">
        <f t="shared" ca="1" si="53"/>
        <v>7108.4</v>
      </c>
      <c r="CK96" s="23">
        <f t="shared" ca="1" si="53"/>
        <v>7142</v>
      </c>
      <c r="CL96" s="23">
        <f t="shared" ca="1" si="53"/>
        <v>9704</v>
      </c>
      <c r="CM96" s="23">
        <f t="shared" ca="1" si="53"/>
        <v>6970.4</v>
      </c>
      <c r="CN96" s="23">
        <f t="shared" ca="1" si="53"/>
        <v>8116</v>
      </c>
      <c r="CO96" s="23">
        <f t="shared" ca="1" si="53"/>
        <v>9858.5</v>
      </c>
      <c r="CP96" s="23">
        <f t="shared" ca="1" si="53"/>
        <v>5938</v>
      </c>
      <c r="CQ96" s="23">
        <f t="shared" ca="1" si="53"/>
        <v>7960.1</v>
      </c>
      <c r="CR96" s="23">
        <f t="shared" ca="1" si="53"/>
        <v>6427.6</v>
      </c>
      <c r="CS96" s="23">
        <f t="shared" ca="1" si="53"/>
        <v>10728.900000000001</v>
      </c>
      <c r="CT96" s="23">
        <f t="shared" ca="1" si="53"/>
        <v>6910.0999999999995</v>
      </c>
      <c r="CU96" s="23">
        <f t="shared" ca="1" si="53"/>
        <v>4914.4000000000005</v>
      </c>
      <c r="CV96" s="23">
        <f t="shared" ca="1" si="53"/>
        <v>8928.8999999999978</v>
      </c>
      <c r="CW96" s="23">
        <f t="shared" ca="1" si="53"/>
        <v>13540.900000000001</v>
      </c>
      <c r="CX96" s="23">
        <f t="shared" ca="1" si="53"/>
        <v>5354.4000000000005</v>
      </c>
    </row>
    <row r="97" spans="1:105" ht="15" customHeight="1" x14ac:dyDescent="0.3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</row>
    <row r="98" spans="1:105" ht="15" customHeight="1" x14ac:dyDescent="0.3">
      <c r="B98" s="22" t="s">
        <v>106</v>
      </c>
      <c r="C98" s="22"/>
      <c r="D98" s="22"/>
      <c r="E98" s="22"/>
      <c r="F98" s="22"/>
      <c r="G98" s="22"/>
      <c r="H98" s="22"/>
      <c r="I98" s="22"/>
      <c r="J98" s="22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</row>
    <row r="99" spans="1:105" ht="15" customHeight="1" x14ac:dyDescent="0.3">
      <c r="B99" s="22" t="s">
        <v>109</v>
      </c>
      <c r="C99" s="22"/>
      <c r="D99" s="22"/>
      <c r="E99" s="22"/>
      <c r="F99" s="22"/>
      <c r="G99" s="22"/>
      <c r="H99" s="22"/>
      <c r="I99" s="22"/>
      <c r="J99" s="22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</row>
    <row r="100" spans="1:105" ht="15" customHeight="1" x14ac:dyDescent="0.3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</row>
    <row r="101" spans="1:105" ht="15" customHeight="1" x14ac:dyDescent="0.3">
      <c r="B101" s="24" t="s">
        <v>100</v>
      </c>
      <c r="C101" s="18">
        <f ca="1">C96/100</f>
        <v>106.01600000000001</v>
      </c>
      <c r="D101" s="18">
        <f t="shared" ref="D101:BO101" ca="1" si="54">D96/100</f>
        <v>61.184000000000005</v>
      </c>
      <c r="E101" s="18">
        <f t="shared" ca="1" si="54"/>
        <v>55.236000000000004</v>
      </c>
      <c r="F101" s="18">
        <f t="shared" ca="1" si="54"/>
        <v>118.84100000000001</v>
      </c>
      <c r="G101" s="18">
        <f t="shared" ca="1" si="54"/>
        <v>67.501000000000005</v>
      </c>
      <c r="H101" s="18">
        <f t="shared" ca="1" si="54"/>
        <v>65.704999999999998</v>
      </c>
      <c r="I101" s="18">
        <f t="shared" ca="1" si="54"/>
        <v>55.801000000000002</v>
      </c>
      <c r="J101" s="18">
        <f t="shared" ca="1" si="54"/>
        <v>95.609000000000009</v>
      </c>
      <c r="K101" s="18">
        <f t="shared" ca="1" si="54"/>
        <v>67.436000000000007</v>
      </c>
      <c r="L101" s="18">
        <f t="shared" ca="1" si="54"/>
        <v>45.135999999999996</v>
      </c>
      <c r="M101" s="18">
        <f t="shared" ca="1" si="54"/>
        <v>106.72</v>
      </c>
      <c r="N101" s="18">
        <f t="shared" ca="1" si="54"/>
        <v>103.18400000000001</v>
      </c>
      <c r="O101" s="18">
        <f t="shared" ca="1" si="54"/>
        <v>46.344000000000008</v>
      </c>
      <c r="P101" s="18">
        <f t="shared" ca="1" si="54"/>
        <v>54.221000000000004</v>
      </c>
      <c r="Q101" s="18">
        <f t="shared" ca="1" si="54"/>
        <v>49.216000000000001</v>
      </c>
      <c r="R101" s="18">
        <f t="shared" ca="1" si="54"/>
        <v>66.815999999999988</v>
      </c>
      <c r="S101" s="18">
        <f t="shared" ca="1" si="54"/>
        <v>86.995999999999981</v>
      </c>
      <c r="T101" s="18">
        <f t="shared" ca="1" si="54"/>
        <v>26.561</v>
      </c>
      <c r="U101" s="18">
        <f t="shared" ca="1" si="54"/>
        <v>86.940999999999988</v>
      </c>
      <c r="V101" s="18">
        <f t="shared" ca="1" si="54"/>
        <v>95.801000000000002</v>
      </c>
      <c r="W101" s="18">
        <f t="shared" ca="1" si="54"/>
        <v>68.38900000000001</v>
      </c>
      <c r="X101" s="18">
        <f t="shared" ca="1" si="54"/>
        <v>50.7</v>
      </c>
      <c r="Y101" s="18">
        <f t="shared" ca="1" si="54"/>
        <v>55.284999999999997</v>
      </c>
      <c r="Z101" s="18">
        <f t="shared" ca="1" si="54"/>
        <v>70.216000000000008</v>
      </c>
      <c r="AA101" s="18">
        <f t="shared" ca="1" si="54"/>
        <v>74.528999999999996</v>
      </c>
      <c r="AB101" s="18">
        <f t="shared" ca="1" si="54"/>
        <v>72.444999999999993</v>
      </c>
      <c r="AC101" s="18">
        <f t="shared" ca="1" si="54"/>
        <v>83.56</v>
      </c>
      <c r="AD101" s="18">
        <f t="shared" ca="1" si="54"/>
        <v>76.924000000000007</v>
      </c>
      <c r="AE101" s="18">
        <f t="shared" ca="1" si="54"/>
        <v>41.048999999999999</v>
      </c>
      <c r="AF101" s="18">
        <f t="shared" ca="1" si="54"/>
        <v>87.820999999999998</v>
      </c>
      <c r="AG101" s="18">
        <f t="shared" ca="1" si="54"/>
        <v>83.055999999999983</v>
      </c>
      <c r="AH101" s="18">
        <f t="shared" ca="1" si="54"/>
        <v>89.26</v>
      </c>
      <c r="AI101" s="18">
        <f t="shared" ca="1" si="54"/>
        <v>48.404000000000003</v>
      </c>
      <c r="AJ101" s="18">
        <f t="shared" ca="1" si="54"/>
        <v>116.02</v>
      </c>
      <c r="AK101" s="18">
        <f t="shared" ca="1" si="54"/>
        <v>98.948999999999984</v>
      </c>
      <c r="AL101" s="18">
        <f t="shared" ca="1" si="54"/>
        <v>93.948999999999998</v>
      </c>
      <c r="AM101" s="18">
        <f t="shared" ca="1" si="54"/>
        <v>100.509</v>
      </c>
      <c r="AN101" s="18">
        <f t="shared" ca="1" si="54"/>
        <v>93.200999999999965</v>
      </c>
      <c r="AO101" s="18">
        <f t="shared" ca="1" si="54"/>
        <v>93.128999999999991</v>
      </c>
      <c r="AP101" s="18">
        <f t="shared" ca="1" si="54"/>
        <v>35.524000000000008</v>
      </c>
      <c r="AQ101" s="18">
        <f t="shared" ca="1" si="54"/>
        <v>60.223999999999997</v>
      </c>
      <c r="AR101" s="18">
        <f t="shared" ca="1" si="54"/>
        <v>105.00899999999997</v>
      </c>
      <c r="AS101" s="18">
        <f t="shared" ca="1" si="54"/>
        <v>67.805000000000007</v>
      </c>
      <c r="AT101" s="18">
        <f t="shared" ca="1" si="54"/>
        <v>40.904000000000003</v>
      </c>
      <c r="AU101" s="18">
        <f t="shared" ca="1" si="54"/>
        <v>68.956000000000003</v>
      </c>
      <c r="AV101" s="18">
        <f t="shared" ca="1" si="54"/>
        <v>79.963999999999999</v>
      </c>
      <c r="AW101" s="18">
        <f t="shared" ca="1" si="54"/>
        <v>110.836</v>
      </c>
      <c r="AX101" s="18">
        <f t="shared" ca="1" si="54"/>
        <v>73.268999999999991</v>
      </c>
      <c r="AY101" s="18">
        <f t="shared" ca="1" si="54"/>
        <v>45.129000000000005</v>
      </c>
      <c r="AZ101" s="18">
        <f t="shared" ca="1" si="54"/>
        <v>106.50400000000002</v>
      </c>
      <c r="BA101" s="18">
        <f t="shared" ca="1" si="54"/>
        <v>46.169000000000004</v>
      </c>
      <c r="BB101" s="18">
        <f t="shared" ca="1" si="54"/>
        <v>87.820999999999998</v>
      </c>
      <c r="BC101" s="18">
        <f t="shared" ca="1" si="54"/>
        <v>112.741</v>
      </c>
      <c r="BD101" s="18">
        <f t="shared" ca="1" si="54"/>
        <v>105.22900000000001</v>
      </c>
      <c r="BE101" s="18">
        <f t="shared" ca="1" si="54"/>
        <v>102.76899999999999</v>
      </c>
      <c r="BF101" s="18">
        <f t="shared" ca="1" si="54"/>
        <v>41.821000000000005</v>
      </c>
      <c r="BG101" s="18">
        <f t="shared" ca="1" si="54"/>
        <v>62.16</v>
      </c>
      <c r="BH101" s="18">
        <f t="shared" ca="1" si="54"/>
        <v>119.79599999999999</v>
      </c>
      <c r="BI101" s="18">
        <f t="shared" ca="1" si="54"/>
        <v>52.475999999999992</v>
      </c>
      <c r="BJ101" s="18">
        <f t="shared" ca="1" si="54"/>
        <v>43.068999999999996</v>
      </c>
      <c r="BK101" s="18">
        <f t="shared" ca="1" si="54"/>
        <v>45.688999999999993</v>
      </c>
      <c r="BL101" s="18">
        <f t="shared" ca="1" si="54"/>
        <v>77.736000000000004</v>
      </c>
      <c r="BM101" s="18">
        <f t="shared" ca="1" si="54"/>
        <v>80.60899999999998</v>
      </c>
      <c r="BN101" s="18">
        <f t="shared" ca="1" si="54"/>
        <v>58.448999999999998</v>
      </c>
      <c r="BO101" s="18">
        <f t="shared" ca="1" si="54"/>
        <v>109.78099999999999</v>
      </c>
      <c r="BP101" s="18">
        <f t="shared" ref="BP101:CX101" ca="1" si="55">BP96/100</f>
        <v>160.20099999999999</v>
      </c>
      <c r="BQ101" s="18">
        <f t="shared" ca="1" si="55"/>
        <v>95.289000000000001</v>
      </c>
      <c r="BR101" s="18">
        <f t="shared" ca="1" si="55"/>
        <v>113.104</v>
      </c>
      <c r="BS101" s="18">
        <f t="shared" ca="1" si="55"/>
        <v>92.796000000000006</v>
      </c>
      <c r="BT101" s="18">
        <f t="shared" ca="1" si="55"/>
        <v>59.545000000000002</v>
      </c>
      <c r="BU101" s="18">
        <f t="shared" ca="1" si="55"/>
        <v>105.30400000000002</v>
      </c>
      <c r="BV101" s="18">
        <f t="shared" ca="1" si="55"/>
        <v>38.223999999999997</v>
      </c>
      <c r="BW101" s="18">
        <f t="shared" ca="1" si="55"/>
        <v>89.876000000000005</v>
      </c>
      <c r="BX101" s="18">
        <f t="shared" ca="1" si="55"/>
        <v>46.055999999999997</v>
      </c>
      <c r="BY101" s="18">
        <f t="shared" ca="1" si="55"/>
        <v>43.795999999999992</v>
      </c>
      <c r="BZ101" s="18">
        <f t="shared" ca="1" si="55"/>
        <v>73.069000000000003</v>
      </c>
      <c r="CA101" s="18">
        <f t="shared" ca="1" si="55"/>
        <v>77.555999999999997</v>
      </c>
      <c r="CB101" s="18">
        <f t="shared" ca="1" si="55"/>
        <v>77.040000000000006</v>
      </c>
      <c r="CC101" s="18">
        <f t="shared" ca="1" si="55"/>
        <v>88.084000000000003</v>
      </c>
      <c r="CD101" s="18">
        <f t="shared" ca="1" si="55"/>
        <v>45.680999999999997</v>
      </c>
      <c r="CE101" s="18">
        <f t="shared" ca="1" si="55"/>
        <v>65.920999999999992</v>
      </c>
      <c r="CF101" s="18">
        <f t="shared" ca="1" si="55"/>
        <v>29.055999999999997</v>
      </c>
      <c r="CG101" s="18">
        <f t="shared" ca="1" si="55"/>
        <v>44.828999999999994</v>
      </c>
      <c r="CH101" s="18">
        <f t="shared" ca="1" si="55"/>
        <v>80.623999999999995</v>
      </c>
      <c r="CI101" s="18">
        <f t="shared" ca="1" si="55"/>
        <v>72.203999999999994</v>
      </c>
      <c r="CJ101" s="18">
        <f t="shared" ca="1" si="55"/>
        <v>71.084000000000003</v>
      </c>
      <c r="CK101" s="18">
        <f t="shared" ca="1" si="55"/>
        <v>71.42</v>
      </c>
      <c r="CL101" s="18">
        <f t="shared" ca="1" si="55"/>
        <v>97.04</v>
      </c>
      <c r="CM101" s="18">
        <f t="shared" ca="1" si="55"/>
        <v>69.703999999999994</v>
      </c>
      <c r="CN101" s="18">
        <f t="shared" ca="1" si="55"/>
        <v>81.16</v>
      </c>
      <c r="CO101" s="18">
        <f t="shared" ca="1" si="55"/>
        <v>98.584999999999994</v>
      </c>
      <c r="CP101" s="18">
        <f t="shared" ca="1" si="55"/>
        <v>59.38</v>
      </c>
      <c r="CQ101" s="18">
        <f t="shared" ca="1" si="55"/>
        <v>79.600999999999999</v>
      </c>
      <c r="CR101" s="18">
        <f t="shared" ca="1" si="55"/>
        <v>64.27600000000001</v>
      </c>
      <c r="CS101" s="18">
        <f t="shared" ca="1" si="55"/>
        <v>107.28900000000002</v>
      </c>
      <c r="CT101" s="18">
        <f t="shared" ca="1" si="55"/>
        <v>69.100999999999999</v>
      </c>
      <c r="CU101" s="18">
        <f t="shared" ca="1" si="55"/>
        <v>49.144000000000005</v>
      </c>
      <c r="CV101" s="18">
        <f t="shared" ca="1" si="55"/>
        <v>89.288999999999973</v>
      </c>
      <c r="CW101" s="18">
        <f t="shared" ca="1" si="55"/>
        <v>135.40900000000002</v>
      </c>
      <c r="CX101" s="18">
        <f t="shared" ca="1" si="55"/>
        <v>53.544000000000004</v>
      </c>
    </row>
    <row r="102" spans="1:105" ht="15" customHeight="1" x14ac:dyDescent="0.3">
      <c r="B102" s="24" t="s">
        <v>101</v>
      </c>
      <c r="C102" s="18">
        <f ca="1">C96/99</f>
        <v>107.08686868686868</v>
      </c>
      <c r="D102" s="18">
        <f ca="1">D96/99</f>
        <v>61.802020202020209</v>
      </c>
      <c r="E102" s="18">
        <f t="shared" ref="D102:BO102" ca="1" si="56">E96/99</f>
        <v>55.793939393939397</v>
      </c>
      <c r="F102" s="18">
        <f t="shared" ca="1" si="56"/>
        <v>120.04141414141415</v>
      </c>
      <c r="G102" s="18">
        <f t="shared" ca="1" si="56"/>
        <v>68.182828282828282</v>
      </c>
      <c r="H102" s="18">
        <f t="shared" ca="1" si="56"/>
        <v>66.368686868686865</v>
      </c>
      <c r="I102" s="18">
        <f t="shared" ca="1" si="56"/>
        <v>56.364646464646469</v>
      </c>
      <c r="J102" s="18">
        <f t="shared" ca="1" si="56"/>
        <v>96.574747474747483</v>
      </c>
      <c r="K102" s="18">
        <f t="shared" ca="1" si="56"/>
        <v>68.117171717171715</v>
      </c>
      <c r="L102" s="18">
        <f t="shared" ca="1" si="56"/>
        <v>45.591919191919189</v>
      </c>
      <c r="M102" s="18">
        <f t="shared" ca="1" si="56"/>
        <v>107.79797979797979</v>
      </c>
      <c r="N102" s="18">
        <f t="shared" ca="1" si="56"/>
        <v>104.22626262626264</v>
      </c>
      <c r="O102" s="18">
        <f t="shared" ca="1" si="56"/>
        <v>46.81212121212122</v>
      </c>
      <c r="P102" s="18">
        <f t="shared" ca="1" si="56"/>
        <v>54.768686868686871</v>
      </c>
      <c r="Q102" s="18">
        <f t="shared" ca="1" si="56"/>
        <v>49.713131313131314</v>
      </c>
      <c r="R102" s="18">
        <f t="shared" ca="1" si="56"/>
        <v>67.490909090909085</v>
      </c>
      <c r="S102" s="18">
        <f t="shared" ca="1" si="56"/>
        <v>87.874747474747466</v>
      </c>
      <c r="T102" s="18">
        <f t="shared" ca="1" si="56"/>
        <v>26.829292929292929</v>
      </c>
      <c r="U102" s="18">
        <f t="shared" ca="1" si="56"/>
        <v>87.819191919191908</v>
      </c>
      <c r="V102" s="18">
        <f t="shared" ca="1" si="56"/>
        <v>96.768686868686871</v>
      </c>
      <c r="W102" s="18">
        <f t="shared" ca="1" si="56"/>
        <v>69.079797979797988</v>
      </c>
      <c r="X102" s="18">
        <f t="shared" ca="1" si="56"/>
        <v>51.212121212121211</v>
      </c>
      <c r="Y102" s="18">
        <f t="shared" ca="1" si="56"/>
        <v>55.843434343434346</v>
      </c>
      <c r="Z102" s="18">
        <f t="shared" ca="1" si="56"/>
        <v>70.925252525252532</v>
      </c>
      <c r="AA102" s="18">
        <f t="shared" ca="1" si="56"/>
        <v>75.281818181818181</v>
      </c>
      <c r="AB102" s="18">
        <f t="shared" ca="1" si="56"/>
        <v>73.176767676767682</v>
      </c>
      <c r="AC102" s="18">
        <f t="shared" ca="1" si="56"/>
        <v>84.404040404040401</v>
      </c>
      <c r="AD102" s="18">
        <f t="shared" ca="1" si="56"/>
        <v>77.701010101010112</v>
      </c>
      <c r="AE102" s="18">
        <f t="shared" ca="1" si="56"/>
        <v>41.463636363636361</v>
      </c>
      <c r="AF102" s="18">
        <f t="shared" ca="1" si="56"/>
        <v>88.708080808080808</v>
      </c>
      <c r="AG102" s="18">
        <f t="shared" ca="1" si="56"/>
        <v>83.894949494949486</v>
      </c>
      <c r="AH102" s="18">
        <f t="shared" ca="1" si="56"/>
        <v>90.161616161616166</v>
      </c>
      <c r="AI102" s="18">
        <f t="shared" ca="1" si="56"/>
        <v>48.892929292929296</v>
      </c>
      <c r="AJ102" s="18">
        <f t="shared" ca="1" si="56"/>
        <v>117.1919191919192</v>
      </c>
      <c r="AK102" s="18">
        <f t="shared" ca="1" si="56"/>
        <v>99.948484848484824</v>
      </c>
      <c r="AL102" s="18">
        <f t="shared" ca="1" si="56"/>
        <v>94.897979797979801</v>
      </c>
      <c r="AM102" s="18">
        <f t="shared" ca="1" si="56"/>
        <v>101.52424242424242</v>
      </c>
      <c r="AN102" s="18">
        <f t="shared" ca="1" si="56"/>
        <v>94.142424242424212</v>
      </c>
      <c r="AO102" s="18">
        <f t="shared" ca="1" si="56"/>
        <v>94.069696969696963</v>
      </c>
      <c r="AP102" s="18">
        <f t="shared" ca="1" si="56"/>
        <v>35.882828282828285</v>
      </c>
      <c r="AQ102" s="18">
        <f t="shared" ca="1" si="56"/>
        <v>60.832323232323226</v>
      </c>
      <c r="AR102" s="18">
        <f t="shared" ca="1" si="56"/>
        <v>106.06969696969695</v>
      </c>
      <c r="AS102" s="18">
        <f t="shared" ca="1" si="56"/>
        <v>68.48989898989899</v>
      </c>
      <c r="AT102" s="18">
        <f t="shared" ca="1" si="56"/>
        <v>41.317171717171718</v>
      </c>
      <c r="AU102" s="18">
        <f t="shared" ca="1" si="56"/>
        <v>69.652525252525251</v>
      </c>
      <c r="AV102" s="18">
        <f t="shared" ca="1" si="56"/>
        <v>80.771717171717171</v>
      </c>
      <c r="AW102" s="18">
        <f t="shared" ca="1" si="56"/>
        <v>111.95555555555556</v>
      </c>
      <c r="AX102" s="18">
        <f t="shared" ca="1" si="56"/>
        <v>74.009090909090901</v>
      </c>
      <c r="AY102" s="18">
        <f t="shared" ca="1" si="56"/>
        <v>45.584848484848493</v>
      </c>
      <c r="AZ102" s="18">
        <f t="shared" ca="1" si="56"/>
        <v>107.57979797979799</v>
      </c>
      <c r="BA102" s="18">
        <f t="shared" ca="1" si="56"/>
        <v>46.635353535353538</v>
      </c>
      <c r="BB102" s="18">
        <f t="shared" ca="1" si="56"/>
        <v>88.708080808080808</v>
      </c>
      <c r="BC102" s="18">
        <f t="shared" ca="1" si="56"/>
        <v>113.87979797979798</v>
      </c>
      <c r="BD102" s="18">
        <f t="shared" ca="1" si="56"/>
        <v>106.29191919191921</v>
      </c>
      <c r="BE102" s="18">
        <f t="shared" ca="1" si="56"/>
        <v>103.80707070707071</v>
      </c>
      <c r="BF102" s="18">
        <f t="shared" ca="1" si="56"/>
        <v>42.243434343434345</v>
      </c>
      <c r="BG102" s="18">
        <f t="shared" ca="1" si="56"/>
        <v>62.787878787878789</v>
      </c>
      <c r="BH102" s="18">
        <f t="shared" ca="1" si="56"/>
        <v>121.00606060606059</v>
      </c>
      <c r="BI102" s="18">
        <f t="shared" ca="1" si="56"/>
        <v>53.006060606060601</v>
      </c>
      <c r="BJ102" s="18">
        <f t="shared" ca="1" si="56"/>
        <v>43.504040404040403</v>
      </c>
      <c r="BK102" s="18">
        <f t="shared" ca="1" si="56"/>
        <v>46.150505050505046</v>
      </c>
      <c r="BL102" s="18">
        <f t="shared" ca="1" si="56"/>
        <v>78.52121212121213</v>
      </c>
      <c r="BM102" s="18">
        <f t="shared" ca="1" si="56"/>
        <v>81.423232323232313</v>
      </c>
      <c r="BN102" s="18">
        <f t="shared" ca="1" si="56"/>
        <v>59.039393939393939</v>
      </c>
      <c r="BO102" s="18">
        <f t="shared" ca="1" si="56"/>
        <v>110.88989898989898</v>
      </c>
      <c r="BP102" s="18">
        <f t="shared" ref="BP102:CX102" ca="1" si="57">BP96/99</f>
        <v>161.81919191919189</v>
      </c>
      <c r="BQ102" s="18">
        <f t="shared" ca="1" si="57"/>
        <v>96.25151515151515</v>
      </c>
      <c r="BR102" s="18">
        <f t="shared" ca="1" si="57"/>
        <v>114.24646464646464</v>
      </c>
      <c r="BS102" s="18">
        <f t="shared" ca="1" si="57"/>
        <v>93.733333333333334</v>
      </c>
      <c r="BT102" s="18">
        <f t="shared" ca="1" si="57"/>
        <v>60.146464646464644</v>
      </c>
      <c r="BU102" s="18">
        <f t="shared" ca="1" si="57"/>
        <v>106.36767676767678</v>
      </c>
      <c r="BV102" s="18">
        <f t="shared" ca="1" si="57"/>
        <v>38.610101010101005</v>
      </c>
      <c r="BW102" s="18">
        <f t="shared" ca="1" si="57"/>
        <v>90.783838383838386</v>
      </c>
      <c r="BX102" s="18">
        <f t="shared" ca="1" si="57"/>
        <v>46.521212121212116</v>
      </c>
      <c r="BY102" s="18">
        <f t="shared" ca="1" si="57"/>
        <v>44.238383838383832</v>
      </c>
      <c r="BZ102" s="18">
        <f t="shared" ca="1" si="57"/>
        <v>73.807070707070707</v>
      </c>
      <c r="CA102" s="18">
        <f t="shared" ca="1" si="57"/>
        <v>78.339393939393943</v>
      </c>
      <c r="CB102" s="18">
        <f t="shared" ca="1" si="57"/>
        <v>77.818181818181813</v>
      </c>
      <c r="CC102" s="18">
        <f t="shared" ca="1" si="57"/>
        <v>88.973737373737364</v>
      </c>
      <c r="CD102" s="18">
        <f t="shared" ca="1" si="57"/>
        <v>46.142424242424234</v>
      </c>
      <c r="CE102" s="18">
        <f t="shared" ca="1" si="57"/>
        <v>66.586868686868684</v>
      </c>
      <c r="CF102" s="18">
        <f t="shared" ca="1" si="57"/>
        <v>29.34949494949495</v>
      </c>
      <c r="CG102" s="18">
        <f t="shared" ca="1" si="57"/>
        <v>45.281818181818181</v>
      </c>
      <c r="CH102" s="18">
        <f t="shared" ca="1" si="57"/>
        <v>81.438383838383828</v>
      </c>
      <c r="CI102" s="18">
        <f t="shared" ca="1" si="57"/>
        <v>72.933333333333323</v>
      </c>
      <c r="CJ102" s="18">
        <f t="shared" ca="1" si="57"/>
        <v>71.802020202020202</v>
      </c>
      <c r="CK102" s="18">
        <f t="shared" ca="1" si="57"/>
        <v>72.141414141414145</v>
      </c>
      <c r="CL102" s="18">
        <f t="shared" ca="1" si="57"/>
        <v>98.020202020202021</v>
      </c>
      <c r="CM102" s="18">
        <f t="shared" ca="1" si="57"/>
        <v>70.408080808080811</v>
      </c>
      <c r="CN102" s="18">
        <f t="shared" ca="1" si="57"/>
        <v>81.979797979797979</v>
      </c>
      <c r="CO102" s="18">
        <f t="shared" ca="1" si="57"/>
        <v>99.580808080808083</v>
      </c>
      <c r="CP102" s="18">
        <f t="shared" ca="1" si="57"/>
        <v>59.979797979797979</v>
      </c>
      <c r="CQ102" s="18">
        <f t="shared" ca="1" si="57"/>
        <v>80.405050505050511</v>
      </c>
      <c r="CR102" s="18">
        <f t="shared" ca="1" si="57"/>
        <v>64.925252525252532</v>
      </c>
      <c r="CS102" s="18">
        <f t="shared" ca="1" si="57"/>
        <v>108.37272727272729</v>
      </c>
      <c r="CT102" s="18">
        <f t="shared" ca="1" si="57"/>
        <v>69.798989898989888</v>
      </c>
      <c r="CU102" s="18">
        <f t="shared" ca="1" si="57"/>
        <v>49.640404040404043</v>
      </c>
      <c r="CV102" s="18">
        <f t="shared" ca="1" si="57"/>
        <v>90.190909090909074</v>
      </c>
      <c r="CW102" s="18">
        <f t="shared" ca="1" si="57"/>
        <v>136.77676767676769</v>
      </c>
      <c r="CX102" s="18">
        <f t="shared" ca="1" si="57"/>
        <v>54.084848484848493</v>
      </c>
    </row>
    <row r="103" spans="1:105" s="4" customFormat="1" ht="28.95" customHeight="1" x14ac:dyDescent="0.3">
      <c r="A103"/>
      <c r="B103" s="24" t="s">
        <v>102</v>
      </c>
      <c r="C103" s="18">
        <f ca="1">C96/98</f>
        <v>108.1795918367347</v>
      </c>
      <c r="D103" s="18">
        <f ca="1">D96/98</f>
        <v>62.432653061224492</v>
      </c>
      <c r="E103" s="18">
        <f t="shared" ref="D103:BO103" ca="1" si="58">E96/98</f>
        <v>56.36326530612245</v>
      </c>
      <c r="F103" s="18">
        <f t="shared" ca="1" si="58"/>
        <v>121.26632653061225</v>
      </c>
      <c r="G103" s="18">
        <f t="shared" ca="1" si="58"/>
        <v>68.878571428571433</v>
      </c>
      <c r="H103" s="18">
        <f t="shared" ca="1" si="58"/>
        <v>67.045918367346943</v>
      </c>
      <c r="I103" s="18">
        <f t="shared" ca="1" si="58"/>
        <v>56.939795918367352</v>
      </c>
      <c r="J103" s="18">
        <f t="shared" ca="1" si="58"/>
        <v>97.560204081632662</v>
      </c>
      <c r="K103" s="18">
        <f t="shared" ca="1" si="58"/>
        <v>68.812244897959189</v>
      </c>
      <c r="L103" s="18">
        <f t="shared" ca="1" si="58"/>
        <v>46.05714285714285</v>
      </c>
      <c r="M103" s="18">
        <f t="shared" ca="1" si="58"/>
        <v>108.89795918367346</v>
      </c>
      <c r="N103" s="18">
        <f t="shared" ca="1" si="58"/>
        <v>105.28979591836736</v>
      </c>
      <c r="O103" s="18">
        <f t="shared" ca="1" si="58"/>
        <v>47.289795918367354</v>
      </c>
      <c r="P103" s="18">
        <f t="shared" ca="1" si="58"/>
        <v>55.327551020408166</v>
      </c>
      <c r="Q103" s="18">
        <f t="shared" ca="1" si="58"/>
        <v>50.220408163265311</v>
      </c>
      <c r="R103" s="18">
        <f t="shared" ca="1" si="58"/>
        <v>68.179591836734687</v>
      </c>
      <c r="S103" s="18">
        <f t="shared" ca="1" si="58"/>
        <v>88.771428571428558</v>
      </c>
      <c r="T103" s="18">
        <f t="shared" ca="1" si="58"/>
        <v>27.103061224489796</v>
      </c>
      <c r="U103" s="18">
        <f t="shared" ca="1" si="58"/>
        <v>88.715306122448965</v>
      </c>
      <c r="V103" s="18">
        <f t="shared" ca="1" si="58"/>
        <v>97.756122448979596</v>
      </c>
      <c r="W103" s="18">
        <f t="shared" ca="1" si="58"/>
        <v>69.784693877551021</v>
      </c>
      <c r="X103" s="18">
        <f t="shared" ca="1" si="58"/>
        <v>51.734693877551024</v>
      </c>
      <c r="Y103" s="18">
        <f t="shared" ca="1" si="58"/>
        <v>56.413265306122447</v>
      </c>
      <c r="Z103" s="18">
        <f t="shared" ca="1" si="58"/>
        <v>71.648979591836735</v>
      </c>
      <c r="AA103" s="18">
        <f t="shared" ca="1" si="58"/>
        <v>76.05</v>
      </c>
      <c r="AB103" s="18">
        <f t="shared" ca="1" si="58"/>
        <v>73.923469387755105</v>
      </c>
      <c r="AC103" s="18">
        <f t="shared" ca="1" si="58"/>
        <v>85.265306122448976</v>
      </c>
      <c r="AD103" s="18">
        <f t="shared" ca="1" si="58"/>
        <v>78.493877551020418</v>
      </c>
      <c r="AE103" s="18">
        <f t="shared" ca="1" si="58"/>
        <v>41.88673469387755</v>
      </c>
      <c r="AF103" s="18">
        <f t="shared" ca="1" si="58"/>
        <v>89.613265306122457</v>
      </c>
      <c r="AG103" s="18">
        <f t="shared" ca="1" si="58"/>
        <v>84.751020408163257</v>
      </c>
      <c r="AH103" s="18">
        <f t="shared" ca="1" si="58"/>
        <v>91.08163265306122</v>
      </c>
      <c r="AI103" s="18">
        <f t="shared" ca="1" si="58"/>
        <v>49.391836734693882</v>
      </c>
      <c r="AJ103" s="18">
        <f t="shared" ca="1" si="58"/>
        <v>118.38775510204081</v>
      </c>
      <c r="AK103" s="18">
        <f t="shared" ca="1" si="58"/>
        <v>100.96836734693875</v>
      </c>
      <c r="AL103" s="18">
        <f t="shared" ca="1" si="58"/>
        <v>95.866326530612241</v>
      </c>
      <c r="AM103" s="18">
        <f t="shared" ca="1" si="58"/>
        <v>102.56020408163265</v>
      </c>
      <c r="AN103" s="18">
        <f t="shared" ca="1" si="58"/>
        <v>95.103061224489764</v>
      </c>
      <c r="AO103" s="18">
        <f t="shared" ca="1" si="58"/>
        <v>95.029591836734696</v>
      </c>
      <c r="AP103" s="18">
        <f t="shared" ca="1" si="58"/>
        <v>36.248979591836743</v>
      </c>
      <c r="AQ103" s="18">
        <f t="shared" ca="1" si="58"/>
        <v>61.453061224489794</v>
      </c>
      <c r="AR103" s="18">
        <f t="shared" ca="1" si="58"/>
        <v>107.1520408163265</v>
      </c>
      <c r="AS103" s="18">
        <f t="shared" ca="1" si="58"/>
        <v>69.188775510204081</v>
      </c>
      <c r="AT103" s="18">
        <f t="shared" ca="1" si="58"/>
        <v>41.738775510204086</v>
      </c>
      <c r="AU103" s="18">
        <f t="shared" ca="1" si="58"/>
        <v>70.363265306122457</v>
      </c>
      <c r="AV103" s="18">
        <f t="shared" ca="1" si="58"/>
        <v>81.59591836734694</v>
      </c>
      <c r="AW103" s="18">
        <f t="shared" ca="1" si="58"/>
        <v>113.09795918367347</v>
      </c>
      <c r="AX103" s="18">
        <f t="shared" ca="1" si="58"/>
        <v>74.764285714285705</v>
      </c>
      <c r="AY103" s="18">
        <f t="shared" ca="1" si="58"/>
        <v>46.050000000000004</v>
      </c>
      <c r="AZ103" s="18">
        <f t="shared" ca="1" si="58"/>
        <v>108.67755102040817</v>
      </c>
      <c r="BA103" s="18">
        <f t="shared" ca="1" si="58"/>
        <v>47.111224489795923</v>
      </c>
      <c r="BB103" s="18">
        <f t="shared" ca="1" si="58"/>
        <v>89.613265306122457</v>
      </c>
      <c r="BC103" s="18">
        <f t="shared" ca="1" si="58"/>
        <v>115.04183673469389</v>
      </c>
      <c r="BD103" s="18">
        <f t="shared" ca="1" si="58"/>
        <v>107.37653061224491</v>
      </c>
      <c r="BE103" s="18">
        <f t="shared" ca="1" si="58"/>
        <v>104.86632653061224</v>
      </c>
      <c r="BF103" s="18">
        <f t="shared" ca="1" si="58"/>
        <v>42.674489795918369</v>
      </c>
      <c r="BG103" s="18">
        <f t="shared" ca="1" si="58"/>
        <v>63.428571428571431</v>
      </c>
      <c r="BH103" s="18">
        <f t="shared" ca="1" si="58"/>
        <v>122.24081632653059</v>
      </c>
      <c r="BI103" s="18">
        <f t="shared" ca="1" si="58"/>
        <v>53.546938775510199</v>
      </c>
      <c r="BJ103" s="18">
        <f t="shared" ca="1" si="58"/>
        <v>43.947959183673468</v>
      </c>
      <c r="BK103" s="18">
        <f t="shared" ca="1" si="58"/>
        <v>46.621428571428567</v>
      </c>
      <c r="BL103" s="18">
        <f t="shared" ca="1" si="58"/>
        <v>79.32244897959184</v>
      </c>
      <c r="BM103" s="18">
        <f t="shared" ca="1" si="58"/>
        <v>82.254081632653055</v>
      </c>
      <c r="BN103" s="18">
        <f t="shared" ca="1" si="58"/>
        <v>59.641836734693875</v>
      </c>
      <c r="BO103" s="18">
        <f t="shared" ca="1" si="58"/>
        <v>112.02142857142856</v>
      </c>
      <c r="BP103" s="18">
        <f t="shared" ref="BP103:CX103" ca="1" si="59">BP96/98</f>
        <v>163.47040816326529</v>
      </c>
      <c r="BQ103" s="18">
        <f t="shared" ca="1" si="59"/>
        <v>97.233673469387753</v>
      </c>
      <c r="BR103" s="18">
        <f t="shared" ca="1" si="59"/>
        <v>115.41224489795918</v>
      </c>
      <c r="BS103" s="18">
        <f t="shared" ca="1" si="59"/>
        <v>94.689795918367352</v>
      </c>
      <c r="BT103" s="18">
        <f t="shared" ca="1" si="59"/>
        <v>60.760204081632651</v>
      </c>
      <c r="BU103" s="18">
        <f t="shared" ca="1" si="59"/>
        <v>107.45306122448982</v>
      </c>
      <c r="BV103" s="18">
        <f t="shared" ca="1" si="59"/>
        <v>39.004081632653055</v>
      </c>
      <c r="BW103" s="18">
        <f t="shared" ca="1" si="59"/>
        <v>91.710204081632654</v>
      </c>
      <c r="BX103" s="18">
        <f t="shared" ca="1" si="59"/>
        <v>46.995918367346931</v>
      </c>
      <c r="BY103" s="18">
        <f t="shared" ca="1" si="59"/>
        <v>44.689795918367338</v>
      </c>
      <c r="BZ103" s="18">
        <f t="shared" ca="1" si="59"/>
        <v>74.560204081632662</v>
      </c>
      <c r="CA103" s="18">
        <f t="shared" ca="1" si="59"/>
        <v>79.138775510204084</v>
      </c>
      <c r="CB103" s="18">
        <f t="shared" ca="1" si="59"/>
        <v>78.612244897959187</v>
      </c>
      <c r="CC103" s="18">
        <f t="shared" ca="1" si="59"/>
        <v>89.881632653061217</v>
      </c>
      <c r="CD103" s="18">
        <f t="shared" ca="1" si="59"/>
        <v>46.613265306122443</v>
      </c>
      <c r="CE103" s="18">
        <f t="shared" ca="1" si="59"/>
        <v>67.266326530612233</v>
      </c>
      <c r="CF103" s="18">
        <f t="shared" ca="1" si="59"/>
        <v>29.648979591836735</v>
      </c>
      <c r="CG103" s="18">
        <f t="shared" ca="1" si="59"/>
        <v>45.743877551020404</v>
      </c>
      <c r="CH103" s="18">
        <f t="shared" ca="1" si="59"/>
        <v>82.269387755102031</v>
      </c>
      <c r="CI103" s="18">
        <f t="shared" ca="1" si="59"/>
        <v>73.67755102040816</v>
      </c>
      <c r="CJ103" s="18">
        <f t="shared" ca="1" si="59"/>
        <v>72.534693877551021</v>
      </c>
      <c r="CK103" s="18">
        <f t="shared" ca="1" si="59"/>
        <v>72.877551020408163</v>
      </c>
      <c r="CL103" s="18">
        <f t="shared" ca="1" si="59"/>
        <v>99.020408163265301</v>
      </c>
      <c r="CM103" s="18">
        <f t="shared" ca="1" si="59"/>
        <v>71.126530612244892</v>
      </c>
      <c r="CN103" s="18">
        <f t="shared" ca="1" si="59"/>
        <v>82.816326530612244</v>
      </c>
      <c r="CO103" s="18">
        <f t="shared" ca="1" si="59"/>
        <v>100.59693877551021</v>
      </c>
      <c r="CP103" s="18">
        <f t="shared" ca="1" si="59"/>
        <v>60.591836734693878</v>
      </c>
      <c r="CQ103" s="18">
        <f t="shared" ca="1" si="59"/>
        <v>81.22551020408163</v>
      </c>
      <c r="CR103" s="18">
        <f t="shared" ca="1" si="59"/>
        <v>65.587755102040816</v>
      </c>
      <c r="CS103" s="18">
        <f t="shared" ca="1" si="59"/>
        <v>109.47857142857144</v>
      </c>
      <c r="CT103" s="18">
        <f t="shared" ca="1" si="59"/>
        <v>70.511224489795907</v>
      </c>
      <c r="CU103" s="18">
        <f t="shared" ca="1" si="59"/>
        <v>50.146938775510208</v>
      </c>
      <c r="CV103" s="18">
        <f t="shared" ca="1" si="59"/>
        <v>91.111224489795902</v>
      </c>
      <c r="CW103" s="18">
        <f t="shared" ca="1" si="59"/>
        <v>138.17244897959185</v>
      </c>
      <c r="CX103" s="18">
        <f t="shared" ca="1" si="59"/>
        <v>54.636734693877557</v>
      </c>
      <c r="CY103"/>
      <c r="CZ103"/>
      <c r="DA103"/>
    </row>
    <row r="104" spans="1:105" ht="15" customHeight="1" x14ac:dyDescent="0.3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</row>
    <row r="105" spans="1:105" ht="15" customHeight="1" x14ac:dyDescent="0.3">
      <c r="B105" s="22" t="s">
        <v>110</v>
      </c>
      <c r="C105" s="22"/>
      <c r="D105" s="22"/>
      <c r="E105" s="22"/>
      <c r="F105" s="22"/>
      <c r="G105" s="2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</row>
    <row r="106" spans="1:105" ht="15" customHeight="1" x14ac:dyDescent="0.3">
      <c r="B106" s="22" t="s">
        <v>111</v>
      </c>
      <c r="C106" s="22"/>
      <c r="D106" s="22"/>
      <c r="E106" s="22"/>
      <c r="F106" s="22"/>
      <c r="G106" s="2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</row>
    <row r="107" spans="1:105" ht="15" customHeight="1" x14ac:dyDescent="0.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</row>
    <row r="108" spans="1:105" ht="15" customHeight="1" x14ac:dyDescent="0.3">
      <c r="A108" s="18"/>
      <c r="B108" s="24" t="s">
        <v>100</v>
      </c>
      <c r="C108" s="18">
        <f ca="1">SQRT(C101)</f>
        <v>10.296407140357262</v>
      </c>
      <c r="D108" s="18">
        <f t="shared" ref="D108:BO110" ca="1" si="60">SQRT(D101)</f>
        <v>7.8220201994114031</v>
      </c>
      <c r="E108" s="18">
        <f t="shared" ca="1" si="60"/>
        <v>7.4320925720822402</v>
      </c>
      <c r="F108" s="18">
        <f t="shared" ca="1" si="60"/>
        <v>10.901421925602182</v>
      </c>
      <c r="G108" s="18">
        <f t="shared" ca="1" si="60"/>
        <v>8.2158992204140393</v>
      </c>
      <c r="H108" s="18">
        <f t="shared" ca="1" si="60"/>
        <v>8.1058620763000899</v>
      </c>
      <c r="I108" s="18">
        <f t="shared" ca="1" si="60"/>
        <v>7.4700066934374298</v>
      </c>
      <c r="J108" s="18">
        <f t="shared" ca="1" si="60"/>
        <v>9.7779854775919972</v>
      </c>
      <c r="K108" s="18">
        <f t="shared" ca="1" si="60"/>
        <v>8.2119425229357272</v>
      </c>
      <c r="L108" s="18">
        <f t="shared" ca="1" si="60"/>
        <v>6.7183331266021629</v>
      </c>
      <c r="M108" s="18">
        <f t="shared" ca="1" si="60"/>
        <v>10.330537256115967</v>
      </c>
      <c r="N108" s="18">
        <f t="shared" ca="1" si="60"/>
        <v>10.157952549603685</v>
      </c>
      <c r="O108" s="18">
        <f t="shared" ca="1" si="60"/>
        <v>6.8076427638353652</v>
      </c>
      <c r="P108" s="18">
        <f t="shared" ca="1" si="60"/>
        <v>7.3634910198899544</v>
      </c>
      <c r="Q108" s="18">
        <f t="shared" ca="1" si="60"/>
        <v>7.0154116058860012</v>
      </c>
      <c r="R108" s="18">
        <f t="shared" ca="1" si="60"/>
        <v>8.1741054556446713</v>
      </c>
      <c r="S108" s="18">
        <f t="shared" ca="1" si="60"/>
        <v>9.3271646281171634</v>
      </c>
      <c r="T108" s="18">
        <f t="shared" ca="1" si="60"/>
        <v>5.1537365085925764</v>
      </c>
      <c r="U108" s="18">
        <f t="shared" ca="1" si="60"/>
        <v>9.3242157847188416</v>
      </c>
      <c r="V108" s="18">
        <f t="shared" ca="1" si="60"/>
        <v>9.7877985267372569</v>
      </c>
      <c r="W108" s="18">
        <f t="shared" ca="1" si="60"/>
        <v>8.269764204619138</v>
      </c>
      <c r="X108" s="18">
        <f t="shared" ca="1" si="60"/>
        <v>7.1203932475671596</v>
      </c>
      <c r="Y108" s="18">
        <f t="shared" ca="1" si="60"/>
        <v>7.4353883556946769</v>
      </c>
      <c r="Z108" s="18">
        <f t="shared" ca="1" si="60"/>
        <v>8.3794987916939281</v>
      </c>
      <c r="AA108" s="18">
        <f t="shared" ca="1" si="60"/>
        <v>8.6330180122596758</v>
      </c>
      <c r="AB108" s="18">
        <f t="shared" ca="1" si="60"/>
        <v>8.5114628589919832</v>
      </c>
      <c r="AC108" s="18">
        <f t="shared" ca="1" si="60"/>
        <v>9.1411159056211506</v>
      </c>
      <c r="AD108" s="18">
        <f t="shared" ca="1" si="60"/>
        <v>8.7706328163935812</v>
      </c>
      <c r="AE108" s="18">
        <f t="shared" ca="1" si="60"/>
        <v>6.4069493520707654</v>
      </c>
      <c r="AF108" s="18">
        <f t="shared" ca="1" si="60"/>
        <v>9.371285930970199</v>
      </c>
      <c r="AG108" s="18">
        <f t="shared" ca="1" si="60"/>
        <v>9.113506460194122</v>
      </c>
      <c r="AH108" s="18">
        <f t="shared" ca="1" si="60"/>
        <v>9.4477510551453463</v>
      </c>
      <c r="AI108" s="18">
        <f t="shared" ca="1" si="60"/>
        <v>6.9572983262183028</v>
      </c>
      <c r="AJ108" s="18">
        <f t="shared" ca="1" si="60"/>
        <v>10.771258050942796</v>
      </c>
      <c r="AK108" s="18">
        <f t="shared" ca="1" si="60"/>
        <v>9.9473111944886892</v>
      </c>
      <c r="AL108" s="18">
        <f t="shared" ca="1" si="60"/>
        <v>9.6927292338123223</v>
      </c>
      <c r="AM108" s="18">
        <f t="shared" ca="1" si="60"/>
        <v>10.025417697033875</v>
      </c>
      <c r="AN108" s="18">
        <f t="shared" ca="1" si="60"/>
        <v>9.6540665007032125</v>
      </c>
      <c r="AO108" s="18">
        <f t="shared" ca="1" si="60"/>
        <v>9.650336781687983</v>
      </c>
      <c r="AP108" s="18">
        <f t="shared" ca="1" si="60"/>
        <v>5.9602013388810962</v>
      </c>
      <c r="AQ108" s="18">
        <f t="shared" ca="1" si="60"/>
        <v>7.7604123601777761</v>
      </c>
      <c r="AR108" s="18">
        <f t="shared" ca="1" si="60"/>
        <v>10.247389911582362</v>
      </c>
      <c r="AS108" s="18">
        <f t="shared" ca="1" si="60"/>
        <v>8.2343791508528437</v>
      </c>
      <c r="AT108" s="18">
        <f t="shared" ca="1" si="60"/>
        <v>6.3956235036155782</v>
      </c>
      <c r="AU108" s="18">
        <f t="shared" ca="1" si="60"/>
        <v>8.3039749517926662</v>
      </c>
      <c r="AV108" s="18">
        <f t="shared" ca="1" si="60"/>
        <v>8.9422592223665713</v>
      </c>
      <c r="AW108" s="18">
        <f t="shared" ca="1" si="60"/>
        <v>10.527867780324751</v>
      </c>
      <c r="AX108" s="18">
        <f t="shared" ca="1" si="60"/>
        <v>8.5597313041940737</v>
      </c>
      <c r="AY108" s="18">
        <f t="shared" ca="1" si="60"/>
        <v>6.7178121438456442</v>
      </c>
      <c r="AZ108" s="18">
        <f t="shared" ca="1" si="60"/>
        <v>10.320077519088702</v>
      </c>
      <c r="BA108" s="18">
        <f t="shared" ca="1" si="60"/>
        <v>6.7947774062142763</v>
      </c>
      <c r="BB108" s="18">
        <f t="shared" ca="1" si="60"/>
        <v>9.371285930970199</v>
      </c>
      <c r="BC108" s="18">
        <f t="shared" ca="1" si="60"/>
        <v>10.617956488891824</v>
      </c>
      <c r="BD108" s="18">
        <f t="shared" ca="1" si="60"/>
        <v>10.258118735908647</v>
      </c>
      <c r="BE108" s="18">
        <f t="shared" ca="1" si="60"/>
        <v>10.13750462392003</v>
      </c>
      <c r="BF108" s="18">
        <f t="shared" ca="1" si="60"/>
        <v>6.4669158027610045</v>
      </c>
      <c r="BG108" s="18">
        <f t="shared" ca="1" si="60"/>
        <v>7.8841613377708093</v>
      </c>
      <c r="BH108" s="18">
        <f t="shared" ca="1" si="60"/>
        <v>10.945135905962976</v>
      </c>
      <c r="BI108" s="18">
        <f t="shared" ca="1" si="60"/>
        <v>7.2440320264338967</v>
      </c>
      <c r="BJ108" s="18">
        <f t="shared" ca="1" si="60"/>
        <v>6.5626976160722199</v>
      </c>
      <c r="BK108" s="18">
        <f t="shared" ca="1" si="60"/>
        <v>6.7593638753953762</v>
      </c>
      <c r="BL108" s="18">
        <f t="shared" ca="1" si="60"/>
        <v>8.8168021413662228</v>
      </c>
      <c r="BM108" s="18">
        <f t="shared" ca="1" si="60"/>
        <v>8.9782515001530214</v>
      </c>
      <c r="BN108" s="18">
        <f t="shared" ca="1" si="60"/>
        <v>7.6451945691394929</v>
      </c>
      <c r="BO108" s="18">
        <f t="shared" ca="1" si="60"/>
        <v>10.477642864690512</v>
      </c>
      <c r="BP108" s="18">
        <f t="shared" ref="BP108:CX110" ca="1" si="61">SQRT(BP101)</f>
        <v>12.657053369564339</v>
      </c>
      <c r="BQ108" s="18">
        <f t="shared" ca="1" si="61"/>
        <v>9.761608474016974</v>
      </c>
      <c r="BR108" s="18">
        <f t="shared" ca="1" si="61"/>
        <v>10.635036436232834</v>
      </c>
      <c r="BS108" s="18">
        <f t="shared" ca="1" si="61"/>
        <v>9.6330680470969376</v>
      </c>
      <c r="BT108" s="18">
        <f t="shared" ca="1" si="61"/>
        <v>7.7165406757173258</v>
      </c>
      <c r="BU108" s="18">
        <f t="shared" ca="1" si="61"/>
        <v>10.261773725823426</v>
      </c>
      <c r="BV108" s="18">
        <f t="shared" ca="1" si="61"/>
        <v>6.1825561056896197</v>
      </c>
      <c r="BW108" s="18">
        <f t="shared" ca="1" si="61"/>
        <v>9.4802953540488399</v>
      </c>
      <c r="BX108" s="18">
        <f t="shared" ca="1" si="61"/>
        <v>6.7864571021999396</v>
      </c>
      <c r="BY108" s="18">
        <f t="shared" ca="1" si="61"/>
        <v>6.6178546372672766</v>
      </c>
      <c r="BZ108" s="18">
        <f t="shared" ca="1" si="61"/>
        <v>8.5480407111805459</v>
      </c>
      <c r="CA108" s="18">
        <f t="shared" ca="1" si="61"/>
        <v>8.8065884427512557</v>
      </c>
      <c r="CB108" s="18">
        <f t="shared" ca="1" si="61"/>
        <v>8.777243302996677</v>
      </c>
      <c r="CC108" s="18">
        <f t="shared" ca="1" si="61"/>
        <v>9.3853076667736364</v>
      </c>
      <c r="CD108" s="18">
        <f t="shared" ca="1" si="61"/>
        <v>6.758772077825971</v>
      </c>
      <c r="CE108" s="18">
        <f t="shared" ca="1" si="61"/>
        <v>8.1191748349201092</v>
      </c>
      <c r="CF108" s="18">
        <f t="shared" ca="1" si="61"/>
        <v>5.3903617689353647</v>
      </c>
      <c r="CG108" s="18">
        <f t="shared" ca="1" si="61"/>
        <v>6.6954462136589514</v>
      </c>
      <c r="CH108" s="18">
        <f t="shared" ca="1" si="61"/>
        <v>8.9790868132566803</v>
      </c>
      <c r="CI108" s="18">
        <f t="shared" ca="1" si="61"/>
        <v>8.4972936868158193</v>
      </c>
      <c r="CJ108" s="18">
        <f t="shared" ca="1" si="61"/>
        <v>8.4311327827285467</v>
      </c>
      <c r="CK108" s="18">
        <f t="shared" ca="1" si="61"/>
        <v>8.4510354395186393</v>
      </c>
      <c r="CL108" s="18">
        <f t="shared" ca="1" si="61"/>
        <v>9.8508882848198009</v>
      </c>
      <c r="CM108" s="18">
        <f t="shared" ca="1" si="61"/>
        <v>8.3488921420748987</v>
      </c>
      <c r="CN108" s="18">
        <f t="shared" ca="1" si="61"/>
        <v>9.0088845036441665</v>
      </c>
      <c r="CO108" s="18">
        <f t="shared" ca="1" si="61"/>
        <v>9.9289979353407052</v>
      </c>
      <c r="CP108" s="18">
        <f t="shared" ca="1" si="61"/>
        <v>7.7058419397233946</v>
      </c>
      <c r="CQ108" s="18">
        <f t="shared" ca="1" si="61"/>
        <v>8.9219392510821329</v>
      </c>
      <c r="CR108" s="18">
        <f t="shared" ca="1" si="61"/>
        <v>8.0172314423371862</v>
      </c>
      <c r="CS108" s="18">
        <f t="shared" ca="1" si="61"/>
        <v>10.358040355202331</v>
      </c>
      <c r="CT108" s="18">
        <f t="shared" ca="1" si="61"/>
        <v>8.312701125386381</v>
      </c>
      <c r="CU108" s="18">
        <f t="shared" ca="1" si="61"/>
        <v>7.0102781685179947</v>
      </c>
      <c r="CV108" s="18">
        <f t="shared" ca="1" si="61"/>
        <v>9.4492856872887465</v>
      </c>
      <c r="CW108" s="18">
        <f t="shared" ca="1" si="61"/>
        <v>11.636537285636136</v>
      </c>
      <c r="CX108" s="18">
        <f t="shared" ca="1" si="61"/>
        <v>7.3173765790753178</v>
      </c>
    </row>
    <row r="109" spans="1:105" ht="15" customHeight="1" x14ac:dyDescent="0.3">
      <c r="A109" s="18"/>
      <c r="B109" s="24" t="s">
        <v>101</v>
      </c>
      <c r="C109" s="18">
        <f t="shared" ref="C109:R110" ca="1" si="62">SQRT(C102)</f>
        <v>10.348278537364013</v>
      </c>
      <c r="D109" s="18">
        <f t="shared" ca="1" si="62"/>
        <v>7.8614260921298627</v>
      </c>
      <c r="E109" s="18">
        <f t="shared" ca="1" si="62"/>
        <v>7.4695340814497522</v>
      </c>
      <c r="F109" s="18">
        <f t="shared" ca="1" si="62"/>
        <v>10.956341275326091</v>
      </c>
      <c r="G109" s="18">
        <f t="shared" ca="1" si="62"/>
        <v>8.2572894028747879</v>
      </c>
      <c r="H109" s="18">
        <f t="shared" ca="1" si="62"/>
        <v>8.1466979119571423</v>
      </c>
      <c r="I109" s="18">
        <f t="shared" ca="1" si="62"/>
        <v>7.5076392071440452</v>
      </c>
      <c r="J109" s="18">
        <f t="shared" ca="1" si="62"/>
        <v>9.8272451620353642</v>
      </c>
      <c r="K109" s="18">
        <f t="shared" ca="1" si="62"/>
        <v>8.2533127722855451</v>
      </c>
      <c r="L109" s="18">
        <f t="shared" ca="1" si="62"/>
        <v>6.7521788477438296</v>
      </c>
      <c r="M109" s="18">
        <f t="shared" ca="1" si="62"/>
        <v>10.382580594340686</v>
      </c>
      <c r="N109" s="18">
        <f t="shared" ca="1" si="62"/>
        <v>10.209126437960432</v>
      </c>
      <c r="O109" s="18">
        <f t="shared" ca="1" si="62"/>
        <v>6.8419384104302798</v>
      </c>
      <c r="P109" s="18">
        <f t="shared" ca="1" si="62"/>
        <v>7.4005869273110267</v>
      </c>
      <c r="Q109" s="18">
        <f t="shared" ca="1" si="62"/>
        <v>7.0507539535237873</v>
      </c>
      <c r="R109" s="18">
        <f t="shared" ca="1" si="62"/>
        <v>8.2152850888395275</v>
      </c>
      <c r="S109" s="18">
        <f t="shared" ca="1" si="60"/>
        <v>9.374153160405875</v>
      </c>
      <c r="T109" s="18">
        <f t="shared" ca="1" si="60"/>
        <v>5.1797000810175229</v>
      </c>
      <c r="U109" s="18">
        <f t="shared" ca="1" si="60"/>
        <v>9.3711894612792843</v>
      </c>
      <c r="V109" s="18">
        <f t="shared" ca="1" si="60"/>
        <v>9.8371076475093471</v>
      </c>
      <c r="W109" s="18">
        <f t="shared" ca="1" si="60"/>
        <v>8.3114257489192536</v>
      </c>
      <c r="X109" s="18">
        <f t="shared" ca="1" si="60"/>
        <v>7.1562644733213441</v>
      </c>
      <c r="Y109" s="18">
        <f t="shared" ca="1" si="60"/>
        <v>7.4728464686111638</v>
      </c>
      <c r="Z109" s="18">
        <f t="shared" ca="1" si="60"/>
        <v>8.4217131585712739</v>
      </c>
      <c r="AA109" s="18">
        <f t="shared" ca="1" si="60"/>
        <v>8.6765095621348909</v>
      </c>
      <c r="AB109" s="18">
        <f t="shared" ca="1" si="60"/>
        <v>8.5543420364612306</v>
      </c>
      <c r="AC109" s="18">
        <f t="shared" ca="1" si="60"/>
        <v>9.187167158816715</v>
      </c>
      <c r="AD109" s="18">
        <f t="shared" ca="1" si="60"/>
        <v>8.8148176442289561</v>
      </c>
      <c r="AE109" s="18">
        <f t="shared" ca="1" si="60"/>
        <v>6.4392263792816262</v>
      </c>
      <c r="AF109" s="18">
        <f t="shared" ca="1" si="60"/>
        <v>9.4184967382316813</v>
      </c>
      <c r="AG109" s="18">
        <f t="shared" ca="1" si="60"/>
        <v>9.1594186221042158</v>
      </c>
      <c r="AH109" s="18">
        <f t="shared" ca="1" si="60"/>
        <v>9.4953470795761952</v>
      </c>
      <c r="AI109" s="18">
        <f t="shared" ca="1" si="60"/>
        <v>6.9923479098890162</v>
      </c>
      <c r="AJ109" s="18">
        <f t="shared" ca="1" si="60"/>
        <v>10.825521659112747</v>
      </c>
      <c r="AK109" s="18">
        <f t="shared" ca="1" si="60"/>
        <v>9.9974239106124152</v>
      </c>
      <c r="AL109" s="18">
        <f t="shared" ca="1" si="60"/>
        <v>9.7415594130498331</v>
      </c>
      <c r="AM109" s="18">
        <f t="shared" ca="1" si="60"/>
        <v>10.075923899287966</v>
      </c>
      <c r="AN109" s="18">
        <f t="shared" ca="1" si="60"/>
        <v>9.7027019042339031</v>
      </c>
      <c r="AO109" s="18">
        <f t="shared" ca="1" si="60"/>
        <v>9.6989533955833078</v>
      </c>
      <c r="AP109" s="18">
        <f t="shared" ca="1" si="60"/>
        <v>5.9902277321340867</v>
      </c>
      <c r="AQ109" s="18">
        <f t="shared" ca="1" si="60"/>
        <v>7.7995078839836571</v>
      </c>
      <c r="AR109" s="18">
        <f t="shared" ca="1" si="60"/>
        <v>10.299014368846027</v>
      </c>
      <c r="AS109" s="18">
        <f t="shared" ca="1" si="60"/>
        <v>8.2758624317891485</v>
      </c>
      <c r="AT109" s="18">
        <f t="shared" ca="1" si="60"/>
        <v>6.427843473294268</v>
      </c>
      <c r="AU109" s="18">
        <f t="shared" ca="1" si="60"/>
        <v>8.345808843516922</v>
      </c>
      <c r="AV109" s="18">
        <f t="shared" ca="1" si="60"/>
        <v>8.9873086723288402</v>
      </c>
      <c r="AW109" s="18">
        <f t="shared" ca="1" si="60"/>
        <v>10.580905233275439</v>
      </c>
      <c r="AX109" s="18">
        <f t="shared" ca="1" si="60"/>
        <v>8.6028536491730989</v>
      </c>
      <c r="AY109" s="18">
        <f t="shared" ca="1" si="60"/>
        <v>6.7516552403724299</v>
      </c>
      <c r="AZ109" s="18">
        <f t="shared" ca="1" si="60"/>
        <v>10.372068163090619</v>
      </c>
      <c r="BA109" s="18">
        <f t="shared" ca="1" si="60"/>
        <v>6.829008239514252</v>
      </c>
      <c r="BB109" s="18">
        <f t="shared" ca="1" si="60"/>
        <v>9.4184967382316813</v>
      </c>
      <c r="BC109" s="18">
        <f t="shared" ca="1" si="60"/>
        <v>10.671447792113213</v>
      </c>
      <c r="BD109" s="18">
        <f t="shared" ca="1" si="60"/>
        <v>10.309797243007218</v>
      </c>
      <c r="BE109" s="18">
        <f t="shared" ca="1" si="60"/>
        <v>10.188575499404747</v>
      </c>
      <c r="BF109" s="18">
        <f t="shared" ca="1" si="60"/>
        <v>6.4994949298721929</v>
      </c>
      <c r="BG109" s="18">
        <f t="shared" ca="1" si="60"/>
        <v>7.9238802860643212</v>
      </c>
      <c r="BH109" s="18">
        <f t="shared" ca="1" si="60"/>
        <v>11.000275478644186</v>
      </c>
      <c r="BI109" s="18">
        <f t="shared" ca="1" si="60"/>
        <v>7.2805261215148871</v>
      </c>
      <c r="BJ109" s="18">
        <f t="shared" ca="1" si="60"/>
        <v>6.5957592742640632</v>
      </c>
      <c r="BK109" s="18">
        <f t="shared" ca="1" si="60"/>
        <v>6.79341630186941</v>
      </c>
      <c r="BL109" s="18">
        <f t="shared" ca="1" si="60"/>
        <v>8.8612195617314509</v>
      </c>
      <c r="BM109" s="18">
        <f t="shared" ca="1" si="60"/>
        <v>9.0234822725615373</v>
      </c>
      <c r="BN109" s="18">
        <f t="shared" ca="1" si="60"/>
        <v>7.6837096469995494</v>
      </c>
      <c r="BO109" s="18">
        <f t="shared" ca="1" si="60"/>
        <v>10.530427293794824</v>
      </c>
      <c r="BP109" s="18">
        <f t="shared" ca="1" si="61"/>
        <v>12.720817266166192</v>
      </c>
      <c r="BQ109" s="18">
        <f t="shared" ca="1" si="61"/>
        <v>9.8107856541418315</v>
      </c>
      <c r="BR109" s="18">
        <f t="shared" ca="1" si="61"/>
        <v>10.688613785073565</v>
      </c>
      <c r="BS109" s="18">
        <f t="shared" ca="1" si="61"/>
        <v>9.6815976642976302</v>
      </c>
      <c r="BT109" s="18">
        <f t="shared" ca="1" si="61"/>
        <v>7.7554151820817845</v>
      </c>
      <c r="BU109" s="18">
        <f t="shared" ca="1" si="61"/>
        <v>10.313470646085962</v>
      </c>
      <c r="BV109" s="18">
        <f t="shared" ca="1" si="61"/>
        <v>6.2137026811797975</v>
      </c>
      <c r="BW109" s="18">
        <f t="shared" ca="1" si="61"/>
        <v>9.5280553306453033</v>
      </c>
      <c r="BX109" s="18">
        <f t="shared" ca="1" si="61"/>
        <v>6.8206460193453902</v>
      </c>
      <c r="BY109" s="18">
        <f t="shared" ca="1" si="61"/>
        <v>6.6511941663421492</v>
      </c>
      <c r="BZ109" s="18">
        <f t="shared" ca="1" si="61"/>
        <v>8.5911041611116961</v>
      </c>
      <c r="CA109" s="18">
        <f t="shared" ca="1" si="61"/>
        <v>8.8509544083897502</v>
      </c>
      <c r="CB109" s="18">
        <f t="shared" ca="1" si="61"/>
        <v>8.8214614332423302</v>
      </c>
      <c r="CC109" s="18">
        <f t="shared" ca="1" si="61"/>
        <v>9.4325891129497084</v>
      </c>
      <c r="CD109" s="18">
        <f t="shared" ca="1" si="61"/>
        <v>6.7928215229331794</v>
      </c>
      <c r="CE109" s="18">
        <f t="shared" ca="1" si="61"/>
        <v>8.1600777377956817</v>
      </c>
      <c r="CF109" s="18">
        <f t="shared" ca="1" si="61"/>
        <v>5.4175174157075814</v>
      </c>
      <c r="CG109" s="18">
        <f t="shared" ca="1" si="61"/>
        <v>6.7291766347613571</v>
      </c>
      <c r="CH109" s="18">
        <f t="shared" ca="1" si="61"/>
        <v>9.0243217938182934</v>
      </c>
      <c r="CI109" s="18">
        <f t="shared" ca="1" si="61"/>
        <v>8.5401014826132666</v>
      </c>
      <c r="CJ109" s="18">
        <f t="shared" ca="1" si="61"/>
        <v>8.4736072721138189</v>
      </c>
      <c r="CK109" s="18">
        <f t="shared" ca="1" si="61"/>
        <v>8.4936101948119891</v>
      </c>
      <c r="CL109" s="18">
        <f t="shared" ca="1" si="61"/>
        <v>9.9005152401378602</v>
      </c>
      <c r="CM109" s="18">
        <f t="shared" ca="1" si="61"/>
        <v>8.3909523183057608</v>
      </c>
      <c r="CN109" s="18">
        <f t="shared" ca="1" si="61"/>
        <v>9.0542695994651048</v>
      </c>
      <c r="CO109" s="18">
        <f t="shared" ca="1" si="61"/>
        <v>9.9790183926480509</v>
      </c>
      <c r="CP109" s="18">
        <f t="shared" ca="1" si="61"/>
        <v>7.7446625478324087</v>
      </c>
      <c r="CQ109" s="18">
        <f t="shared" ca="1" si="61"/>
        <v>8.9668863327829982</v>
      </c>
      <c r="CR109" s="18">
        <f t="shared" ca="1" si="61"/>
        <v>8.0576207732340279</v>
      </c>
      <c r="CS109" s="18">
        <f t="shared" ca="1" si="61"/>
        <v>10.410222248959302</v>
      </c>
      <c r="CT109" s="18">
        <f t="shared" ca="1" si="61"/>
        <v>8.3545789779611201</v>
      </c>
      <c r="CU109" s="18">
        <f t="shared" ca="1" si="61"/>
        <v>7.045594654846675</v>
      </c>
      <c r="CV109" s="18">
        <f t="shared" ca="1" si="61"/>
        <v>9.4968894429128259</v>
      </c>
      <c r="CW109" s="18">
        <f t="shared" ca="1" si="61"/>
        <v>11.695160010738103</v>
      </c>
      <c r="CX109" s="18">
        <f t="shared" ca="1" si="61"/>
        <v>7.3542401704627851</v>
      </c>
    </row>
    <row r="110" spans="1:105" ht="15" customHeight="1" x14ac:dyDescent="0.3">
      <c r="A110" s="18"/>
      <c r="B110" s="24" t="s">
        <v>102</v>
      </c>
      <c r="C110" s="18">
        <f t="shared" ca="1" si="62"/>
        <v>10.400941872577439</v>
      </c>
      <c r="D110" s="18">
        <f t="shared" ca="1" si="62"/>
        <v>7.9014336079742193</v>
      </c>
      <c r="E110" s="18">
        <f t="shared" ca="1" si="62"/>
        <v>7.5075472230364593</v>
      </c>
      <c r="F110" s="18">
        <f t="shared" ca="1" si="62"/>
        <v>11.012099097384306</v>
      </c>
      <c r="G110" s="18">
        <f t="shared" ca="1" si="62"/>
        <v>8.2993115032857663</v>
      </c>
      <c r="H110" s="18">
        <f t="shared" ca="1" si="62"/>
        <v>8.1881572021638025</v>
      </c>
      <c r="I110" s="18">
        <f t="shared" ca="1" si="62"/>
        <v>7.5458462691978658</v>
      </c>
      <c r="J110" s="18">
        <f t="shared" ca="1" si="62"/>
        <v>9.877256910784121</v>
      </c>
      <c r="K110" s="18">
        <f t="shared" ca="1" si="62"/>
        <v>8.2953146352600271</v>
      </c>
      <c r="L110" s="18">
        <f t="shared" ca="1" si="62"/>
        <v>6.7865413029865849</v>
      </c>
      <c r="M110" s="18">
        <f t="shared" ca="1" si="62"/>
        <v>10.435418495856956</v>
      </c>
      <c r="N110" s="18">
        <f t="shared" ca="1" si="62"/>
        <v>10.26108161542278</v>
      </c>
      <c r="O110" s="18">
        <f t="shared" ca="1" si="62"/>
        <v>6.876757660290739</v>
      </c>
      <c r="P110" s="18">
        <f t="shared" ca="1" si="62"/>
        <v>7.4382491905291914</v>
      </c>
      <c r="Q110" s="18">
        <f t="shared" ca="1" si="62"/>
        <v>7.0866358847668556</v>
      </c>
      <c r="R110" s="18">
        <f t="shared" ca="1" si="62"/>
        <v>8.2570934254575743</v>
      </c>
      <c r="S110" s="18">
        <f t="shared" ca="1" si="60"/>
        <v>9.4218590825499273</v>
      </c>
      <c r="T110" s="18">
        <f t="shared" ca="1" si="60"/>
        <v>5.2060600481064174</v>
      </c>
      <c r="U110" s="18">
        <f t="shared" ca="1" si="60"/>
        <v>9.4188803008876256</v>
      </c>
      <c r="V110" s="18">
        <f t="shared" ca="1" si="60"/>
        <v>9.8871695873480192</v>
      </c>
      <c r="W110" s="18">
        <f t="shared" ca="1" si="60"/>
        <v>8.3537233541428115</v>
      </c>
      <c r="X110" s="18">
        <f t="shared" ca="1" si="60"/>
        <v>7.1926833572423456</v>
      </c>
      <c r="Y110" s="18">
        <f t="shared" ca="1" si="60"/>
        <v>7.510876467238857</v>
      </c>
      <c r="Z110" s="18">
        <f t="shared" ca="1" si="60"/>
        <v>8.4645720265017967</v>
      </c>
      <c r="AA110" s="18">
        <f t="shared" ca="1" si="60"/>
        <v>8.7206651122491792</v>
      </c>
      <c r="AB110" s="18">
        <f t="shared" ca="1" si="60"/>
        <v>8.5978758648723872</v>
      </c>
      <c r="AC110" s="18">
        <f t="shared" ca="1" si="60"/>
        <v>9.2339214921098929</v>
      </c>
      <c r="AD110" s="18">
        <f t="shared" ca="1" si="60"/>
        <v>8.8596770568130996</v>
      </c>
      <c r="AE110" s="18">
        <f t="shared" ca="1" si="60"/>
        <v>6.4719961908114216</v>
      </c>
      <c r="AF110" s="18">
        <f t="shared" ca="1" si="60"/>
        <v>9.4664283288958799</v>
      </c>
      <c r="AG110" s="18">
        <f t="shared" ca="1" si="60"/>
        <v>9.2060317405581031</v>
      </c>
      <c r="AH110" s="18">
        <f t="shared" ca="1" si="60"/>
        <v>9.5436697686509042</v>
      </c>
      <c r="AI110" s="18">
        <f t="shared" ca="1" si="60"/>
        <v>7.027932607438256</v>
      </c>
      <c r="AJ110" s="18">
        <f t="shared" ca="1" si="60"/>
        <v>10.880613728188351</v>
      </c>
      <c r="AK110" s="18">
        <f t="shared" ca="1" si="60"/>
        <v>10.04830171456544</v>
      </c>
      <c r="AL110" s="18">
        <f t="shared" ca="1" si="60"/>
        <v>9.7911350991911164</v>
      </c>
      <c r="AM110" s="18">
        <f t="shared" ca="1" si="60"/>
        <v>10.127201196857532</v>
      </c>
      <c r="AN110" s="18">
        <f t="shared" ca="1" si="60"/>
        <v>9.7520798409616063</v>
      </c>
      <c r="AO110" s="18">
        <f t="shared" ca="1" si="60"/>
        <v>9.7483122558079103</v>
      </c>
      <c r="AP110" s="18">
        <f t="shared" ca="1" si="60"/>
        <v>6.0207125485142328</v>
      </c>
      <c r="AQ110" s="18">
        <f t="shared" ca="1" si="60"/>
        <v>7.839200292408008</v>
      </c>
      <c r="AR110" s="18">
        <f t="shared" ca="1" si="60"/>
        <v>10.351426994203576</v>
      </c>
      <c r="AS110" s="18">
        <f t="shared" ca="1" si="60"/>
        <v>8.3179790520416734</v>
      </c>
      <c r="AT110" s="18">
        <f t="shared" ca="1" si="60"/>
        <v>6.4605553561752016</v>
      </c>
      <c r="AU110" s="18">
        <f t="shared" ca="1" si="60"/>
        <v>8.388281427451183</v>
      </c>
      <c r="AV110" s="18">
        <f t="shared" ca="1" si="60"/>
        <v>9.0330459075190657</v>
      </c>
      <c r="AW110" s="18">
        <f t="shared" ca="1" si="60"/>
        <v>10.634752427004281</v>
      </c>
      <c r="AX110" s="18">
        <f t="shared" ca="1" si="60"/>
        <v>8.6466343576148574</v>
      </c>
      <c r="AY110" s="18">
        <f t="shared" ca="1" si="60"/>
        <v>6.7860150309294189</v>
      </c>
      <c r="AZ110" s="18">
        <f t="shared" ca="1" si="60"/>
        <v>10.424852565883517</v>
      </c>
      <c r="BA110" s="18">
        <f t="shared" ca="1" si="60"/>
        <v>6.8637616865532216</v>
      </c>
      <c r="BB110" s="18">
        <f t="shared" ca="1" si="60"/>
        <v>9.4664283288958799</v>
      </c>
      <c r="BC110" s="18">
        <f t="shared" ca="1" si="60"/>
        <v>10.725755765198734</v>
      </c>
      <c r="BD110" s="18">
        <f t="shared" ca="1" si="60"/>
        <v>10.362264743396826</v>
      </c>
      <c r="BE110" s="18">
        <f t="shared" ca="1" si="60"/>
        <v>10.240426091262622</v>
      </c>
      <c r="BF110" s="18">
        <f t="shared" ca="1" si="60"/>
        <v>6.5325714535639312</v>
      </c>
      <c r="BG110" s="18">
        <f t="shared" ca="1" si="60"/>
        <v>7.9642056370093455</v>
      </c>
      <c r="BH110" s="18">
        <f t="shared" ca="1" si="60"/>
        <v>11.056256885878266</v>
      </c>
      <c r="BI110" s="18">
        <f t="shared" ca="1" si="60"/>
        <v>7.3175773843199092</v>
      </c>
      <c r="BJ110" s="18">
        <f t="shared" ca="1" si="60"/>
        <v>6.6293256960020805</v>
      </c>
      <c r="BK110" s="18">
        <f t="shared" ca="1" si="60"/>
        <v>6.8279886182849312</v>
      </c>
      <c r="BL110" s="18">
        <f t="shared" ca="1" si="60"/>
        <v>8.9063151179144704</v>
      </c>
      <c r="BM110" s="18">
        <f t="shared" ca="1" si="60"/>
        <v>9.0694035985092789</v>
      </c>
      <c r="BN110" s="18">
        <f t="shared" ca="1" si="60"/>
        <v>7.7228127476130011</v>
      </c>
      <c r="BO110" s="18">
        <f t="shared" ca="1" si="60"/>
        <v>10.584017600676434</v>
      </c>
      <c r="BP110" s="18">
        <f t="shared" ca="1" si="61"/>
        <v>12.78555466779855</v>
      </c>
      <c r="BQ110" s="18">
        <f t="shared" ca="1" si="61"/>
        <v>9.8607136389506689</v>
      </c>
      <c r="BR110" s="18">
        <f t="shared" ca="1" si="61"/>
        <v>10.743009117466073</v>
      </c>
      <c r="BS110" s="18">
        <f t="shared" ca="1" si="61"/>
        <v>9.7308681996195663</v>
      </c>
      <c r="BT110" s="18">
        <f t="shared" ca="1" si="61"/>
        <v>7.7948831987164917</v>
      </c>
      <c r="BU110" s="18">
        <f t="shared" ca="1" si="61"/>
        <v>10.365956840759555</v>
      </c>
      <c r="BV110" s="18">
        <f t="shared" ca="1" si="61"/>
        <v>6.2453247819991757</v>
      </c>
      <c r="BW110" s="18">
        <f t="shared" ca="1" si="61"/>
        <v>9.5765444749989364</v>
      </c>
      <c r="BX110" s="18">
        <f t="shared" ca="1" si="61"/>
        <v>6.8553569102816905</v>
      </c>
      <c r="BY110" s="18">
        <f t="shared" ca="1" si="61"/>
        <v>6.6850427013121863</v>
      </c>
      <c r="BZ110" s="18">
        <f t="shared" ca="1" si="61"/>
        <v>8.6348250753349181</v>
      </c>
      <c r="CA110" s="18">
        <f t="shared" ca="1" si="61"/>
        <v>8.8959977242692734</v>
      </c>
      <c r="CB110" s="18">
        <f t="shared" ca="1" si="61"/>
        <v>8.8663546566759432</v>
      </c>
      <c r="CC110" s="18">
        <f t="shared" ca="1" si="61"/>
        <v>9.4805924209967607</v>
      </c>
      <c r="CD110" s="18">
        <f t="shared" ca="1" si="61"/>
        <v>6.827390812464337</v>
      </c>
      <c r="CE110" s="18">
        <f t="shared" ca="1" si="61"/>
        <v>8.201605119158824</v>
      </c>
      <c r="CF110" s="18">
        <f t="shared" ca="1" si="61"/>
        <v>5.445087656947015</v>
      </c>
      <c r="CG110" s="18">
        <f t="shared" ca="1" si="61"/>
        <v>6.7634220296400551</v>
      </c>
      <c r="CH110" s="18">
        <f t="shared" ca="1" si="61"/>
        <v>9.0702473921664364</v>
      </c>
      <c r="CI110" s="18">
        <f t="shared" ca="1" si="61"/>
        <v>8.5835628395444363</v>
      </c>
      <c r="CJ110" s="18">
        <f t="shared" ca="1" si="61"/>
        <v>8.5167302339308026</v>
      </c>
      <c r="CK110" s="18">
        <f t="shared" ca="1" si="61"/>
        <v>8.5368349533306649</v>
      </c>
      <c r="CL110" s="18">
        <f t="shared" ca="1" si="61"/>
        <v>9.9508998670102855</v>
      </c>
      <c r="CM110" s="18">
        <f t="shared" ca="1" si="61"/>
        <v>8.433654641508916</v>
      </c>
      <c r="CN110" s="18">
        <f t="shared" ca="1" si="61"/>
        <v>9.100347604933134</v>
      </c>
      <c r="CO110" s="18">
        <f t="shared" ca="1" si="61"/>
        <v>10.029802529238061</v>
      </c>
      <c r="CP110" s="18">
        <f t="shared" ca="1" si="61"/>
        <v>7.78407584332873</v>
      </c>
      <c r="CQ110" s="18">
        <f t="shared" ca="1" si="61"/>
        <v>9.012519636820862</v>
      </c>
      <c r="CR110" s="18">
        <f t="shared" ca="1" si="61"/>
        <v>8.0986267417408992</v>
      </c>
      <c r="CS110" s="18">
        <f t="shared" ca="1" si="61"/>
        <v>10.463200821382118</v>
      </c>
      <c r="CT110" s="18">
        <f t="shared" ca="1" si="61"/>
        <v>8.3970961939110769</v>
      </c>
      <c r="CU110" s="18">
        <f t="shared" ca="1" si="61"/>
        <v>7.0814503299472635</v>
      </c>
      <c r="CV110" s="18">
        <f t="shared" ca="1" si="61"/>
        <v>9.5452199812155136</v>
      </c>
      <c r="CW110" s="18">
        <f t="shared" ca="1" si="61"/>
        <v>11.754677748862019</v>
      </c>
      <c r="CX110" s="18">
        <f t="shared" ca="1" si="61"/>
        <v>7.3916665707996838</v>
      </c>
    </row>
    <row r="111" spans="1:105" ht="15" customHeight="1" x14ac:dyDescent="0.3">
      <c r="B111" s="18"/>
    </row>
    <row r="112" spans="1:105" ht="15" customHeight="1" x14ac:dyDescent="0.3">
      <c r="B112" s="18"/>
    </row>
    <row r="113" spans="2:102" ht="15" customHeight="1" x14ac:dyDescent="0.3">
      <c r="B113" s="22" t="s">
        <v>112</v>
      </c>
      <c r="C113" s="22"/>
      <c r="D113" s="22"/>
      <c r="E113" s="22"/>
      <c r="F113" s="22"/>
      <c r="G113" s="22"/>
      <c r="H113" s="22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</row>
    <row r="114" spans="2:102" ht="15" customHeight="1" x14ac:dyDescent="0.3">
      <c r="B114" s="22" t="s">
        <v>117</v>
      </c>
      <c r="C114" s="22"/>
      <c r="D114" s="22"/>
      <c r="E114" s="22"/>
      <c r="F114" s="22"/>
      <c r="G114" s="22"/>
      <c r="H114" s="22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</row>
    <row r="115" spans="2:102" ht="15" customHeight="1" x14ac:dyDescent="0.35">
      <c r="B115" s="19"/>
      <c r="C115" s="18"/>
      <c r="D115" s="25" t="s">
        <v>121</v>
      </c>
      <c r="E115" s="18"/>
      <c r="F115" s="18"/>
      <c r="G115" s="18"/>
      <c r="H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</row>
    <row r="116" spans="2:102" ht="15" customHeight="1" thickBot="1" x14ac:dyDescent="0.4">
      <c r="B116" s="19"/>
      <c r="C116" s="24" t="s">
        <v>120</v>
      </c>
      <c r="D116" s="26"/>
      <c r="E116" s="18"/>
      <c r="F116" s="18"/>
      <c r="G116" s="18"/>
      <c r="H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</row>
    <row r="117" spans="2:102" ht="15" customHeight="1" x14ac:dyDescent="0.3">
      <c r="B117" s="18"/>
      <c r="C117" s="27" t="s">
        <v>100</v>
      </c>
      <c r="D117" s="28">
        <f ca="1">AVERAGE(C108:CX108)</f>
        <v>8.5906140421150621</v>
      </c>
      <c r="E117" s="18"/>
      <c r="F117" s="18"/>
      <c r="G117" s="18"/>
      <c r="H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</row>
    <row r="118" spans="2:102" ht="15" customHeight="1" x14ac:dyDescent="0.3">
      <c r="B118" s="18"/>
      <c r="C118" s="29" t="s">
        <v>101</v>
      </c>
      <c r="D118" s="30">
        <f ca="1">AVERAGE(C109:CX109)</f>
        <v>8.6338919686224305</v>
      </c>
      <c r="E118" s="18"/>
      <c r="F118" s="18"/>
      <c r="G118" s="18"/>
      <c r="H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</row>
    <row r="119" spans="2:102" ht="15" customHeight="1" thickBot="1" x14ac:dyDescent="0.35">
      <c r="B119" s="18"/>
      <c r="C119" s="31" t="s">
        <v>102</v>
      </c>
      <c r="D119" s="32">
        <f ca="1">AVERAGE(C110:CX110)</f>
        <v>8.6778306339084867</v>
      </c>
      <c r="E119" s="18"/>
      <c r="F119" s="18"/>
      <c r="G119" s="18"/>
      <c r="H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</row>
    <row r="120" spans="2:102" ht="15" customHeight="1" x14ac:dyDescent="0.3">
      <c r="B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</row>
    <row r="121" spans="2:102" ht="15" customHeight="1" x14ac:dyDescent="0.3">
      <c r="B121" s="18"/>
      <c r="C121" s="18"/>
      <c r="D121" s="33"/>
      <c r="E121" s="33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</row>
    <row r="122" spans="2:102" ht="15" customHeight="1" x14ac:dyDescent="0.35">
      <c r="B122" s="2" t="s">
        <v>119</v>
      </c>
    </row>
    <row r="124" spans="2:102" ht="48" customHeight="1" x14ac:dyDescent="0.3">
      <c r="B124" s="37" t="s">
        <v>116</v>
      </c>
      <c r="C124" s="38">
        <f ca="1">C70</f>
        <v>9.1232102385201124</v>
      </c>
    </row>
    <row r="126" spans="2:102" ht="15" customHeight="1" x14ac:dyDescent="0.3">
      <c r="B126" t="s">
        <v>118</v>
      </c>
    </row>
    <row r="127" spans="2:102" ht="15" customHeight="1" x14ac:dyDescent="0.3">
      <c r="B127" s="9"/>
      <c r="C127" s="9"/>
      <c r="D127" s="10"/>
      <c r="E127" s="10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</row>
    <row r="130" spans="5:5" ht="14.4" x14ac:dyDescent="0.3"/>
    <row r="131" spans="5:5" ht="15" customHeight="1" x14ac:dyDescent="0.3">
      <c r="E131" s="1"/>
    </row>
    <row r="152" spans="5:5" ht="15" customHeight="1" x14ac:dyDescent="0.3">
      <c r="E152" s="1"/>
    </row>
  </sheetData>
  <mergeCells count="2">
    <mergeCell ref="B2:D2"/>
    <mergeCell ref="D16:F16"/>
  </mergeCells>
  <phoneticPr fontId="1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Attunga Sails</dc:creator>
  <cp:lastModifiedBy>Prashant Joshi</cp:lastModifiedBy>
  <dcterms:created xsi:type="dcterms:W3CDTF">2019-01-20T22:19:09Z</dcterms:created>
  <dcterms:modified xsi:type="dcterms:W3CDTF">2021-09-08T15:52:35Z</dcterms:modified>
</cp:coreProperties>
</file>