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AU521ws\OneDrive\Desktop\PROJECT\"/>
    </mc:Choice>
  </mc:AlternateContent>
  <xr:revisionPtr revIDLastSave="0" documentId="13_ncr:1_{12077458-79F5-4983-89E2-02A5F34CFFAA}" xr6:coauthVersionLast="47" xr6:coauthVersionMax="47" xr10:uidLastSave="{00000000-0000-0000-0000-000000000000}"/>
  <bookViews>
    <workbookView xWindow="-120" yWindow="-120" windowWidth="29040" windowHeight="15720" xr2:uid="{E358BF6D-AA85-4DCC-87C8-EF704F33377B}"/>
  </bookViews>
  <sheets>
    <sheet name="DASHBOARD" sheetId="2" r:id="rId1"/>
    <sheet name="Pivot Report" sheetId="1" r:id="rId2"/>
    <sheet name="Daily Visits (Emergency Rooms)" sheetId="3" r:id="rId3"/>
    <sheet name="Average Wait Time Daily Trend" sheetId="4" r:id="rId4"/>
    <sheet name="Satisfaction Score Daily Trend" sheetId="6" r:id="rId5"/>
  </sheets>
  <definedNames>
    <definedName name="Slicer_Date__Month">#N/A</definedName>
    <definedName name="Slicer_Date__Year">#N/A</definedName>
  </definedNames>
  <calcPr calcId="191029"/>
  <pivotCaches>
    <pivotCache cacheId="844" r:id="rId6"/>
    <pivotCache cacheId="847" r:id="rId7"/>
    <pivotCache cacheId="850" r:id="rId8"/>
    <pivotCache cacheId="853" r:id="rId9"/>
    <pivotCache cacheId="856" r:id="rId10"/>
    <pivotCache cacheId="859" r:id="rId11"/>
    <pivotCache cacheId="862" r:id="rId12"/>
    <pivotCache cacheId="865" r:id="rId13"/>
    <pivotCache cacheId="868" r:id="rId14"/>
    <pivotCache cacheId="871" r:id="rId15"/>
    <pivotCache cacheId="874" r:id="rId16"/>
    <pivotCache cacheId="877" r:id="rId17"/>
  </pivotCaches>
  <extLst>
    <ext xmlns:x14="http://schemas.microsoft.com/office/spreadsheetml/2009/9/main" uri="{876F7934-8845-4945-9796-88D515C7AA90}">
      <x14:pivotCaches>
        <pivotCache cacheId="429"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cc32191-8edf-40b3-a7c7-076c3570b81d" name="Hospital Emergency Room Data" connection="Query - Hospital Emergency Room Data"/>
          <x15:modelTable id="Calender_table_2bffa254-13c4-4467-91d2-c5abca6b5b29"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 i="1" l="1"/>
  <c r="N8" i="1"/>
  <c r="M9" i="1"/>
  <c r="N9" i="1"/>
  <c r="L9" i="1"/>
  <c r="L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88C864-DBC5-4CFD-BA43-E436A6992DF5}" name="Query - Calender_table" description="Connection to the 'Calender_table' query in the workbook." type="100" refreshedVersion="8" minRefreshableVersion="5">
    <extLst>
      <ext xmlns:x15="http://schemas.microsoft.com/office/spreadsheetml/2010/11/main" uri="{DE250136-89BD-433C-8126-D09CA5730AF9}">
        <x15:connection id="3e281b42-88eb-483a-ae19-4811dea32a4f"/>
      </ext>
    </extLst>
  </connection>
  <connection id="2" xr16:uid="{B1B42495-4BDB-42DD-B6CF-B7F0C82E265F}"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4c13522-930b-4141-84aa-ff4053033720"/>
      </ext>
    </extLst>
  </connection>
  <connection id="3" xr16:uid="{9A3A855E-107E-407F-9D40-16541289543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<sst xmlns="http://schemas.openxmlformats.org/spreadsheetml/2006/main" count="160" uniqueCount="79">
  <si>
    <t>Distinct Count of Patient Id</t>
  </si>
  <si>
    <t>No. of Patients</t>
  </si>
  <si>
    <t>Average of Patient Waittime</t>
  </si>
  <si>
    <t>Average of Patient Satisfaction Score</t>
  </si>
  <si>
    <t>='Pivot Report'!C17+'Pivot Report'!A3("[Measures].[Distinct Count of Patient Id]",'Pivot Report'!$A$3)</t>
  </si>
  <si>
    <t>Grand Total</t>
  </si>
  <si>
    <t>Row Labels</t>
  </si>
  <si>
    <t>Average Wait Time</t>
  </si>
  <si>
    <t>Daily Trends of Patient Visits</t>
  </si>
  <si>
    <r>
      <rPr>
        <b/>
        <sz val="22"/>
        <color rgb="FFFF0000"/>
        <rFont val="Aptos Narrow"/>
        <family val="2"/>
        <scheme val="minor"/>
      </rPr>
      <t>Average Wait Time:</t>
    </r>
    <r>
      <rPr>
        <sz val="22"/>
        <color theme="4"/>
        <rFont val="Aptos Narrow"/>
        <family val="2"/>
        <scheme val="minor"/>
      </rPr>
      <t xml:space="preserve">
Use an area sparkline to track daily changes and highlight days with longer wait times that might need improvements.</t>
    </r>
  </si>
  <si>
    <t>Show a daily trend with an area sparkline to spot patterns like busy days or seasonal trends.</t>
  </si>
  <si>
    <t>Satisfaction Score daily trend</t>
  </si>
  <si>
    <t>Use an area Chart to show trends, spot drops in satisfaction, and link them to busy times or challenges.</t>
  </si>
  <si>
    <t>Count of Patient Admission Flag</t>
  </si>
  <si>
    <t>Admitted</t>
  </si>
  <si>
    <t>Not Admitted</t>
  </si>
  <si>
    <t>Count of Patient Admission Flag2</t>
  </si>
  <si>
    <t>Admission Status</t>
  </si>
  <si>
    <t>% Status</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</si>
  <si>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</si>
  <si>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</si>
  <si>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</si>
  <si>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</si>
  <si>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</si>
  <si>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</si>
  <si>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</si>
  <si>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</si>
  <si>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</si>
  <si>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</si>
  <si>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</si>
  <si>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</si>
  <si>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</si>
  <si>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</si>
  <si>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</si>
  <si>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</si>
  <si>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</si>
  <si>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</si>
  <si>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</si>
  <si>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</si>
  <si>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</si>
  <si>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</si>
  <si>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</si>
  <si>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</si>
  <si>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</si>
  <si>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</si>
  <si>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</si>
  <si>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</si>
  <si>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</si>
  <si>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</si>
  <si>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</si>
  <si>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Count of Age Group</t>
  </si>
  <si>
    <t>01-09</t>
  </si>
  <si>
    <t>10-19</t>
  </si>
  <si>
    <t>20-29</t>
  </si>
  <si>
    <t>30-39</t>
  </si>
  <si>
    <t>40-49</t>
  </si>
  <si>
    <t>50-59</t>
  </si>
  <si>
    <t>60-69</t>
  </si>
  <si>
    <t>70-79</t>
  </si>
  <si>
    <t>Age Group wise Analysis</t>
  </si>
  <si>
    <t>Delay</t>
  </si>
  <si>
    <t>On-Time</t>
  </si>
  <si>
    <t>Count of Patient attend status</t>
  </si>
  <si>
    <t>Attended Status</t>
  </si>
  <si>
    <t>Female</t>
  </si>
  <si>
    <t>Male</t>
  </si>
  <si>
    <t>Count of Patient Gender</t>
  </si>
  <si>
    <t>Geder Wise Analysis</t>
  </si>
  <si>
    <t>Cardiology</t>
  </si>
  <si>
    <t>Gastroenterology</t>
  </si>
  <si>
    <t>General Practice</t>
  </si>
  <si>
    <t>Neurology</t>
  </si>
  <si>
    <t>None</t>
  </si>
  <si>
    <t>Orthopedics</t>
  </si>
  <si>
    <t>Physiotherapy</t>
  </si>
  <si>
    <t>Renal</t>
  </si>
  <si>
    <t>Count of Department Referral</t>
  </si>
  <si>
    <t xml:space="preserve">No. of Patient by Department Referral </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</si>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</sst>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Aptos Narrow"/>
      <family val="2"/>
      <scheme val="minor"/>
    </font>
    <font>
      <sz val="24"/>
      <color theme="1"/>
      <name val="Aptos Narrow"/>
      <family val="2"/>
      <scheme val="minor"/>
    </font>
    <font>
      <sz val="22"/>
      <color theme="1"/>
      <name val="Aptos Narrow"/>
      <family val="2"/>
      <scheme val="minor"/>
    </font>
    <font>
      <b/>
      <sz val="18"/>
      <color theme="0"/>
      <name val="Aptos Narrow"/>
      <family val="2"/>
      <scheme val="minor"/>
    </font>
    <font>
      <sz val="22"/>
      <color rgb="FFFF0000"/>
      <name val="Aptos Narrow"/>
      <family val="2"/>
      <scheme val="minor"/>
    </font>
    <font>
      <b/>
      <sz val="22"/>
      <color rgb="FFFF0000"/>
      <name val="Aptos Narrow"/>
      <family val="2"/>
      <scheme val="minor"/>
    </font>
    <font>
      <sz val="22"/>
      <color theme="4"/>
      <name val="Aptos Narrow"/>
      <family val="2"/>
      <scheme val="minor"/>
    </font>
    <font>
      <sz val="11"/>
      <color theme="1"/>
      <name val="Aptos Narrow"/>
      <family val="2"/>
      <scheme val="minor"/>
    </font>
    <font>
      <b/>
      <sz val="16"/>
      <color theme="0"/>
      <name val="Aptos Narrow"/>
      <family val="2"/>
      <scheme val="minor"/>
    </font>
    <font>
      <b/>
      <sz val="16"/>
      <color theme="4"/>
      <name val="Aptos Narrow"/>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s>
  <borders count="1">
    <border>
      <left/>
      <right/>
      <top/>
      <bottom/>
      <diagonal/>
    </border>
  </borders>
  <cellStyleXfs count="2">
    <xf numFmtId="0" fontId="0" fillId="0" borderId="0"/>
    <xf numFmtId="9" fontId="7" fillId="0" borderId="0" applyFont="0" applyFill="0" applyBorder="0" applyAlignment="0" applyProtection="0"/>
  </cellStyleXfs>
  <cellXfs count="21">
    <xf numFmtId="0" fontId="0" fillId="0" borderId="0" xfId="0"/>
    <xf numFmtId="0" fontId="0" fillId="0" borderId="0" xfId="0" applyAlignment="1">
      <alignment horizontal="center"/>
    </xf>
    <xf numFmtId="2" fontId="0" fillId="0" borderId="0" xfId="0" applyNumberFormat="1" applyAlignment="1">
      <alignment horizontal="center"/>
    </xf>
    <xf numFmtId="0" fontId="0" fillId="0" borderId="0" xfId="0" pivotButton="1" applyAlignment="1">
      <alignment horizontal="center"/>
    </xf>
    <xf numFmtId="0" fontId="0" fillId="2" borderId="0" xfId="0" applyFill="1"/>
    <xf numFmtId="0" fontId="1" fillId="2" borderId="0" xfId="0" applyFont="1" applyFill="1"/>
    <xf numFmtId="0" fontId="0" fillId="3" borderId="0" xfId="0" applyFill="1"/>
    <xf numFmtId="10" fontId="0" fillId="0" borderId="0" xfId="0" applyNumberFormat="1" applyAlignment="1">
      <alignment horizontal="center"/>
    </xf>
    <xf numFmtId="0" fontId="3" fillId="4" borderId="0" xfId="0" applyFont="1" applyFill="1" applyAlignment="1">
      <alignment horizontal="center" vertical="center"/>
    </xf>
    <xf numFmtId="0" fontId="0" fillId="0" borderId="0" xfId="0" applyAlignment="1">
      <alignment horizontal="center"/>
    </xf>
    <xf numFmtId="0" fontId="6" fillId="3" borderId="0" xfId="0" applyFont="1" applyFill="1" applyAlignment="1">
      <alignment horizontal="center" vertical="center" wrapText="1"/>
    </xf>
    <xf numFmtId="0" fontId="6" fillId="3" borderId="0" xfId="0" applyFont="1" applyFill="1" applyAlignment="1">
      <alignment horizontal="center" vertical="center"/>
    </xf>
    <xf numFmtId="0" fontId="0" fillId="3" borderId="0" xfId="0" applyFill="1" applyAlignment="1">
      <alignment horizontal="center"/>
    </xf>
    <xf numFmtId="0" fontId="4" fillId="3" borderId="0" xfId="0" applyFont="1" applyFill="1" applyAlignment="1">
      <alignment horizontal="center" vertical="center" wrapText="1"/>
    </xf>
    <xf numFmtId="0" fontId="2" fillId="3" borderId="0" xfId="0" applyFont="1" applyFill="1" applyAlignment="1">
      <alignment horizontal="center" vertical="center"/>
    </xf>
    <xf numFmtId="0" fontId="8" fillId="4" borderId="0" xfId="0" applyFont="1" applyFill="1" applyAlignment="1">
      <alignment horizontal="center" vertical="center"/>
    </xf>
    <xf numFmtId="0" fontId="9" fillId="0" borderId="0" xfId="0" applyFont="1" applyAlignment="1">
      <alignment horizontal="center" vertical="center"/>
    </xf>
    <xf numFmtId="9" fontId="9" fillId="0" borderId="0" xfId="1" applyFont="1" applyAlignment="1">
      <alignment horizontal="center" vertical="center"/>
    </xf>
    <xf numFmtId="0" fontId="0" fillId="0" borderId="0" xfId="0" applyNumberFormat="1" applyAlignment="1">
      <alignment horizontal="center"/>
    </xf>
    <xf numFmtId="1" fontId="0" fillId="0" borderId="0" xfId="0" applyNumberFormat="1" applyAlignment="1">
      <alignment horizontal="center"/>
    </xf>
    <xf numFmtId="0" fontId="8" fillId="4" borderId="0" xfId="0" applyFont="1" applyFill="1" applyAlignment="1">
      <alignment horizontal="center" vertical="center"/>
    </xf>
  </cellXfs>
  <cellStyles count="2">
    <cellStyle name="Normal" xfId="0" builtinId="0"/>
    <cellStyle name="Percent" xfId="1" builtinId="5"/>
  </cellStyles>
  <dxfs count="647">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font>
        <b/>
        <i val="0"/>
        <sz val="11"/>
        <color theme="0"/>
      </font>
      <fill>
        <patternFill>
          <bgColor rgb="FFFF0000"/>
        </patternFill>
      </fill>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numFmt numFmtId="14" formatCode="0.00%"/>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font>
        <b/>
        <color theme="1"/>
      </font>
      <border>
        <bottom style="thin">
          <color theme="5"/>
        </bottom>
        <vertical/>
        <horizontal/>
      </border>
    </dxf>
    <dxf>
      <font>
        <color theme="0"/>
      </font>
      <fill>
        <patternFill>
          <bgColor rgb="FFFF0000"/>
        </patternFill>
      </fill>
      <border>
        <left style="thin">
          <color theme="5"/>
        </left>
        <right style="thin">
          <color theme="5"/>
        </right>
        <top style="thin">
          <color theme="5"/>
        </top>
        <bottom style="thin">
          <color theme="5"/>
        </bottom>
        <vertical/>
        <horizontal/>
      </border>
    </dxf>
  </dxfs>
  <tableStyles count="3" defaultTableStyle="TableStyleMedium2" defaultPivotStyle="PivotStyleLight16">
    <tableStyle name="Invisible" pivot="0" table="0" count="0" xr9:uid="{B6C9F9B9-7103-4855-B566-1A898EC978A1}"/>
    <tableStyle name="my style" pivot="0" table="0" count="10" xr9:uid="{1D738587-222E-48D3-8E48-83CA87A1E12A}">
      <tableStyleElement type="wholeTable" dxfId="646"/>
      <tableStyleElement type="headerRow" dxfId="645"/>
    </tableStyle>
    <tableStyle name="Slicer Style 1" pivot="0" table="0" count="2" xr9:uid="{E7FF39E4-460B-43EF-BA4A-8368007A6FD7}">
      <tableStyleElement type="wholeTable" dxfId="406"/>
    </tableStyle>
  </tableStyles>
  <colors>
    <mruColors>
      <color rgb="FFFF3300"/>
      <color rgb="FFCC3300"/>
      <color rgb="FFFF006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final.xlsx]Pivot Report!PivotTable4</c:name>
    <c:fmtId val="3"/>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327611593146011E-3"/>
          <c:y val="0.13219348658036889"/>
          <c:w val="0.93371448955067116"/>
          <c:h val="0.6740748344710773"/>
        </c:manualLayout>
      </c:layout>
      <c:areaChart>
        <c:grouping val="standard"/>
        <c:varyColors val="0"/>
        <c:ser>
          <c:idx val="0"/>
          <c:order val="0"/>
          <c:tx>
            <c:strRef>
              <c:f>'Pivot Report'!$D$2</c:f>
              <c:strCache>
                <c:ptCount val="1"/>
                <c:pt idx="0">
                  <c:v>Total</c:v>
                </c:pt>
              </c:strCache>
            </c:strRef>
          </c:tx>
          <c:spPr>
            <a:solidFill>
              <a:srgbClr val="FF3300"/>
            </a:solidFill>
            <a:ln>
              <a:noFill/>
            </a:ln>
            <a:effectLst/>
          </c:spPr>
          <c:cat>
            <c:strRef>
              <c:f>'Pivot Report'!$C$3:$C$34</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Report'!$D$3:$D$34</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0-2AC1-4479-8488-AEEDEA111B2E}"/>
            </c:ext>
          </c:extLst>
        </c:ser>
        <c:dLbls>
          <c:showLegendKey val="0"/>
          <c:showVal val="0"/>
          <c:showCatName val="0"/>
          <c:showSerName val="0"/>
          <c:showPercent val="0"/>
          <c:showBubbleSize val="0"/>
        </c:dLbls>
        <c:axId val="1354927424"/>
        <c:axId val="1354927904"/>
      </c:areaChart>
      <c:catAx>
        <c:axId val="1354927424"/>
        <c:scaling>
          <c:orientation val="minMax"/>
        </c:scaling>
        <c:delete val="1"/>
        <c:axPos val="b"/>
        <c:numFmt formatCode="General" sourceLinked="1"/>
        <c:majorTickMark val="out"/>
        <c:minorTickMark val="none"/>
        <c:tickLblPos val="nextTo"/>
        <c:crossAx val="1354927904"/>
        <c:crosses val="autoZero"/>
        <c:auto val="1"/>
        <c:lblAlgn val="ctr"/>
        <c:lblOffset val="100"/>
        <c:noMultiLvlLbl val="0"/>
      </c:catAx>
      <c:valAx>
        <c:axId val="1354927904"/>
        <c:scaling>
          <c:orientation val="minMax"/>
        </c:scaling>
        <c:delete val="1"/>
        <c:axPos val="l"/>
        <c:numFmt formatCode="General" sourceLinked="1"/>
        <c:majorTickMark val="none"/>
        <c:minorTickMark val="none"/>
        <c:tickLblPos val="nextTo"/>
        <c:crossAx val="135492742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 Report!PivotTable5</c:name>
    <c:fmtId val="3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rgbClr val="C00000"/>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Report'!$G$2</c:f>
              <c:strCache>
                <c:ptCount val="1"/>
                <c:pt idx="0">
                  <c:v>Total</c:v>
                </c:pt>
              </c:strCache>
            </c:strRef>
          </c:tx>
          <c:spPr>
            <a:gradFill>
              <a:gsLst>
                <a:gs pos="0">
                  <a:schemeClr val="lt1">
                    <a:alpha val="50000"/>
                  </a:schemeClr>
                </a:gs>
                <a:gs pos="100000">
                  <a:schemeClr val="lt1">
                    <a:alpha val="0"/>
                  </a:schemeClr>
                </a:gs>
              </a:gsLst>
              <a:lin ang="5400000" scaled="0"/>
            </a:gradFill>
            <a:ln>
              <a:solidFill>
                <a:srgbClr val="C00000"/>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Report'!$F$3:$F$34</c:f>
              <c:strCache>
                <c:ptCount val="31"/>
                <c:pt idx="0">
                  <c:v>9-May</c:v>
                </c:pt>
                <c:pt idx="1">
                  <c:v>8-May</c:v>
                </c:pt>
                <c:pt idx="2">
                  <c:v>7-May</c:v>
                </c:pt>
                <c:pt idx="3">
                  <c:v>6-May</c:v>
                </c:pt>
                <c:pt idx="4">
                  <c:v>5-May</c:v>
                </c:pt>
                <c:pt idx="5">
                  <c:v>4-May</c:v>
                </c:pt>
                <c:pt idx="6">
                  <c:v>3-May</c:v>
                </c:pt>
                <c:pt idx="7">
                  <c:v>31-May</c:v>
                </c:pt>
                <c:pt idx="8">
                  <c:v>30-May</c:v>
                </c:pt>
                <c:pt idx="9">
                  <c:v>2-May</c:v>
                </c:pt>
                <c:pt idx="10">
                  <c:v>29-May</c:v>
                </c:pt>
                <c:pt idx="11">
                  <c:v>28-May</c:v>
                </c:pt>
                <c:pt idx="12">
                  <c:v>27-May</c:v>
                </c:pt>
                <c:pt idx="13">
                  <c:v>26-May</c:v>
                </c:pt>
                <c:pt idx="14">
                  <c:v>25-May</c:v>
                </c:pt>
                <c:pt idx="15">
                  <c:v>24-May</c:v>
                </c:pt>
                <c:pt idx="16">
                  <c:v>23-May</c:v>
                </c:pt>
                <c:pt idx="17">
                  <c:v>22-May</c:v>
                </c:pt>
                <c:pt idx="18">
                  <c:v>21-May</c:v>
                </c:pt>
                <c:pt idx="19">
                  <c:v>20-May</c:v>
                </c:pt>
                <c:pt idx="20">
                  <c:v>1-May</c:v>
                </c:pt>
                <c:pt idx="21">
                  <c:v>19-May</c:v>
                </c:pt>
                <c:pt idx="22">
                  <c:v>18-May</c:v>
                </c:pt>
                <c:pt idx="23">
                  <c:v>17-May</c:v>
                </c:pt>
                <c:pt idx="24">
                  <c:v>16-May</c:v>
                </c:pt>
                <c:pt idx="25">
                  <c:v>15-May</c:v>
                </c:pt>
                <c:pt idx="26">
                  <c:v>14-May</c:v>
                </c:pt>
                <c:pt idx="27">
                  <c:v>13-May</c:v>
                </c:pt>
                <c:pt idx="28">
                  <c:v>12-May</c:v>
                </c:pt>
                <c:pt idx="29">
                  <c:v>11-May</c:v>
                </c:pt>
                <c:pt idx="30">
                  <c:v>10-May</c:v>
                </c:pt>
              </c:strCache>
            </c:strRef>
          </c:cat>
          <c:val>
            <c:numRef>
              <c:f>'Pivot Report'!$G$3:$G$34</c:f>
              <c:numCache>
                <c:formatCode>0.00</c:formatCode>
                <c:ptCount val="31"/>
                <c:pt idx="0">
                  <c:v>35.549999999999997</c:v>
                </c:pt>
                <c:pt idx="1">
                  <c:v>36.4</c:v>
                </c:pt>
                <c:pt idx="2">
                  <c:v>34.93333333333333</c:v>
                </c:pt>
                <c:pt idx="3">
                  <c:v>34.5625</c:v>
                </c:pt>
                <c:pt idx="4">
                  <c:v>33.666666666666664</c:v>
                </c:pt>
                <c:pt idx="5">
                  <c:v>31</c:v>
                </c:pt>
                <c:pt idx="6">
                  <c:v>41.1</c:v>
                </c:pt>
                <c:pt idx="7">
                  <c:v>36</c:v>
                </c:pt>
                <c:pt idx="8">
                  <c:v>32.375</c:v>
                </c:pt>
                <c:pt idx="9">
                  <c:v>34.25</c:v>
                </c:pt>
                <c:pt idx="10">
                  <c:v>32.866666666666667</c:v>
                </c:pt>
                <c:pt idx="11">
                  <c:v>36.799999999999997</c:v>
                </c:pt>
                <c:pt idx="12">
                  <c:v>32.857142857142854</c:v>
                </c:pt>
                <c:pt idx="13">
                  <c:v>33</c:v>
                </c:pt>
                <c:pt idx="14">
                  <c:v>36.3125</c:v>
                </c:pt>
                <c:pt idx="15">
                  <c:v>39.18181818181818</c:v>
                </c:pt>
                <c:pt idx="16">
                  <c:v>33.153846153846153</c:v>
                </c:pt>
                <c:pt idx="17">
                  <c:v>35.80952380952381</c:v>
                </c:pt>
                <c:pt idx="18">
                  <c:v>38.3125</c:v>
                </c:pt>
                <c:pt idx="19">
                  <c:v>32.857142857142854</c:v>
                </c:pt>
                <c:pt idx="20">
                  <c:v>31.5</c:v>
                </c:pt>
                <c:pt idx="21">
                  <c:v>39.06666666666667</c:v>
                </c:pt>
                <c:pt idx="22">
                  <c:v>30.666666666666668</c:v>
                </c:pt>
                <c:pt idx="23">
                  <c:v>29.5</c:v>
                </c:pt>
                <c:pt idx="24">
                  <c:v>31.142857142857142</c:v>
                </c:pt>
                <c:pt idx="25">
                  <c:v>31.857142857142858</c:v>
                </c:pt>
                <c:pt idx="26">
                  <c:v>32</c:v>
                </c:pt>
                <c:pt idx="27">
                  <c:v>40</c:v>
                </c:pt>
                <c:pt idx="28">
                  <c:v>37.81818181818182</c:v>
                </c:pt>
                <c:pt idx="29">
                  <c:v>33.611111111111114</c:v>
                </c:pt>
                <c:pt idx="30">
                  <c:v>30.692307692307693</c:v>
                </c:pt>
              </c:numCache>
            </c:numRef>
          </c:val>
          <c:extLst>
            <c:ext xmlns:c16="http://schemas.microsoft.com/office/drawing/2014/chart" uri="{C3380CC4-5D6E-409C-BE32-E72D297353CC}">
              <c16:uniqueId val="{00000000-FA84-4471-B6D5-1D83454B1F0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54887104"/>
        <c:axId val="1354877984"/>
      </c:areaChart>
      <c:catAx>
        <c:axId val="13548871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1354877984"/>
        <c:crosses val="autoZero"/>
        <c:auto val="1"/>
        <c:lblAlgn val="ctr"/>
        <c:lblOffset val="100"/>
        <c:noMultiLvlLbl val="0"/>
      </c:catAx>
      <c:valAx>
        <c:axId val="1354877984"/>
        <c:scaling>
          <c:orientation val="minMax"/>
        </c:scaling>
        <c:delete val="1"/>
        <c:axPos val="l"/>
        <c:numFmt formatCode="0.00" sourceLinked="1"/>
        <c:majorTickMark val="out"/>
        <c:minorTickMark val="none"/>
        <c:tickLblPos val="nextTo"/>
        <c:crossAx val="1354887104"/>
        <c:crosses val="autoZero"/>
        <c:crossBetween val="midCat"/>
      </c:valAx>
      <c:spPr>
        <a:noFill/>
        <a:ln>
          <a:noFill/>
        </a:ln>
        <a:effectLst>
          <a:glow rad="127000">
            <a:schemeClr val="accent1">
              <a:alpha val="95000"/>
            </a:schemeClr>
          </a:glow>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F3300"/>
    </a:solidFill>
    <a:ln w="9525" cap="flat" cmpd="sng" algn="ctr">
      <a:solidFill>
        <a:schemeClr val="accent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 Report!PivotTable6</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rgbClr val="C00000"/>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Report'!$J$2</c:f>
              <c:strCache>
                <c:ptCount val="1"/>
                <c:pt idx="0">
                  <c:v>Total</c:v>
                </c:pt>
              </c:strCache>
            </c:strRef>
          </c:tx>
          <c:spPr>
            <a:gradFill>
              <a:gsLst>
                <a:gs pos="0">
                  <a:schemeClr val="lt1">
                    <a:alpha val="50000"/>
                  </a:schemeClr>
                </a:gs>
                <a:gs pos="100000">
                  <a:schemeClr val="lt1">
                    <a:alpha val="0"/>
                  </a:schemeClr>
                </a:gs>
              </a:gsLst>
              <a:lin ang="5400000" scaled="0"/>
            </a:gradFill>
            <a:ln>
              <a:solidFill>
                <a:srgbClr val="C00000"/>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Report'!$I$3:$I$33</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Report'!$J$3:$J$33</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0-3216-4B52-9313-785A8F3A36E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54871264"/>
        <c:axId val="1354885184"/>
      </c:areaChart>
      <c:catAx>
        <c:axId val="135487126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crossAx val="1354885184"/>
        <c:crosses val="autoZero"/>
        <c:auto val="1"/>
        <c:lblAlgn val="ctr"/>
        <c:lblOffset val="100"/>
        <c:noMultiLvlLbl val="0"/>
      </c:catAx>
      <c:valAx>
        <c:axId val="1354885184"/>
        <c:scaling>
          <c:orientation val="minMax"/>
        </c:scaling>
        <c:delete val="1"/>
        <c:axPos val="l"/>
        <c:numFmt formatCode="0.00" sourceLinked="1"/>
        <c:majorTickMark val="out"/>
        <c:minorTickMark val="none"/>
        <c:tickLblPos val="nextTo"/>
        <c:crossAx val="13548712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F330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 Report!PivotTable5</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190476190476197E-2"/>
          <c:y val="0"/>
          <c:w val="0.92380952380952386"/>
          <c:h val="0.81075294453923352"/>
        </c:manualLayout>
      </c:layout>
      <c:areaChart>
        <c:grouping val="standard"/>
        <c:varyColors val="0"/>
        <c:ser>
          <c:idx val="0"/>
          <c:order val="0"/>
          <c:tx>
            <c:strRef>
              <c:f>'Pivot Report'!$G$2</c:f>
              <c:strCache>
                <c:ptCount val="1"/>
                <c:pt idx="0">
                  <c:v>Total</c:v>
                </c:pt>
              </c:strCache>
            </c:strRef>
          </c:tx>
          <c:spPr>
            <a:solidFill>
              <a:srgbClr val="FF3300"/>
            </a:solidFill>
            <a:ln>
              <a:noFill/>
            </a:ln>
            <a:effectLst/>
          </c:spPr>
          <c:cat>
            <c:strRef>
              <c:f>'Pivot Report'!$F$3:$F$34</c:f>
              <c:strCache>
                <c:ptCount val="31"/>
                <c:pt idx="0">
                  <c:v>9-May</c:v>
                </c:pt>
                <c:pt idx="1">
                  <c:v>8-May</c:v>
                </c:pt>
                <c:pt idx="2">
                  <c:v>7-May</c:v>
                </c:pt>
                <c:pt idx="3">
                  <c:v>6-May</c:v>
                </c:pt>
                <c:pt idx="4">
                  <c:v>5-May</c:v>
                </c:pt>
                <c:pt idx="5">
                  <c:v>4-May</c:v>
                </c:pt>
                <c:pt idx="6">
                  <c:v>3-May</c:v>
                </c:pt>
                <c:pt idx="7">
                  <c:v>31-May</c:v>
                </c:pt>
                <c:pt idx="8">
                  <c:v>30-May</c:v>
                </c:pt>
                <c:pt idx="9">
                  <c:v>2-May</c:v>
                </c:pt>
                <c:pt idx="10">
                  <c:v>29-May</c:v>
                </c:pt>
                <c:pt idx="11">
                  <c:v>28-May</c:v>
                </c:pt>
                <c:pt idx="12">
                  <c:v>27-May</c:v>
                </c:pt>
                <c:pt idx="13">
                  <c:v>26-May</c:v>
                </c:pt>
                <c:pt idx="14">
                  <c:v>25-May</c:v>
                </c:pt>
                <c:pt idx="15">
                  <c:v>24-May</c:v>
                </c:pt>
                <c:pt idx="16">
                  <c:v>23-May</c:v>
                </c:pt>
                <c:pt idx="17">
                  <c:v>22-May</c:v>
                </c:pt>
                <c:pt idx="18">
                  <c:v>21-May</c:v>
                </c:pt>
                <c:pt idx="19">
                  <c:v>20-May</c:v>
                </c:pt>
                <c:pt idx="20">
                  <c:v>1-May</c:v>
                </c:pt>
                <c:pt idx="21">
                  <c:v>19-May</c:v>
                </c:pt>
                <c:pt idx="22">
                  <c:v>18-May</c:v>
                </c:pt>
                <c:pt idx="23">
                  <c:v>17-May</c:v>
                </c:pt>
                <c:pt idx="24">
                  <c:v>16-May</c:v>
                </c:pt>
                <c:pt idx="25">
                  <c:v>15-May</c:v>
                </c:pt>
                <c:pt idx="26">
                  <c:v>14-May</c:v>
                </c:pt>
                <c:pt idx="27">
                  <c:v>13-May</c:v>
                </c:pt>
                <c:pt idx="28">
                  <c:v>12-May</c:v>
                </c:pt>
                <c:pt idx="29">
                  <c:v>11-May</c:v>
                </c:pt>
                <c:pt idx="30">
                  <c:v>10-May</c:v>
                </c:pt>
              </c:strCache>
            </c:strRef>
          </c:cat>
          <c:val>
            <c:numRef>
              <c:f>'Pivot Report'!$G$3:$G$34</c:f>
              <c:numCache>
                <c:formatCode>0.00</c:formatCode>
                <c:ptCount val="31"/>
                <c:pt idx="0">
                  <c:v>35.549999999999997</c:v>
                </c:pt>
                <c:pt idx="1">
                  <c:v>36.4</c:v>
                </c:pt>
                <c:pt idx="2">
                  <c:v>34.93333333333333</c:v>
                </c:pt>
                <c:pt idx="3">
                  <c:v>34.5625</c:v>
                </c:pt>
                <c:pt idx="4">
                  <c:v>33.666666666666664</c:v>
                </c:pt>
                <c:pt idx="5">
                  <c:v>31</c:v>
                </c:pt>
                <c:pt idx="6">
                  <c:v>41.1</c:v>
                </c:pt>
                <c:pt idx="7">
                  <c:v>36</c:v>
                </c:pt>
                <c:pt idx="8">
                  <c:v>32.375</c:v>
                </c:pt>
                <c:pt idx="9">
                  <c:v>34.25</c:v>
                </c:pt>
                <c:pt idx="10">
                  <c:v>32.866666666666667</c:v>
                </c:pt>
                <c:pt idx="11">
                  <c:v>36.799999999999997</c:v>
                </c:pt>
                <c:pt idx="12">
                  <c:v>32.857142857142854</c:v>
                </c:pt>
                <c:pt idx="13">
                  <c:v>33</c:v>
                </c:pt>
                <c:pt idx="14">
                  <c:v>36.3125</c:v>
                </c:pt>
                <c:pt idx="15">
                  <c:v>39.18181818181818</c:v>
                </c:pt>
                <c:pt idx="16">
                  <c:v>33.153846153846153</c:v>
                </c:pt>
                <c:pt idx="17">
                  <c:v>35.80952380952381</c:v>
                </c:pt>
                <c:pt idx="18">
                  <c:v>38.3125</c:v>
                </c:pt>
                <c:pt idx="19">
                  <c:v>32.857142857142854</c:v>
                </c:pt>
                <c:pt idx="20">
                  <c:v>31.5</c:v>
                </c:pt>
                <c:pt idx="21">
                  <c:v>39.06666666666667</c:v>
                </c:pt>
                <c:pt idx="22">
                  <c:v>30.666666666666668</c:v>
                </c:pt>
                <c:pt idx="23">
                  <c:v>29.5</c:v>
                </c:pt>
                <c:pt idx="24">
                  <c:v>31.142857142857142</c:v>
                </c:pt>
                <c:pt idx="25">
                  <c:v>31.857142857142858</c:v>
                </c:pt>
                <c:pt idx="26">
                  <c:v>32</c:v>
                </c:pt>
                <c:pt idx="27">
                  <c:v>40</c:v>
                </c:pt>
                <c:pt idx="28">
                  <c:v>37.81818181818182</c:v>
                </c:pt>
                <c:pt idx="29">
                  <c:v>33.611111111111114</c:v>
                </c:pt>
                <c:pt idx="30">
                  <c:v>30.692307692307693</c:v>
                </c:pt>
              </c:numCache>
            </c:numRef>
          </c:val>
          <c:extLst>
            <c:ext xmlns:c16="http://schemas.microsoft.com/office/drawing/2014/chart" uri="{C3380CC4-5D6E-409C-BE32-E72D297353CC}">
              <c16:uniqueId val="{00000000-C230-4094-9889-98B6E93F78D0}"/>
            </c:ext>
          </c:extLst>
        </c:ser>
        <c:dLbls>
          <c:showLegendKey val="0"/>
          <c:showVal val="0"/>
          <c:showCatName val="0"/>
          <c:showSerName val="0"/>
          <c:showPercent val="0"/>
          <c:showBubbleSize val="0"/>
        </c:dLbls>
        <c:axId val="1354887104"/>
        <c:axId val="1354877984"/>
      </c:areaChart>
      <c:catAx>
        <c:axId val="1354887104"/>
        <c:scaling>
          <c:orientation val="minMax"/>
        </c:scaling>
        <c:delete val="1"/>
        <c:axPos val="b"/>
        <c:numFmt formatCode="General" sourceLinked="1"/>
        <c:majorTickMark val="out"/>
        <c:minorTickMark val="none"/>
        <c:tickLblPos val="nextTo"/>
        <c:crossAx val="1354877984"/>
        <c:crosses val="autoZero"/>
        <c:auto val="1"/>
        <c:lblAlgn val="ctr"/>
        <c:lblOffset val="100"/>
        <c:noMultiLvlLbl val="0"/>
      </c:catAx>
      <c:valAx>
        <c:axId val="1354877984"/>
        <c:scaling>
          <c:orientation val="minMax"/>
        </c:scaling>
        <c:delete val="1"/>
        <c:axPos val="l"/>
        <c:numFmt formatCode="0.00" sourceLinked="1"/>
        <c:majorTickMark val="none"/>
        <c:minorTickMark val="none"/>
        <c:tickLblPos val="nextTo"/>
        <c:crossAx val="13548871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 Report!PivotTable6</c:name>
    <c:fmtId val="6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Report'!$J$2</c:f>
              <c:strCache>
                <c:ptCount val="1"/>
                <c:pt idx="0">
                  <c:v>Total</c:v>
                </c:pt>
              </c:strCache>
            </c:strRef>
          </c:tx>
          <c:spPr>
            <a:solidFill>
              <a:srgbClr val="FF0000"/>
            </a:solidFill>
            <a:ln>
              <a:noFill/>
            </a:ln>
            <a:effectLst/>
          </c:spPr>
          <c:cat>
            <c:strRef>
              <c:f>'Pivot Report'!$I$3:$I$33</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Report'!$J$3:$J$33</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0-E79E-40E2-80EF-B9D283EDA0AF}"/>
            </c:ext>
          </c:extLst>
        </c:ser>
        <c:dLbls>
          <c:showLegendKey val="0"/>
          <c:showVal val="0"/>
          <c:showCatName val="0"/>
          <c:showSerName val="0"/>
          <c:showPercent val="0"/>
          <c:showBubbleSize val="0"/>
        </c:dLbls>
        <c:axId val="1393574016"/>
        <c:axId val="1393576416"/>
      </c:areaChart>
      <c:catAx>
        <c:axId val="1393574016"/>
        <c:scaling>
          <c:orientation val="minMax"/>
        </c:scaling>
        <c:delete val="1"/>
        <c:axPos val="b"/>
        <c:numFmt formatCode="General" sourceLinked="1"/>
        <c:majorTickMark val="out"/>
        <c:minorTickMark val="none"/>
        <c:tickLblPos val="nextTo"/>
        <c:crossAx val="1393576416"/>
        <c:crosses val="autoZero"/>
        <c:auto val="1"/>
        <c:lblAlgn val="ctr"/>
        <c:lblOffset val="100"/>
        <c:noMultiLvlLbl val="0"/>
      </c:catAx>
      <c:valAx>
        <c:axId val="1393576416"/>
        <c:scaling>
          <c:orientation val="minMax"/>
        </c:scaling>
        <c:delete val="1"/>
        <c:axPos val="l"/>
        <c:numFmt formatCode="0.00" sourceLinked="1"/>
        <c:majorTickMark val="none"/>
        <c:minorTickMark val="none"/>
        <c:tickLblPos val="nextTo"/>
        <c:crossAx val="13935740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 Report!PivotTable7</c:name>
    <c:fmtId val="1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98789037603569E-3"/>
          <c:y val="0.14229266725924156"/>
          <c:w val="0.96558317399617588"/>
          <c:h val="0.6146595059718104"/>
        </c:manualLayout>
      </c:layout>
      <c:barChart>
        <c:barDir val="col"/>
        <c:grouping val="clustered"/>
        <c:varyColors val="0"/>
        <c:ser>
          <c:idx val="0"/>
          <c:order val="0"/>
          <c:tx>
            <c:strRef>
              <c:f>'Pivot Report'!$M$12</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Report'!$L$13:$L$21</c:f>
              <c:strCache>
                <c:ptCount val="8"/>
                <c:pt idx="0">
                  <c:v>01-09</c:v>
                </c:pt>
                <c:pt idx="1">
                  <c:v>10-19</c:v>
                </c:pt>
                <c:pt idx="2">
                  <c:v>20-29</c:v>
                </c:pt>
                <c:pt idx="3">
                  <c:v>30-39</c:v>
                </c:pt>
                <c:pt idx="4">
                  <c:v>40-49</c:v>
                </c:pt>
                <c:pt idx="5">
                  <c:v>50-59</c:v>
                </c:pt>
                <c:pt idx="6">
                  <c:v>60-69</c:v>
                </c:pt>
                <c:pt idx="7">
                  <c:v>70-79</c:v>
                </c:pt>
              </c:strCache>
            </c:strRef>
          </c:cat>
          <c:val>
            <c:numRef>
              <c:f>'Pivot Report'!$M$13:$M$21</c:f>
              <c:numCache>
                <c:formatCode>0</c:formatCode>
                <c:ptCount val="8"/>
                <c:pt idx="0">
                  <c:v>63</c:v>
                </c:pt>
                <c:pt idx="1">
                  <c:v>49</c:v>
                </c:pt>
                <c:pt idx="2">
                  <c:v>57</c:v>
                </c:pt>
                <c:pt idx="3">
                  <c:v>73</c:v>
                </c:pt>
                <c:pt idx="4">
                  <c:v>63</c:v>
                </c:pt>
                <c:pt idx="5">
                  <c:v>60</c:v>
                </c:pt>
                <c:pt idx="6">
                  <c:v>57</c:v>
                </c:pt>
                <c:pt idx="7">
                  <c:v>58</c:v>
                </c:pt>
              </c:numCache>
            </c:numRef>
          </c:val>
          <c:extLst>
            <c:ext xmlns:c16="http://schemas.microsoft.com/office/drawing/2014/chart" uri="{C3380CC4-5D6E-409C-BE32-E72D297353CC}">
              <c16:uniqueId val="{00000000-520B-4E84-BC60-5C92D6D2591F}"/>
            </c:ext>
          </c:extLst>
        </c:ser>
        <c:dLbls>
          <c:showLegendKey val="0"/>
          <c:showVal val="0"/>
          <c:showCatName val="0"/>
          <c:showSerName val="0"/>
          <c:showPercent val="0"/>
          <c:showBubbleSize val="0"/>
        </c:dLbls>
        <c:gapWidth val="219"/>
        <c:overlap val="-27"/>
        <c:axId val="1998347439"/>
        <c:axId val="1998333519"/>
      </c:barChart>
      <c:catAx>
        <c:axId val="199834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998333519"/>
        <c:crosses val="autoZero"/>
        <c:auto val="1"/>
        <c:lblAlgn val="ctr"/>
        <c:lblOffset val="100"/>
        <c:noMultiLvlLbl val="0"/>
      </c:catAx>
      <c:valAx>
        <c:axId val="1998333519"/>
        <c:scaling>
          <c:orientation val="minMax"/>
        </c:scaling>
        <c:delete val="1"/>
        <c:axPos val="l"/>
        <c:numFmt formatCode="0" sourceLinked="1"/>
        <c:majorTickMark val="none"/>
        <c:minorTickMark val="none"/>
        <c:tickLblPos val="nextTo"/>
        <c:crossAx val="199834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 Report!PivotTable8</c:name>
    <c:fmtId val="137"/>
  </c:pivotSource>
  <c:chart>
    <c:autoTitleDeleted val="1"/>
    <c:pivotFmts>
      <c:pivotFmt>
        <c:idx val="0"/>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3300"/>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F3300"/>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0000"/>
          </a:solidFill>
          <a:ln>
            <a:noFill/>
          </a:ln>
          <a:effectLst/>
        </c:spPr>
      </c:pivotFmt>
      <c:pivotFmt>
        <c:idx val="8"/>
        <c:spPr>
          <a:solidFill>
            <a:schemeClr val="accent1"/>
          </a:solidFill>
          <a:ln>
            <a:noFill/>
          </a:ln>
          <a:effectLst/>
        </c:spPr>
      </c:pivotFmt>
    </c:pivotFmts>
    <c:plotArea>
      <c:layout>
        <c:manualLayout>
          <c:layoutTarget val="inner"/>
          <c:xMode val="edge"/>
          <c:yMode val="edge"/>
          <c:x val="0.25306438546467869"/>
          <c:y val="9.3319970393712745E-2"/>
          <c:w val="0.52469135802469136"/>
          <c:h val="0.88541666666666663"/>
        </c:manualLayout>
      </c:layout>
      <c:pieChart>
        <c:varyColors val="1"/>
        <c:ser>
          <c:idx val="0"/>
          <c:order val="0"/>
          <c:tx>
            <c:strRef>
              <c:f>'Pivot Report'!$P$12</c:f>
              <c:strCache>
                <c:ptCount val="1"/>
                <c:pt idx="0">
                  <c:v>Total</c:v>
                </c:pt>
              </c:strCache>
            </c:strRef>
          </c:tx>
          <c:spPr>
            <a:effectLst/>
          </c:spPr>
          <c:dPt>
            <c:idx val="0"/>
            <c:bubble3D val="0"/>
            <c:spPr>
              <a:solidFill>
                <a:srgbClr val="FF0000"/>
              </a:solidFill>
              <a:ln>
                <a:noFill/>
              </a:ln>
              <a:effectLst/>
            </c:spPr>
            <c:extLst>
              <c:ext xmlns:c16="http://schemas.microsoft.com/office/drawing/2014/chart" uri="{C3380CC4-5D6E-409C-BE32-E72D297353CC}">
                <c16:uniqueId val="{00000001-4223-4F01-9AF2-039F86051DC1}"/>
              </c:ext>
            </c:extLst>
          </c:dPt>
          <c:dPt>
            <c:idx val="1"/>
            <c:bubble3D val="0"/>
            <c:explosion val="9"/>
            <c:spPr>
              <a:solidFill>
                <a:schemeClr val="accent1"/>
              </a:solidFill>
              <a:ln>
                <a:noFill/>
              </a:ln>
              <a:effectLst/>
            </c:spPr>
            <c:extLst>
              <c:ext xmlns:c16="http://schemas.microsoft.com/office/drawing/2014/chart" uri="{C3380CC4-5D6E-409C-BE32-E72D297353CC}">
                <c16:uniqueId val="{00000003-4223-4F01-9AF2-039F86051DC1}"/>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Report'!$O$13:$O$15</c:f>
              <c:strCache>
                <c:ptCount val="2"/>
                <c:pt idx="0">
                  <c:v>Delay</c:v>
                </c:pt>
                <c:pt idx="1">
                  <c:v>On-Time</c:v>
                </c:pt>
              </c:strCache>
            </c:strRef>
          </c:cat>
          <c:val>
            <c:numRef>
              <c:f>'Pivot Report'!$P$13:$P$15</c:f>
              <c:numCache>
                <c:formatCode>0</c:formatCode>
                <c:ptCount val="2"/>
                <c:pt idx="0">
                  <c:v>267</c:v>
                </c:pt>
                <c:pt idx="1">
                  <c:v>213</c:v>
                </c:pt>
              </c:numCache>
            </c:numRef>
          </c:val>
          <c:extLst>
            <c:ext xmlns:c16="http://schemas.microsoft.com/office/drawing/2014/chart" uri="{C3380CC4-5D6E-409C-BE32-E72D297353CC}">
              <c16:uniqueId val="{00000004-4223-4F01-9AF2-039F86051DC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188095460561371"/>
          <c:y val="5.2975548970099345E-2"/>
          <c:w val="0.17961513700662574"/>
          <c:h val="0.21199749162225254"/>
        </c:manualLayout>
      </c:layout>
      <c:overlay val="0"/>
      <c:spPr>
        <a:solidFill>
          <a:schemeClr val="lt1">
            <a:alpha val="78000"/>
          </a:schemeClr>
        </a:solidFill>
        <a:ln>
          <a:noFill/>
        </a:ln>
        <a:effectLst/>
      </c:spPr>
      <c:txPr>
        <a:bodyPr rot="0" spcFirstLastPara="1" vertOverflow="ellipsis" vert="horz" wrap="square" anchor="ctr" anchorCtr="1"/>
        <a:lstStyle/>
        <a:p>
          <a:pPr>
            <a:defRPr sz="10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 Report!PivotTable10</c:name>
    <c:fmtId val="143"/>
  </c:pivotSource>
  <c:chart>
    <c:autoTitleDeleted val="1"/>
    <c:pivotFmts>
      <c:pivotFmt>
        <c:idx val="0"/>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rgbClr val="FF0000"/>
          </a:solidFill>
          <a:ln>
            <a:noFill/>
          </a:ln>
          <a:effectLst/>
        </c:spPr>
      </c:pivotFmt>
    </c:pivotFmts>
    <c:plotArea>
      <c:layout>
        <c:manualLayout>
          <c:layoutTarget val="inner"/>
          <c:xMode val="edge"/>
          <c:yMode val="edge"/>
          <c:x val="0.35701837270341213"/>
          <c:y val="0.16814624916071536"/>
          <c:w val="0.45658355205599299"/>
          <c:h val="0.83185375083928459"/>
        </c:manualLayout>
      </c:layout>
      <c:doughnutChart>
        <c:varyColors val="1"/>
        <c:ser>
          <c:idx val="0"/>
          <c:order val="0"/>
          <c:tx>
            <c:strRef>
              <c:f>'Pivot Report'!$P$19</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3AD0-4A26-8CC0-D3EE6A25D129}"/>
              </c:ext>
            </c:extLst>
          </c:dPt>
          <c:dPt>
            <c:idx val="1"/>
            <c:bubble3D val="0"/>
            <c:explosion val="3"/>
            <c:spPr>
              <a:solidFill>
                <a:srgbClr val="FF0000"/>
              </a:solidFill>
              <a:ln>
                <a:noFill/>
              </a:ln>
              <a:effectLst/>
            </c:spPr>
            <c:extLst>
              <c:ext xmlns:c16="http://schemas.microsoft.com/office/drawing/2014/chart" uri="{C3380CC4-5D6E-409C-BE32-E72D297353CC}">
                <c16:uniqueId val="{00000003-3AD0-4A26-8CC0-D3EE6A25D129}"/>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Report'!$O$20:$O$22</c:f>
              <c:strCache>
                <c:ptCount val="2"/>
                <c:pt idx="0">
                  <c:v>Female</c:v>
                </c:pt>
                <c:pt idx="1">
                  <c:v>Male</c:v>
                </c:pt>
              </c:strCache>
            </c:strRef>
          </c:cat>
          <c:val>
            <c:numRef>
              <c:f>'Pivot Report'!$P$20:$P$22</c:f>
              <c:numCache>
                <c:formatCode>0</c:formatCode>
                <c:ptCount val="2"/>
                <c:pt idx="0">
                  <c:v>261</c:v>
                </c:pt>
                <c:pt idx="1">
                  <c:v>219</c:v>
                </c:pt>
              </c:numCache>
            </c:numRef>
          </c:val>
          <c:extLst>
            <c:ext xmlns:c16="http://schemas.microsoft.com/office/drawing/2014/chart" uri="{C3380CC4-5D6E-409C-BE32-E72D297353CC}">
              <c16:uniqueId val="{00000004-3AD0-4A26-8CC0-D3EE6A25D129}"/>
            </c:ext>
          </c:extLst>
        </c:ser>
        <c:dLbls>
          <c:showLegendKey val="0"/>
          <c:showVal val="0"/>
          <c:showCatName val="0"/>
          <c:showSerName val="0"/>
          <c:showPercent val="1"/>
          <c:showBubbleSize val="0"/>
          <c:showLeaderLines val="1"/>
        </c:dLbls>
        <c:firstSliceAng val="0"/>
        <c:holeSize val="64"/>
      </c:doughnutChart>
      <c:spPr>
        <a:noFill/>
        <a:ln>
          <a:noFill/>
        </a:ln>
        <a:effectLst/>
      </c:spPr>
    </c:plotArea>
    <c:legend>
      <c:legendPos val="r"/>
      <c:layout>
        <c:manualLayout>
          <c:xMode val="edge"/>
          <c:yMode val="edge"/>
          <c:x val="0.36527777777777776"/>
          <c:y val="9.1599015239373597E-4"/>
          <c:w val="0.4375"/>
          <c:h val="0.13996866670735922"/>
        </c:manualLayout>
      </c:layout>
      <c:overlay val="0"/>
      <c:spPr>
        <a:solidFill>
          <a:schemeClr val="lt1">
            <a:alpha val="78000"/>
          </a:schemeClr>
        </a:solidFill>
        <a:ln>
          <a:noFill/>
        </a:ln>
        <a:effectLst/>
      </c:spPr>
      <c:txPr>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 Report!PivotTable11</c:name>
    <c:fmtId val="1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Report'!$S$12</c:f>
              <c:strCache>
                <c:ptCount val="1"/>
                <c:pt idx="0">
                  <c:v>Total</c:v>
                </c:pt>
              </c:strCache>
            </c:strRef>
          </c:tx>
          <c:spPr>
            <a:solidFill>
              <a:srgbClr val="FF33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Report'!$R$13:$R$21</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Report'!$S$13:$S$21</c:f>
              <c:numCache>
                <c:formatCode>0</c:formatCode>
                <c:ptCount val="8"/>
                <c:pt idx="0">
                  <c:v>6</c:v>
                </c:pt>
                <c:pt idx="1">
                  <c:v>11</c:v>
                </c:pt>
                <c:pt idx="2">
                  <c:v>12</c:v>
                </c:pt>
                <c:pt idx="3">
                  <c:v>12</c:v>
                </c:pt>
                <c:pt idx="4">
                  <c:v>20</c:v>
                </c:pt>
                <c:pt idx="5">
                  <c:v>35</c:v>
                </c:pt>
                <c:pt idx="6">
                  <c:v>93</c:v>
                </c:pt>
                <c:pt idx="7">
                  <c:v>291</c:v>
                </c:pt>
              </c:numCache>
            </c:numRef>
          </c:val>
          <c:extLst>
            <c:ext xmlns:c16="http://schemas.microsoft.com/office/drawing/2014/chart" uri="{C3380CC4-5D6E-409C-BE32-E72D297353CC}">
              <c16:uniqueId val="{00000000-604C-4113-BC03-B8559FBE017C}"/>
            </c:ext>
          </c:extLst>
        </c:ser>
        <c:dLbls>
          <c:showLegendKey val="0"/>
          <c:showVal val="0"/>
          <c:showCatName val="0"/>
          <c:showSerName val="0"/>
          <c:showPercent val="0"/>
          <c:showBubbleSize val="0"/>
        </c:dLbls>
        <c:gapWidth val="32"/>
        <c:axId val="1998350799"/>
        <c:axId val="1998351279"/>
      </c:barChart>
      <c:catAx>
        <c:axId val="1998350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accent1"/>
                </a:solidFill>
                <a:latin typeface="+mn-lt"/>
                <a:ea typeface="+mn-ea"/>
                <a:cs typeface="+mn-cs"/>
              </a:defRPr>
            </a:pPr>
            <a:endParaRPr lang="en-US"/>
          </a:p>
        </c:txPr>
        <c:crossAx val="1998351279"/>
        <c:crosses val="autoZero"/>
        <c:auto val="1"/>
        <c:lblAlgn val="ctr"/>
        <c:lblOffset val="100"/>
        <c:noMultiLvlLbl val="0"/>
      </c:catAx>
      <c:valAx>
        <c:axId val="199835127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accent1"/>
                </a:solidFill>
                <a:latin typeface="+mn-lt"/>
                <a:ea typeface="+mn-ea"/>
                <a:cs typeface="+mn-cs"/>
              </a:defRPr>
            </a:pPr>
            <a:endParaRPr lang="en-US"/>
          </a:p>
        </c:txPr>
        <c:crossAx val="1998350799"/>
        <c:crosses val="autoZero"/>
        <c:crossBetween val="between"/>
      </c:valAx>
      <c:spPr>
        <a:noFill/>
        <a:ln>
          <a:noFill/>
        </a:ln>
        <a:effectLst/>
      </c:spPr>
    </c:plotArea>
    <c:legend>
      <c:legendPos val="r"/>
      <c:layout>
        <c:manualLayout>
          <c:xMode val="edge"/>
          <c:yMode val="edge"/>
          <c:x val="0.79563930843164177"/>
          <c:y val="0.47040940124176323"/>
          <c:w val="8.8148719585727467E-2"/>
          <c:h val="7.5293987043160399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 Report!PivotTable9</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0000"/>
          </a:solidFill>
          <a:ln>
            <a:noFill/>
          </a:ln>
          <a:effectLst/>
        </c:spPr>
        <c:dLbl>
          <c:idx val="0"/>
          <c:tx>
            <c:rich>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r>
                  <a:rPr lang="en-US" sz="1000">
                    <a:solidFill>
                      <a:schemeClr val="tx1"/>
                    </a:solidFill>
                  </a:rPr>
                  <a:t> </a:t>
                </a:r>
                <a:fld id="{1E47D9B3-BDF0-4693-B31B-94B00C1835DC}" type="CELLRANGE">
                  <a:rPr lang="en-US" sz="1000">
                    <a:solidFill>
                      <a:schemeClr val="tx1"/>
                    </a:solidFill>
                  </a:rPr>
                  <a:pPr>
                    <a:defRPr sz="1000" b="0" i="0" u="none" strike="noStrike" kern="1200" baseline="0">
                      <a:solidFill>
                        <a:schemeClr val="tx1"/>
                      </a:solidFill>
                      <a:latin typeface="+mn-lt"/>
                      <a:ea typeface="+mn-ea"/>
                      <a:cs typeface="+mn-cs"/>
                    </a:defRPr>
                  </a:pPr>
                  <a:t>[CELLRANGE]</a:t>
                </a:fld>
                <a:endParaRPr lang="en-US" sz="1000">
                  <a:solidFill>
                    <a:schemeClr val="tx1"/>
                  </a:solidFill>
                </a:endParaRP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907709079626416"/>
                  <c:h val="0.27052209731315174"/>
                </c:manualLayout>
              </c15:layout>
              <c15:dlblFieldTable/>
              <c15:showDataLabelsRange val="1"/>
            </c:ext>
          </c:extLst>
        </c:dLbl>
      </c:pivotFmt>
      <c:pivotFmt>
        <c:idx val="3"/>
        <c:spPr>
          <a:solidFill>
            <a:srgbClr val="FF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110FD9B-4981-4AA9-8E67-7FE5FBCA6682}"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6.918256974945175E-2"/>
          <c:y val="2.2970838206755596E-2"/>
          <c:w val="0.89937106918238996"/>
          <c:h val="0.88034171928355798"/>
        </c:manualLayout>
      </c:layout>
      <c:barChart>
        <c:barDir val="bar"/>
        <c:grouping val="clustered"/>
        <c:varyColors val="0"/>
        <c:ser>
          <c:idx val="0"/>
          <c:order val="0"/>
          <c:tx>
            <c:strRef>
              <c:f>'Pivot Report'!$N$3:$N$4</c:f>
              <c:strCache>
                <c:ptCount val="1"/>
                <c:pt idx="0">
                  <c:v>Count of Patient Admission Flag</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4-CEB9-47DA-834D-DE50F9CAF381}"/>
              </c:ext>
            </c:extLst>
          </c:dPt>
          <c:dPt>
            <c:idx val="1"/>
            <c:invertIfNegative val="0"/>
            <c:bubble3D val="0"/>
            <c:extLst>
              <c:ext xmlns:c16="http://schemas.microsoft.com/office/drawing/2014/chart" uri="{C3380CC4-5D6E-409C-BE32-E72D297353CC}">
                <c16:uniqueId val="{00000003-CEB9-47DA-834D-DE50F9CAF381}"/>
              </c:ext>
            </c:extLst>
          </c:dPt>
          <c:dLbls>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110FD9B-4981-4AA9-8E67-7FE5FBCA6682}"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EB9-47DA-834D-DE50F9CAF381}"/>
                </c:ext>
              </c:extLst>
            </c:dLbl>
            <c:dLbl>
              <c:idx val="1"/>
              <c:tx>
                <c:rich>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r>
                      <a:rPr lang="en-US" sz="1000">
                        <a:solidFill>
                          <a:schemeClr val="tx1"/>
                        </a:solidFill>
                      </a:rPr>
                      <a:t> </a:t>
                    </a:r>
                    <a:fld id="{1E47D9B3-BDF0-4693-B31B-94B00C1835DC}" type="CELLRANGE">
                      <a:rPr lang="en-US" sz="1000">
                        <a:solidFill>
                          <a:schemeClr val="tx1"/>
                        </a:solidFill>
                      </a:rPr>
                      <a:pPr>
                        <a:defRPr sz="1000" b="0" i="0" u="none" strike="noStrike" kern="1200" baseline="0">
                          <a:solidFill>
                            <a:schemeClr val="tx1"/>
                          </a:solidFill>
                          <a:latin typeface="+mn-lt"/>
                          <a:ea typeface="+mn-ea"/>
                          <a:cs typeface="+mn-cs"/>
                        </a:defRPr>
                      </a:pPr>
                      <a:t>[CELLRANGE]</a:t>
                    </a:fld>
                    <a:endParaRPr lang="en-US" sz="1000">
                      <a:solidFill>
                        <a:schemeClr val="tx1"/>
                      </a:solidFill>
                    </a:endParaRP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907709079626416"/>
                      <c:h val="0.27052209731315174"/>
                    </c:manualLayout>
                  </c15:layout>
                  <c15:dlblFieldTable/>
                  <c15:showDataLabelsRange val="1"/>
                </c:ext>
                <c:ext xmlns:c16="http://schemas.microsoft.com/office/drawing/2014/chart" uri="{C3380CC4-5D6E-409C-BE32-E72D297353CC}">
                  <c16:uniqueId val="{00000003-CEB9-47DA-834D-DE50F9CAF38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'Pivot Report'!$N$3:$N$4</c:f>
              <c:strCache>
                <c:ptCount val="2"/>
                <c:pt idx="0">
                  <c:v>Admitted</c:v>
                </c:pt>
                <c:pt idx="1">
                  <c:v>Not Admitted</c:v>
                </c:pt>
              </c:strCache>
            </c:strRef>
          </c:cat>
          <c:val>
            <c:numRef>
              <c:f>'Pivot Report'!$N$3:$N$4</c:f>
              <c:numCache>
                <c:formatCode>0.00</c:formatCode>
                <c:ptCount val="2"/>
                <c:pt idx="0">
                  <c:v>229</c:v>
                </c:pt>
                <c:pt idx="1">
                  <c:v>251</c:v>
                </c:pt>
              </c:numCache>
            </c:numRef>
          </c:val>
          <c:extLst>
            <c:ext xmlns:c15="http://schemas.microsoft.com/office/drawing/2012/chart" uri="{02D57815-91ED-43cb-92C2-25804820EDAC}">
              <c15:datalabelsRange>
                <c15:f>'Pivot Report'!$N$3:$N$4</c15:f>
                <c15:dlblRangeCache>
                  <c:ptCount val="2"/>
                  <c:pt idx="0">
                    <c:v>47.71%</c:v>
                  </c:pt>
                  <c:pt idx="1">
                    <c:v>52.29%</c:v>
                  </c:pt>
                </c15:dlblRangeCache>
              </c15:datalabelsRange>
            </c:ext>
            <c:ext xmlns:c16="http://schemas.microsoft.com/office/drawing/2014/chart" uri="{C3380CC4-5D6E-409C-BE32-E72D297353CC}">
              <c16:uniqueId val="{00000000-CEB9-47DA-834D-DE50F9CAF381}"/>
            </c:ext>
          </c:extLst>
        </c:ser>
        <c:ser>
          <c:idx val="1"/>
          <c:order val="1"/>
          <c:tx>
            <c:strRef>
              <c:f>'Pivot Report'!$N$3:$N$4</c:f>
              <c:strCache>
                <c:ptCount val="1"/>
                <c:pt idx="0">
                  <c:v>Count of Patient Admission Flag2</c:v>
                </c:pt>
              </c:strCache>
            </c:strRef>
          </c:tx>
          <c:spPr>
            <a:solidFill>
              <a:schemeClr val="accent2"/>
            </a:solidFill>
            <a:ln>
              <a:noFill/>
            </a:ln>
            <a:effectLst/>
          </c:spPr>
          <c:invertIfNegative val="0"/>
          <c:cat>
            <c:strRef>
              <c:f>'Pivot Report'!$N$3:$N$4</c:f>
              <c:strCache>
                <c:ptCount val="2"/>
                <c:pt idx="0">
                  <c:v>Admitted</c:v>
                </c:pt>
                <c:pt idx="1">
                  <c:v>Not Admitted</c:v>
                </c:pt>
              </c:strCache>
            </c:strRef>
          </c:cat>
          <c:val>
            <c:numRef>
              <c:f>'Pivot Report'!$N$3:$N$4</c:f>
              <c:numCache>
                <c:formatCode>0.00%</c:formatCode>
                <c:ptCount val="2"/>
                <c:pt idx="0">
                  <c:v>0.47708333333333336</c:v>
                </c:pt>
                <c:pt idx="1">
                  <c:v>0.5229166666666667</c:v>
                </c:pt>
              </c:numCache>
            </c:numRef>
          </c:val>
          <c:extLst>
            <c:ext xmlns:c16="http://schemas.microsoft.com/office/drawing/2014/chart" uri="{C3380CC4-5D6E-409C-BE32-E72D297353CC}">
              <c16:uniqueId val="{00000005-CEB9-47DA-834D-DE50F9CAF381}"/>
            </c:ext>
          </c:extLst>
        </c:ser>
        <c:dLbls>
          <c:showLegendKey val="0"/>
          <c:showVal val="0"/>
          <c:showCatName val="0"/>
          <c:showSerName val="0"/>
          <c:showPercent val="0"/>
          <c:showBubbleSize val="0"/>
        </c:dLbls>
        <c:gapWidth val="182"/>
        <c:axId val="2079699087"/>
        <c:axId val="2079686607"/>
      </c:barChart>
      <c:catAx>
        <c:axId val="2079699087"/>
        <c:scaling>
          <c:orientation val="minMax"/>
        </c:scaling>
        <c:delete val="1"/>
        <c:axPos val="l"/>
        <c:numFmt formatCode="General" sourceLinked="1"/>
        <c:majorTickMark val="none"/>
        <c:minorTickMark val="none"/>
        <c:tickLblPos val="nextTo"/>
        <c:crossAx val="2079686607"/>
        <c:crosses val="autoZero"/>
        <c:auto val="1"/>
        <c:lblAlgn val="ctr"/>
        <c:lblOffset val="100"/>
        <c:noMultiLvlLbl val="0"/>
      </c:catAx>
      <c:valAx>
        <c:axId val="2079686607"/>
        <c:scaling>
          <c:orientation val="minMax"/>
        </c:scaling>
        <c:delete val="1"/>
        <c:axPos val="b"/>
        <c:numFmt formatCode="0.00" sourceLinked="1"/>
        <c:majorTickMark val="none"/>
        <c:minorTickMark val="none"/>
        <c:tickLblPos val="nextTo"/>
        <c:crossAx val="207969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final.xlsx]Pivot Report!PivotTable4</c:name>
    <c:fmtId val="2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Daily Visits ( emergency</a:t>
            </a:r>
            <a:r>
              <a:rPr lang="en-US" baseline="0"/>
              <a:t> room)</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rgbClr val="C00000"/>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Report'!$D$2</c:f>
              <c:strCache>
                <c:ptCount val="1"/>
                <c:pt idx="0">
                  <c:v>Total</c:v>
                </c:pt>
              </c:strCache>
            </c:strRef>
          </c:tx>
          <c:spPr>
            <a:gradFill>
              <a:gsLst>
                <a:gs pos="0">
                  <a:schemeClr val="lt1">
                    <a:alpha val="50000"/>
                  </a:schemeClr>
                </a:gs>
                <a:gs pos="100000">
                  <a:schemeClr val="lt1">
                    <a:alpha val="0"/>
                  </a:schemeClr>
                </a:gs>
              </a:gsLst>
              <a:lin ang="5400000" scaled="0"/>
            </a:gradFill>
            <a:ln>
              <a:solidFill>
                <a:srgbClr val="C00000"/>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Report'!$C$3:$C$34</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Report'!$D$3:$D$34</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0-6855-4B46-A126-D0D0324122C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93618656"/>
        <c:axId val="1393605216"/>
      </c:areaChart>
      <c:catAx>
        <c:axId val="139361865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crossAx val="1393605216"/>
        <c:crosses val="autoZero"/>
        <c:auto val="1"/>
        <c:lblAlgn val="ctr"/>
        <c:lblOffset val="100"/>
        <c:noMultiLvlLbl val="0"/>
      </c:catAx>
      <c:valAx>
        <c:axId val="1393605216"/>
        <c:scaling>
          <c:orientation val="minMax"/>
        </c:scaling>
        <c:delete val="1"/>
        <c:axPos val="l"/>
        <c:numFmt formatCode="General" sourceLinked="1"/>
        <c:majorTickMark val="out"/>
        <c:minorTickMark val="none"/>
        <c:tickLblPos val="nextTo"/>
        <c:crossAx val="13936186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F330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ily Visits (Emergency Rooms)'!A1"/><Relationship Id="rId13" Type="http://schemas.openxmlformats.org/officeDocument/2006/relationships/chart" Target="../charts/chart3.xml"/><Relationship Id="rId18"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image" Target="../media/image9.emf"/><Relationship Id="rId10" Type="http://schemas.openxmlformats.org/officeDocument/2006/relationships/hyperlink" Target="#'Average Wait Time Daily Trend'!A1"/><Relationship Id="rId19"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image" Target="../media/image8.emf"/></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Sheet2!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Sheet2!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Sheet2!A1"/></Relationships>
</file>

<file path=xl/drawings/_rels/vmlDrawing1.v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absolute">
    <xdr:from>
      <xdr:col>0</xdr:col>
      <xdr:colOff>66675</xdr:colOff>
      <xdr:row>0</xdr:row>
      <xdr:rowOff>57150</xdr:rowOff>
    </xdr:from>
    <xdr:to>
      <xdr:col>17</xdr:col>
      <xdr:colOff>285750</xdr:colOff>
      <xdr:row>5</xdr:row>
      <xdr:rowOff>28575</xdr:rowOff>
    </xdr:to>
    <xdr:sp macro="" textlink="">
      <xdr:nvSpPr>
        <xdr:cNvPr id="2" name="Rectangle: Rounded Corners 1">
          <a:extLst>
            <a:ext uri="{FF2B5EF4-FFF2-40B4-BE49-F238E27FC236}">
              <a16:creationId xmlns:a16="http://schemas.microsoft.com/office/drawing/2014/main" id="{94DF7BAD-F8B6-6EAA-F03D-0081BF93B525}"/>
            </a:ext>
          </a:extLst>
        </xdr:cNvPr>
        <xdr:cNvSpPr/>
      </xdr:nvSpPr>
      <xdr:spPr>
        <a:xfrm>
          <a:off x="66675" y="57150"/>
          <a:ext cx="10582275" cy="923925"/>
        </a:xfrm>
        <a:prstGeom prst="roundRect">
          <a:avLst>
            <a:gd name="adj" fmla="val 8025"/>
          </a:avLst>
        </a:prstGeom>
        <a:solidFill>
          <a:srgbClr val="FF33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17</xdr:col>
      <xdr:colOff>342901</xdr:colOff>
      <xdr:row>0</xdr:row>
      <xdr:rowOff>57150</xdr:rowOff>
    </xdr:from>
    <xdr:to>
      <xdr:col>20</xdr:col>
      <xdr:colOff>38101</xdr:colOff>
      <xdr:row>5</xdr:row>
      <xdr:rowOff>38100</xdr:rowOff>
    </xdr:to>
    <xdr:sp macro="" textlink="">
      <xdr:nvSpPr>
        <xdr:cNvPr id="3" name="Rectangle: Rounded Corners 2">
          <a:extLst>
            <a:ext uri="{FF2B5EF4-FFF2-40B4-BE49-F238E27FC236}">
              <a16:creationId xmlns:a16="http://schemas.microsoft.com/office/drawing/2014/main" id="{056C11BC-5BAE-8303-3E38-ADD4FA3D438A}"/>
            </a:ext>
          </a:extLst>
        </xdr:cNvPr>
        <xdr:cNvSpPr/>
      </xdr:nvSpPr>
      <xdr:spPr>
        <a:xfrm>
          <a:off x="10706101" y="57150"/>
          <a:ext cx="1524000" cy="933450"/>
        </a:xfrm>
        <a:prstGeom prst="roundRect">
          <a:avLst>
            <a:gd name="adj" fmla="val 11150"/>
          </a:avLst>
        </a:prstGeom>
        <a:solidFill>
          <a:schemeClr val="bg1"/>
        </a:solidFill>
        <a:ln w="28575">
          <a:solidFill>
            <a:srgbClr val="FF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rgbClr val="FF0000"/>
            </a:solidFill>
            <a:latin typeface="+mn-lt"/>
            <a:ea typeface="+mn-ea"/>
            <a:cs typeface="+mn-cs"/>
          </a:endParaRPr>
        </a:p>
      </xdr:txBody>
    </xdr:sp>
    <xdr:clientData/>
  </xdr:twoCellAnchor>
  <xdr:twoCellAnchor editAs="absolute">
    <xdr:from>
      <xdr:col>0</xdr:col>
      <xdr:colOff>61911</xdr:colOff>
      <xdr:row>5</xdr:row>
      <xdr:rowOff>85725</xdr:rowOff>
    </xdr:from>
    <xdr:to>
      <xdr:col>2</xdr:col>
      <xdr:colOff>276225</xdr:colOff>
      <xdr:row>33</xdr:row>
      <xdr:rowOff>104777</xdr:rowOff>
    </xdr:to>
    <xdr:sp macro="" textlink="">
      <xdr:nvSpPr>
        <xdr:cNvPr id="6" name="Rectangle: Rounded Corners 5">
          <a:extLst>
            <a:ext uri="{FF2B5EF4-FFF2-40B4-BE49-F238E27FC236}">
              <a16:creationId xmlns:a16="http://schemas.microsoft.com/office/drawing/2014/main" id="{012C4407-3330-8809-8026-295015B3FC11}"/>
            </a:ext>
          </a:extLst>
        </xdr:cNvPr>
        <xdr:cNvSpPr/>
      </xdr:nvSpPr>
      <xdr:spPr>
        <a:xfrm rot="16200000">
          <a:off x="-1897858" y="2997994"/>
          <a:ext cx="5353052" cy="1433514"/>
        </a:xfrm>
        <a:prstGeom prst="roundRect">
          <a:avLst>
            <a:gd name="adj" fmla="val 6220"/>
          </a:avLst>
        </a:prstGeom>
        <a:solidFill>
          <a:schemeClr val="bg1"/>
        </a:solidFill>
        <a:ln w="28575">
          <a:solidFill>
            <a:srgbClr val="FF33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24</xdr:col>
      <xdr:colOff>466725</xdr:colOff>
      <xdr:row>0</xdr:row>
      <xdr:rowOff>47625</xdr:rowOff>
    </xdr:from>
    <xdr:to>
      <xdr:col>29</xdr:col>
      <xdr:colOff>114301</xdr:colOff>
      <xdr:row>14</xdr:row>
      <xdr:rowOff>47625</xdr:rowOff>
    </xdr:to>
    <xdr:sp macro="" textlink="">
      <xdr:nvSpPr>
        <xdr:cNvPr id="9" name="Rectangle: Rounded Corners 8">
          <a:extLst>
            <a:ext uri="{FF2B5EF4-FFF2-40B4-BE49-F238E27FC236}">
              <a16:creationId xmlns:a16="http://schemas.microsoft.com/office/drawing/2014/main" id="{B35F4D51-8E9B-BB99-6F9C-D97ACA436834}"/>
            </a:ext>
          </a:extLst>
        </xdr:cNvPr>
        <xdr:cNvSpPr/>
      </xdr:nvSpPr>
      <xdr:spPr>
        <a:xfrm>
          <a:off x="15097125" y="47625"/>
          <a:ext cx="2695576" cy="2667000"/>
        </a:xfrm>
        <a:prstGeom prst="roundRect">
          <a:avLst>
            <a:gd name="adj" fmla="val 5772"/>
          </a:avLst>
        </a:prstGeom>
        <a:solidFill>
          <a:schemeClr val="bg1"/>
        </a:solidFill>
        <a:ln w="28575">
          <a:solidFill>
            <a:srgbClr val="FF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rgbClr val="FF0000"/>
            </a:solidFill>
            <a:latin typeface="+mn-lt"/>
            <a:ea typeface="+mn-ea"/>
            <a:cs typeface="+mn-cs"/>
          </a:endParaRPr>
        </a:p>
      </xdr:txBody>
    </xdr:sp>
    <xdr:clientData/>
  </xdr:twoCellAnchor>
  <xdr:twoCellAnchor editAs="absolute">
    <xdr:from>
      <xdr:col>2</xdr:col>
      <xdr:colOff>361950</xdr:colOff>
      <xdr:row>5</xdr:row>
      <xdr:rowOff>104774</xdr:rowOff>
    </xdr:from>
    <xdr:to>
      <xdr:col>8</xdr:col>
      <xdr:colOff>219075</xdr:colOff>
      <xdr:row>15</xdr:row>
      <xdr:rowOff>161925</xdr:rowOff>
    </xdr:to>
    <xdr:sp macro="" textlink="">
      <xdr:nvSpPr>
        <xdr:cNvPr id="15" name="Rectangle: Rounded Corners 14">
          <a:extLst>
            <a:ext uri="{FF2B5EF4-FFF2-40B4-BE49-F238E27FC236}">
              <a16:creationId xmlns:a16="http://schemas.microsoft.com/office/drawing/2014/main" id="{45105AB6-47ED-C4BF-ED5F-27C4A28692AA}"/>
            </a:ext>
          </a:extLst>
        </xdr:cNvPr>
        <xdr:cNvSpPr/>
      </xdr:nvSpPr>
      <xdr:spPr>
        <a:xfrm>
          <a:off x="1581150" y="1057274"/>
          <a:ext cx="3514725" cy="1962151"/>
        </a:xfrm>
        <a:prstGeom prst="roundRect">
          <a:avLst>
            <a:gd name="adj" fmla="val 4142"/>
          </a:avLst>
        </a:prstGeom>
        <a:solidFill>
          <a:schemeClr val="bg1"/>
        </a:solidFill>
        <a:ln w="28575">
          <a:solidFill>
            <a:srgbClr val="CC33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20</xdr:col>
      <xdr:colOff>104775</xdr:colOff>
      <xdr:row>0</xdr:row>
      <xdr:rowOff>66675</xdr:rowOff>
    </xdr:from>
    <xdr:to>
      <xdr:col>24</xdr:col>
      <xdr:colOff>361951</xdr:colOff>
      <xdr:row>14</xdr:row>
      <xdr:rowOff>66675</xdr:rowOff>
    </xdr:to>
    <xdr:sp macro="" textlink="">
      <xdr:nvSpPr>
        <xdr:cNvPr id="18" name="Rectangle: Rounded Corners 17">
          <a:extLst>
            <a:ext uri="{FF2B5EF4-FFF2-40B4-BE49-F238E27FC236}">
              <a16:creationId xmlns:a16="http://schemas.microsoft.com/office/drawing/2014/main" id="{ED9F3EF0-E149-1771-F06A-ABA6DCC46959}"/>
            </a:ext>
          </a:extLst>
        </xdr:cNvPr>
        <xdr:cNvSpPr/>
      </xdr:nvSpPr>
      <xdr:spPr>
        <a:xfrm>
          <a:off x="12296775" y="66675"/>
          <a:ext cx="2695576" cy="2667000"/>
        </a:xfrm>
        <a:prstGeom prst="roundRect">
          <a:avLst>
            <a:gd name="adj" fmla="val 5415"/>
          </a:avLst>
        </a:prstGeom>
        <a:solidFill>
          <a:schemeClr val="bg1"/>
        </a:solidFill>
        <a:ln w="28575">
          <a:solidFill>
            <a:srgbClr val="FF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rgbClr val="FF0000"/>
            </a:solidFill>
            <a:latin typeface="+mn-lt"/>
            <a:ea typeface="+mn-ea"/>
            <a:cs typeface="+mn-cs"/>
          </a:endParaRPr>
        </a:p>
      </xdr:txBody>
    </xdr:sp>
    <xdr:clientData/>
  </xdr:twoCellAnchor>
  <xdr:twoCellAnchor editAs="absolute">
    <xdr:from>
      <xdr:col>2</xdr:col>
      <xdr:colOff>340510</xdr:colOff>
      <xdr:row>21</xdr:row>
      <xdr:rowOff>133347</xdr:rowOff>
    </xdr:from>
    <xdr:to>
      <xdr:col>20</xdr:col>
      <xdr:colOff>47623</xdr:colOff>
      <xdr:row>33</xdr:row>
      <xdr:rowOff>95249</xdr:rowOff>
    </xdr:to>
    <xdr:sp macro="" textlink="">
      <xdr:nvSpPr>
        <xdr:cNvPr id="20" name="Rectangle: Rounded Corners 19">
          <a:extLst>
            <a:ext uri="{FF2B5EF4-FFF2-40B4-BE49-F238E27FC236}">
              <a16:creationId xmlns:a16="http://schemas.microsoft.com/office/drawing/2014/main" id="{A5DE6EBC-B6E8-BD62-C8A9-21110D0BCD60}"/>
            </a:ext>
          </a:extLst>
        </xdr:cNvPr>
        <xdr:cNvSpPr/>
      </xdr:nvSpPr>
      <xdr:spPr>
        <a:xfrm rot="10800000">
          <a:off x="1559710" y="4133847"/>
          <a:ext cx="10679913" cy="2247902"/>
        </a:xfrm>
        <a:prstGeom prst="roundRect">
          <a:avLst>
            <a:gd name="adj" fmla="val 11184"/>
          </a:avLst>
        </a:prstGeom>
        <a:solidFill>
          <a:schemeClr val="bg1"/>
        </a:solidFill>
        <a:ln w="28575">
          <a:solidFill>
            <a:srgbClr val="FF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rgbClr val="FF0000"/>
            </a:solidFill>
            <a:latin typeface="+mn-lt"/>
            <a:ea typeface="+mn-ea"/>
            <a:cs typeface="+mn-cs"/>
          </a:endParaRPr>
        </a:p>
      </xdr:txBody>
    </xdr:sp>
    <xdr:clientData/>
  </xdr:twoCellAnchor>
  <xdr:twoCellAnchor editAs="absolute">
    <xdr:from>
      <xdr:col>8</xdr:col>
      <xdr:colOff>295275</xdr:colOff>
      <xdr:row>5</xdr:row>
      <xdr:rowOff>114299</xdr:rowOff>
    </xdr:from>
    <xdr:to>
      <xdr:col>14</xdr:col>
      <xdr:colOff>152400</xdr:colOff>
      <xdr:row>15</xdr:row>
      <xdr:rowOff>171450</xdr:rowOff>
    </xdr:to>
    <xdr:sp macro="" textlink="">
      <xdr:nvSpPr>
        <xdr:cNvPr id="23" name="Rectangle: Rounded Corners 22">
          <a:extLst>
            <a:ext uri="{FF2B5EF4-FFF2-40B4-BE49-F238E27FC236}">
              <a16:creationId xmlns:a16="http://schemas.microsoft.com/office/drawing/2014/main" id="{17C24F01-CF38-0952-8FFF-EA8FA02D55C2}"/>
            </a:ext>
          </a:extLst>
        </xdr:cNvPr>
        <xdr:cNvSpPr/>
      </xdr:nvSpPr>
      <xdr:spPr>
        <a:xfrm>
          <a:off x="5172075" y="1066799"/>
          <a:ext cx="3514725" cy="1962151"/>
        </a:xfrm>
        <a:prstGeom prst="roundRect">
          <a:avLst>
            <a:gd name="adj" fmla="val 3656"/>
          </a:avLst>
        </a:prstGeom>
        <a:solidFill>
          <a:schemeClr val="bg1"/>
        </a:solidFill>
        <a:ln w="28575">
          <a:solidFill>
            <a:srgbClr val="FF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rgbClr val="FF0000"/>
            </a:solidFill>
            <a:latin typeface="+mn-lt"/>
            <a:ea typeface="+mn-ea"/>
            <a:cs typeface="+mn-cs"/>
          </a:endParaRPr>
        </a:p>
      </xdr:txBody>
    </xdr:sp>
    <xdr:clientData/>
  </xdr:twoCellAnchor>
  <xdr:twoCellAnchor editAs="absolute">
    <xdr:from>
      <xdr:col>14</xdr:col>
      <xdr:colOff>200026</xdr:colOff>
      <xdr:row>5</xdr:row>
      <xdr:rowOff>104774</xdr:rowOff>
    </xdr:from>
    <xdr:to>
      <xdr:col>20</xdr:col>
      <xdr:colOff>28576</xdr:colOff>
      <xdr:row>15</xdr:row>
      <xdr:rowOff>161925</xdr:rowOff>
    </xdr:to>
    <xdr:sp macro="" textlink="">
      <xdr:nvSpPr>
        <xdr:cNvPr id="24" name="Rectangle: Rounded Corners 23">
          <a:extLst>
            <a:ext uri="{FF2B5EF4-FFF2-40B4-BE49-F238E27FC236}">
              <a16:creationId xmlns:a16="http://schemas.microsoft.com/office/drawing/2014/main" id="{4EE5429E-3C6B-7AC9-0041-756E70EC994E}"/>
            </a:ext>
          </a:extLst>
        </xdr:cNvPr>
        <xdr:cNvSpPr/>
      </xdr:nvSpPr>
      <xdr:spPr>
        <a:xfrm>
          <a:off x="8734426" y="1057274"/>
          <a:ext cx="3486150" cy="1962151"/>
        </a:xfrm>
        <a:prstGeom prst="roundRect">
          <a:avLst>
            <a:gd name="adj" fmla="val 3171"/>
          </a:avLst>
        </a:prstGeom>
        <a:solidFill>
          <a:schemeClr val="bg1"/>
        </a:solidFill>
        <a:ln w="28575">
          <a:solidFill>
            <a:srgbClr val="FF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rgbClr val="FF0000"/>
            </a:solidFill>
            <a:latin typeface="+mn-lt"/>
            <a:ea typeface="+mn-ea"/>
            <a:cs typeface="+mn-cs"/>
          </a:endParaRPr>
        </a:p>
      </xdr:txBody>
    </xdr:sp>
    <xdr:clientData/>
  </xdr:twoCellAnchor>
  <xdr:twoCellAnchor>
    <xdr:from>
      <xdr:col>3</xdr:col>
      <xdr:colOff>504825</xdr:colOff>
      <xdr:row>0</xdr:row>
      <xdr:rowOff>28575</xdr:rowOff>
    </xdr:from>
    <xdr:to>
      <xdr:col>20</xdr:col>
      <xdr:colOff>209550</xdr:colOff>
      <xdr:row>3</xdr:row>
      <xdr:rowOff>66675</xdr:rowOff>
    </xdr:to>
    <xdr:sp macro="" textlink="">
      <xdr:nvSpPr>
        <xdr:cNvPr id="25" name="TextBox 24">
          <a:extLst>
            <a:ext uri="{FF2B5EF4-FFF2-40B4-BE49-F238E27FC236}">
              <a16:creationId xmlns:a16="http://schemas.microsoft.com/office/drawing/2014/main" id="{41EA45F8-4FB5-9803-D19A-A6A2FB82B8AC}"/>
            </a:ext>
          </a:extLst>
        </xdr:cNvPr>
        <xdr:cNvSpPr txBox="1"/>
      </xdr:nvSpPr>
      <xdr:spPr>
        <a:xfrm>
          <a:off x="2333625" y="28575"/>
          <a:ext cx="10067925"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chemeClr val="bg1"/>
              </a:solidFill>
            </a:rPr>
            <a:t>REGENCY EMERGENCY ROOM</a:t>
          </a:r>
          <a:r>
            <a:rPr lang="en-IN" sz="3200" b="1" baseline="0">
              <a:solidFill>
                <a:schemeClr val="bg1"/>
              </a:solidFill>
            </a:rPr>
            <a:t> DASHBOARD</a:t>
          </a:r>
          <a:endParaRPr lang="en-IN" sz="3200" b="1">
            <a:solidFill>
              <a:schemeClr val="bg1"/>
            </a:solidFill>
          </a:endParaRPr>
        </a:p>
      </xdr:txBody>
    </xdr:sp>
    <xdr:clientData/>
  </xdr:twoCellAnchor>
  <xdr:twoCellAnchor editAs="oneCell">
    <xdr:from>
      <xdr:col>0</xdr:col>
      <xdr:colOff>238125</xdr:colOff>
      <xdr:row>0</xdr:row>
      <xdr:rowOff>114301</xdr:rowOff>
    </xdr:from>
    <xdr:to>
      <xdr:col>2</xdr:col>
      <xdr:colOff>447675</xdr:colOff>
      <xdr:row>4</xdr:row>
      <xdr:rowOff>133351</xdr:rowOff>
    </xdr:to>
    <xdr:pic>
      <xdr:nvPicPr>
        <xdr:cNvPr id="28" name="Picture 27">
          <a:extLst>
            <a:ext uri="{FF2B5EF4-FFF2-40B4-BE49-F238E27FC236}">
              <a16:creationId xmlns:a16="http://schemas.microsoft.com/office/drawing/2014/main" id="{16461979-FDD5-74B9-2790-B28F6C73DDC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8125" y="114301"/>
          <a:ext cx="1428750" cy="781050"/>
        </a:xfrm>
        <a:prstGeom prst="rect">
          <a:avLst/>
        </a:prstGeom>
      </xdr:spPr>
    </xdr:pic>
    <xdr:clientData/>
  </xdr:twoCellAnchor>
  <xdr:twoCellAnchor>
    <xdr:from>
      <xdr:col>8</xdr:col>
      <xdr:colOff>285751</xdr:colOff>
      <xdr:row>2</xdr:row>
      <xdr:rowOff>142875</xdr:rowOff>
    </xdr:from>
    <xdr:to>
      <xdr:col>15</xdr:col>
      <xdr:colOff>466725</xdr:colOff>
      <xdr:row>5</xdr:row>
      <xdr:rowOff>57150</xdr:rowOff>
    </xdr:to>
    <xdr:sp macro="" textlink="">
      <xdr:nvSpPr>
        <xdr:cNvPr id="29" name="TextBox 28">
          <a:extLst>
            <a:ext uri="{FF2B5EF4-FFF2-40B4-BE49-F238E27FC236}">
              <a16:creationId xmlns:a16="http://schemas.microsoft.com/office/drawing/2014/main" id="{053C21B1-B6BC-5224-00A8-62DF9DAFACC8}"/>
            </a:ext>
          </a:extLst>
        </xdr:cNvPr>
        <xdr:cNvSpPr txBox="1"/>
      </xdr:nvSpPr>
      <xdr:spPr>
        <a:xfrm>
          <a:off x="5162551" y="523875"/>
          <a:ext cx="444817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Monthly Report</a:t>
          </a:r>
        </a:p>
      </xdr:txBody>
    </xdr:sp>
    <xdr:clientData/>
  </xdr:twoCellAnchor>
  <xdr:twoCellAnchor>
    <xdr:from>
      <xdr:col>1</xdr:col>
      <xdr:colOff>461963</xdr:colOff>
      <xdr:row>9</xdr:row>
      <xdr:rowOff>28575</xdr:rowOff>
    </xdr:from>
    <xdr:to>
      <xdr:col>9</xdr:col>
      <xdr:colOff>33337</xdr:colOff>
      <xdr:row>11</xdr:row>
      <xdr:rowOff>133350</xdr:rowOff>
    </xdr:to>
    <xdr:sp macro="" textlink="">
      <xdr:nvSpPr>
        <xdr:cNvPr id="30" name="TextBox 29">
          <a:extLst>
            <a:ext uri="{FF2B5EF4-FFF2-40B4-BE49-F238E27FC236}">
              <a16:creationId xmlns:a16="http://schemas.microsoft.com/office/drawing/2014/main" id="{4142F719-3F92-E24B-39EE-99C6B7016E5D}"/>
            </a:ext>
          </a:extLst>
        </xdr:cNvPr>
        <xdr:cNvSpPr txBox="1"/>
      </xdr:nvSpPr>
      <xdr:spPr>
        <a:xfrm>
          <a:off x="1071563" y="1743075"/>
          <a:ext cx="444817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1"/>
              </a:solidFill>
            </a:rPr>
            <a:t>No. of Patient</a:t>
          </a:r>
          <a:endParaRPr lang="en-IN" sz="2400" b="1">
            <a:solidFill>
              <a:schemeClr val="bg1"/>
            </a:solidFill>
          </a:endParaRPr>
        </a:p>
      </xdr:txBody>
    </xdr:sp>
    <xdr:clientData/>
  </xdr:twoCellAnchor>
  <xdr:twoCellAnchor>
    <xdr:from>
      <xdr:col>7</xdr:col>
      <xdr:colOff>447676</xdr:colOff>
      <xdr:row>9</xdr:row>
      <xdr:rowOff>47625</xdr:rowOff>
    </xdr:from>
    <xdr:to>
      <xdr:col>15</xdr:col>
      <xdr:colOff>19050</xdr:colOff>
      <xdr:row>11</xdr:row>
      <xdr:rowOff>152400</xdr:rowOff>
    </xdr:to>
    <xdr:sp macro="" textlink="">
      <xdr:nvSpPr>
        <xdr:cNvPr id="31" name="TextBox 30">
          <a:extLst>
            <a:ext uri="{FF2B5EF4-FFF2-40B4-BE49-F238E27FC236}">
              <a16:creationId xmlns:a16="http://schemas.microsoft.com/office/drawing/2014/main" id="{2D993C6A-5E7F-8AFA-F686-3CA9C9AD5397}"/>
            </a:ext>
          </a:extLst>
        </xdr:cNvPr>
        <xdr:cNvSpPr txBox="1"/>
      </xdr:nvSpPr>
      <xdr:spPr>
        <a:xfrm>
          <a:off x="4714876" y="1762125"/>
          <a:ext cx="444817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accent1"/>
              </a:solidFill>
            </a:rPr>
            <a:t>Average Wait Time</a:t>
          </a:r>
          <a:endParaRPr lang="en-IN" sz="2400" b="1">
            <a:solidFill>
              <a:schemeClr val="bg1"/>
            </a:solidFill>
          </a:endParaRPr>
        </a:p>
      </xdr:txBody>
    </xdr:sp>
    <xdr:clientData/>
  </xdr:twoCellAnchor>
  <xdr:twoCellAnchor>
    <xdr:from>
      <xdr:col>13</xdr:col>
      <xdr:colOff>328613</xdr:colOff>
      <xdr:row>9</xdr:row>
      <xdr:rowOff>38100</xdr:rowOff>
    </xdr:from>
    <xdr:to>
      <xdr:col>20</xdr:col>
      <xdr:colOff>509587</xdr:colOff>
      <xdr:row>11</xdr:row>
      <xdr:rowOff>142875</xdr:rowOff>
    </xdr:to>
    <xdr:sp macro="" textlink="">
      <xdr:nvSpPr>
        <xdr:cNvPr id="32" name="TextBox 31">
          <a:extLst>
            <a:ext uri="{FF2B5EF4-FFF2-40B4-BE49-F238E27FC236}">
              <a16:creationId xmlns:a16="http://schemas.microsoft.com/office/drawing/2014/main" id="{894E14AA-0F55-3B5F-D11F-4CA5321AACA4}"/>
            </a:ext>
          </a:extLst>
        </xdr:cNvPr>
        <xdr:cNvSpPr txBox="1"/>
      </xdr:nvSpPr>
      <xdr:spPr>
        <a:xfrm>
          <a:off x="8253413" y="1752600"/>
          <a:ext cx="444817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1"/>
              </a:solidFill>
            </a:rPr>
            <a:t>Patient Satisfaction Score</a:t>
          </a:r>
          <a:endParaRPr lang="en-IN" sz="2400" b="1">
            <a:solidFill>
              <a:schemeClr val="bg1"/>
            </a:solidFill>
          </a:endParaRPr>
        </a:p>
      </xdr:txBody>
    </xdr:sp>
    <xdr:clientData/>
  </xdr:twoCellAnchor>
  <xdr:twoCellAnchor>
    <xdr:from>
      <xdr:col>1</xdr:col>
      <xdr:colOff>385763</xdr:colOff>
      <xdr:row>5</xdr:row>
      <xdr:rowOff>133350</xdr:rowOff>
    </xdr:from>
    <xdr:to>
      <xdr:col>8</xdr:col>
      <xdr:colOff>566737</xdr:colOff>
      <xdr:row>9</xdr:row>
      <xdr:rowOff>133350</xdr:rowOff>
    </xdr:to>
    <xdr:sp macro="" textlink="'Pivot Report'!A3">
      <xdr:nvSpPr>
        <xdr:cNvPr id="34" name="TextBox 33">
          <a:extLst>
            <a:ext uri="{FF2B5EF4-FFF2-40B4-BE49-F238E27FC236}">
              <a16:creationId xmlns:a16="http://schemas.microsoft.com/office/drawing/2014/main" id="{3B9CD84E-10CC-2545-FE0B-46C2DC9F37E3}"/>
            </a:ext>
          </a:extLst>
        </xdr:cNvPr>
        <xdr:cNvSpPr txBox="1"/>
      </xdr:nvSpPr>
      <xdr:spPr>
        <a:xfrm>
          <a:off x="995363" y="1085850"/>
          <a:ext cx="4448174"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B802BE-3A22-4291-9592-4E3F7597FF3B}" type="TxLink">
            <a:rPr lang="en-US" sz="4400" b="1" i="0" u="none" strike="noStrike">
              <a:solidFill>
                <a:srgbClr val="FF0000"/>
              </a:solidFill>
              <a:latin typeface="Aptos Narrow"/>
            </a:rPr>
            <a:pPr algn="ctr"/>
            <a:t>480</a:t>
          </a:fld>
          <a:endParaRPr lang="en-IN" sz="8000" b="1">
            <a:solidFill>
              <a:srgbClr val="FF0000"/>
            </a:solidFill>
          </a:endParaRPr>
        </a:p>
      </xdr:txBody>
    </xdr:sp>
    <xdr:clientData/>
  </xdr:twoCellAnchor>
  <xdr:twoCellAnchor>
    <xdr:from>
      <xdr:col>7</xdr:col>
      <xdr:colOff>371476</xdr:colOff>
      <xdr:row>5</xdr:row>
      <xdr:rowOff>142875</xdr:rowOff>
    </xdr:from>
    <xdr:to>
      <xdr:col>14</xdr:col>
      <xdr:colOff>552450</xdr:colOff>
      <xdr:row>9</xdr:row>
      <xdr:rowOff>142875</xdr:rowOff>
    </xdr:to>
    <xdr:sp macro="" textlink="'Pivot Report'!A9">
      <xdr:nvSpPr>
        <xdr:cNvPr id="35" name="TextBox 34">
          <a:extLst>
            <a:ext uri="{FF2B5EF4-FFF2-40B4-BE49-F238E27FC236}">
              <a16:creationId xmlns:a16="http://schemas.microsoft.com/office/drawing/2014/main" id="{07CFE181-214D-0C17-108C-F056CBE0CD31}"/>
            </a:ext>
          </a:extLst>
        </xdr:cNvPr>
        <xdr:cNvSpPr txBox="1"/>
      </xdr:nvSpPr>
      <xdr:spPr>
        <a:xfrm>
          <a:off x="4638676" y="1095375"/>
          <a:ext cx="4448174"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342DC56-680B-47B5-B80F-77E6D64829F6}" type="TxLink">
            <a:rPr lang="en-US" sz="4400" b="1" i="0" u="none" strike="noStrike">
              <a:solidFill>
                <a:srgbClr val="FF0000"/>
              </a:solidFill>
              <a:latin typeface="Aptos Narrow"/>
            </a:rPr>
            <a:pPr algn="ctr"/>
            <a:t>34.43</a:t>
          </a:fld>
          <a:endParaRPr lang="en-IN" sz="4400" b="1">
            <a:solidFill>
              <a:srgbClr val="FF0000"/>
            </a:solidFill>
          </a:endParaRPr>
        </a:p>
      </xdr:txBody>
    </xdr:sp>
    <xdr:clientData/>
  </xdr:twoCellAnchor>
  <xdr:twoCellAnchor>
    <xdr:from>
      <xdr:col>13</xdr:col>
      <xdr:colOff>280988</xdr:colOff>
      <xdr:row>5</xdr:row>
      <xdr:rowOff>152400</xdr:rowOff>
    </xdr:from>
    <xdr:to>
      <xdr:col>20</xdr:col>
      <xdr:colOff>461962</xdr:colOff>
      <xdr:row>9</xdr:row>
      <xdr:rowOff>152400</xdr:rowOff>
    </xdr:to>
    <xdr:sp macro="" textlink="'Pivot Report'!A15">
      <xdr:nvSpPr>
        <xdr:cNvPr id="36" name="TextBox 35">
          <a:extLst>
            <a:ext uri="{FF2B5EF4-FFF2-40B4-BE49-F238E27FC236}">
              <a16:creationId xmlns:a16="http://schemas.microsoft.com/office/drawing/2014/main" id="{295DEB34-09B2-233A-3223-C75B8AE3F1F2}"/>
            </a:ext>
          </a:extLst>
        </xdr:cNvPr>
        <xdr:cNvSpPr txBox="1"/>
      </xdr:nvSpPr>
      <xdr:spPr>
        <a:xfrm>
          <a:off x="8205788" y="1104900"/>
          <a:ext cx="4448174"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6D65C6-3047-48E5-9AD2-F84B7E069816}" type="TxLink">
            <a:rPr lang="en-US" sz="4400" b="1" i="0" u="none" strike="noStrike">
              <a:solidFill>
                <a:srgbClr val="FF0000"/>
              </a:solidFill>
              <a:latin typeface="Aptos Narrow"/>
            </a:rPr>
            <a:pPr algn="ctr"/>
            <a:t>5.16</a:t>
          </a:fld>
          <a:endParaRPr lang="en-IN" sz="4400" b="1">
            <a:solidFill>
              <a:srgbClr val="FF0000"/>
            </a:solidFill>
          </a:endParaRPr>
        </a:p>
      </xdr:txBody>
    </xdr:sp>
    <xdr:clientData/>
  </xdr:twoCellAnchor>
  <xdr:twoCellAnchor editAs="oneCell">
    <xdr:from>
      <xdr:col>7</xdr:col>
      <xdr:colOff>85725</xdr:colOff>
      <xdr:row>6</xdr:row>
      <xdr:rowOff>57149</xdr:rowOff>
    </xdr:from>
    <xdr:to>
      <xdr:col>8</xdr:col>
      <xdr:colOff>257174</xdr:colOff>
      <xdr:row>10</xdr:row>
      <xdr:rowOff>76198</xdr:rowOff>
    </xdr:to>
    <xdr:pic>
      <xdr:nvPicPr>
        <xdr:cNvPr id="38" name="Graphic 37" descr="Sling with solid fill">
          <a:extLst>
            <a:ext uri="{FF2B5EF4-FFF2-40B4-BE49-F238E27FC236}">
              <a16:creationId xmlns:a16="http://schemas.microsoft.com/office/drawing/2014/main" id="{8EDD824D-F2C3-BC71-8EF2-D550062BF15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352925" y="1200149"/>
          <a:ext cx="781049" cy="781049"/>
        </a:xfrm>
        <a:prstGeom prst="rect">
          <a:avLst/>
        </a:prstGeom>
      </xdr:spPr>
    </xdr:pic>
    <xdr:clientData/>
  </xdr:twoCellAnchor>
  <xdr:twoCellAnchor editAs="oneCell">
    <xdr:from>
      <xdr:col>13</xdr:col>
      <xdr:colOff>9526</xdr:colOff>
      <xdr:row>6</xdr:row>
      <xdr:rowOff>28576</xdr:rowOff>
    </xdr:from>
    <xdr:to>
      <xdr:col>14</xdr:col>
      <xdr:colOff>123826</xdr:colOff>
      <xdr:row>9</xdr:row>
      <xdr:rowOff>180976</xdr:rowOff>
    </xdr:to>
    <xdr:pic>
      <xdr:nvPicPr>
        <xdr:cNvPr id="41" name="Graphic 40" descr="Hourglass Finished with solid fill">
          <a:extLst>
            <a:ext uri="{FF2B5EF4-FFF2-40B4-BE49-F238E27FC236}">
              <a16:creationId xmlns:a16="http://schemas.microsoft.com/office/drawing/2014/main" id="{BB44B6B9-9EDB-B23E-7C45-9E0107A69C4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934326" y="1171576"/>
          <a:ext cx="723900" cy="723900"/>
        </a:xfrm>
        <a:prstGeom prst="rect">
          <a:avLst/>
        </a:prstGeom>
      </xdr:spPr>
    </xdr:pic>
    <xdr:clientData/>
  </xdr:twoCellAnchor>
  <xdr:twoCellAnchor editAs="oneCell">
    <xdr:from>
      <xdr:col>18</xdr:col>
      <xdr:colOff>295275</xdr:colOff>
      <xdr:row>5</xdr:row>
      <xdr:rowOff>104775</xdr:rowOff>
    </xdr:from>
    <xdr:to>
      <xdr:col>19</xdr:col>
      <xdr:colOff>561975</xdr:colOff>
      <xdr:row>10</xdr:row>
      <xdr:rowOff>28575</xdr:rowOff>
    </xdr:to>
    <xdr:pic>
      <xdr:nvPicPr>
        <xdr:cNvPr id="44" name="Graphic 43" descr="Rating with solid fill">
          <a:extLst>
            <a:ext uri="{FF2B5EF4-FFF2-40B4-BE49-F238E27FC236}">
              <a16:creationId xmlns:a16="http://schemas.microsoft.com/office/drawing/2014/main" id="{901DBF14-05AC-5205-0804-6AD9E2FA7F2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1268075" y="1057275"/>
          <a:ext cx="876300" cy="876300"/>
        </a:xfrm>
        <a:prstGeom prst="rect">
          <a:avLst/>
        </a:prstGeom>
      </xdr:spPr>
    </xdr:pic>
    <xdr:clientData/>
  </xdr:twoCellAnchor>
  <xdr:twoCellAnchor editAs="oneCell">
    <xdr:from>
      <xdr:col>0</xdr:col>
      <xdr:colOff>85726</xdr:colOff>
      <xdr:row>6</xdr:row>
      <xdr:rowOff>133350</xdr:rowOff>
    </xdr:from>
    <xdr:to>
      <xdr:col>2</xdr:col>
      <xdr:colOff>219076</xdr:colOff>
      <xdr:row>33</xdr:row>
      <xdr:rowOff>152400</xdr:rowOff>
    </xdr:to>
    <mc:AlternateContent xmlns:mc="http://schemas.openxmlformats.org/markup-compatibility/2006">
      <mc:Choice xmlns:a14="http://schemas.microsoft.com/office/drawing/2010/main" Requires="a14">
        <xdr:graphicFrame macro="">
          <xdr:nvGraphicFramePr>
            <xdr:cNvPr id="4" name="Date (Month) 1">
              <a:extLst>
                <a:ext uri="{FF2B5EF4-FFF2-40B4-BE49-F238E27FC236}">
                  <a16:creationId xmlns:a16="http://schemas.microsoft.com/office/drawing/2014/main" id="{3173F68E-7C0A-409B-84B6-C74293296F83}"/>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85726" y="1276350"/>
              <a:ext cx="1352550" cy="516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409574</xdr:colOff>
      <xdr:row>10</xdr:row>
      <xdr:rowOff>66676</xdr:rowOff>
    </xdr:from>
    <xdr:to>
      <xdr:col>8</xdr:col>
      <xdr:colOff>400049</xdr:colOff>
      <xdr:row>16</xdr:row>
      <xdr:rowOff>152400</xdr:rowOff>
    </xdr:to>
    <xdr:graphicFrame macro="">
      <xdr:nvGraphicFramePr>
        <xdr:cNvPr id="5" name="Chart 4">
          <a:hlinkClick xmlns:r="http://schemas.openxmlformats.org/officeDocument/2006/relationships" r:id="rId8"/>
          <a:extLst>
            <a:ext uri="{FF2B5EF4-FFF2-40B4-BE49-F238E27FC236}">
              <a16:creationId xmlns:a16="http://schemas.microsoft.com/office/drawing/2014/main" id="{1CB29092-59CA-425C-A67F-5BA312805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76200</xdr:colOff>
      <xdr:row>11</xdr:row>
      <xdr:rowOff>142874</xdr:rowOff>
    </xdr:from>
    <xdr:to>
      <xdr:col>14</xdr:col>
      <xdr:colOff>85725</xdr:colOff>
      <xdr:row>16</xdr:row>
      <xdr:rowOff>114300</xdr:rowOff>
    </xdr:to>
    <xdr:graphicFrame macro="">
      <xdr:nvGraphicFramePr>
        <xdr:cNvPr id="7" name="Chart 6">
          <a:hlinkClick xmlns:r="http://schemas.openxmlformats.org/officeDocument/2006/relationships" r:id="rId10"/>
          <a:extLst>
            <a:ext uri="{FF2B5EF4-FFF2-40B4-BE49-F238E27FC236}">
              <a16:creationId xmlns:a16="http://schemas.microsoft.com/office/drawing/2014/main" id="{2C73C24E-07A6-4EEA-B25E-D1EFC27A0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2</xdr:col>
      <xdr:colOff>340509</xdr:colOff>
      <xdr:row>16</xdr:row>
      <xdr:rowOff>124497</xdr:rowOff>
    </xdr:from>
    <xdr:to>
      <xdr:col>20</xdr:col>
      <xdr:colOff>47622</xdr:colOff>
      <xdr:row>21</xdr:row>
      <xdr:rowOff>47624</xdr:rowOff>
    </xdr:to>
    <xdr:sp macro="" textlink="">
      <xdr:nvSpPr>
        <xdr:cNvPr id="13" name="Rectangle: Rounded Corners 12">
          <a:extLst>
            <a:ext uri="{FF2B5EF4-FFF2-40B4-BE49-F238E27FC236}">
              <a16:creationId xmlns:a16="http://schemas.microsoft.com/office/drawing/2014/main" id="{F92FD5B3-1902-0AFC-5B0A-14CAEF33B723}"/>
            </a:ext>
          </a:extLst>
        </xdr:cNvPr>
        <xdr:cNvSpPr/>
      </xdr:nvSpPr>
      <xdr:spPr>
        <a:xfrm rot="10800000">
          <a:off x="1559709" y="3172497"/>
          <a:ext cx="10679913" cy="875627"/>
        </a:xfrm>
        <a:prstGeom prst="roundRect">
          <a:avLst>
            <a:gd name="adj" fmla="val 11184"/>
          </a:avLst>
        </a:prstGeom>
        <a:solidFill>
          <a:schemeClr val="bg1"/>
        </a:solidFill>
        <a:ln w="28575">
          <a:solidFill>
            <a:srgbClr val="FF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rgbClr val="FF0000"/>
            </a:solidFill>
            <a:latin typeface="+mn-lt"/>
            <a:ea typeface="+mn-ea"/>
            <a:cs typeface="+mn-cs"/>
          </a:endParaRPr>
        </a:p>
      </xdr:txBody>
    </xdr:sp>
    <xdr:clientData/>
  </xdr:twoCellAnchor>
  <xdr:twoCellAnchor editAs="absolute">
    <xdr:from>
      <xdr:col>20</xdr:col>
      <xdr:colOff>133350</xdr:colOff>
      <xdr:row>14</xdr:row>
      <xdr:rowOff>161924</xdr:rowOff>
    </xdr:from>
    <xdr:to>
      <xdr:col>29</xdr:col>
      <xdr:colOff>85725</xdr:colOff>
      <xdr:row>33</xdr:row>
      <xdr:rowOff>95250</xdr:rowOff>
    </xdr:to>
    <xdr:sp macro="" textlink="">
      <xdr:nvSpPr>
        <xdr:cNvPr id="14" name="Rectangle: Rounded Corners 13">
          <a:extLst>
            <a:ext uri="{FF2B5EF4-FFF2-40B4-BE49-F238E27FC236}">
              <a16:creationId xmlns:a16="http://schemas.microsoft.com/office/drawing/2014/main" id="{F8616B20-F0E6-AE81-4F22-F6110850F4E7}"/>
            </a:ext>
          </a:extLst>
        </xdr:cNvPr>
        <xdr:cNvSpPr/>
      </xdr:nvSpPr>
      <xdr:spPr>
        <a:xfrm>
          <a:off x="12325350" y="2828924"/>
          <a:ext cx="5438775" cy="3552826"/>
        </a:xfrm>
        <a:prstGeom prst="roundRect">
          <a:avLst>
            <a:gd name="adj" fmla="val 5415"/>
          </a:avLst>
        </a:prstGeom>
        <a:solidFill>
          <a:schemeClr val="bg1"/>
        </a:solidFill>
        <a:ln w="28575">
          <a:solidFill>
            <a:srgbClr val="FF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rgbClr val="FF0000"/>
            </a:solidFill>
            <a:latin typeface="+mn-lt"/>
            <a:ea typeface="+mn-ea"/>
            <a:cs typeface="+mn-cs"/>
          </a:endParaRPr>
        </a:p>
      </xdr:txBody>
    </xdr:sp>
    <xdr:clientData/>
  </xdr:twoCellAnchor>
  <xdr:twoCellAnchor>
    <xdr:from>
      <xdr:col>14</xdr:col>
      <xdr:colOff>130960</xdr:colOff>
      <xdr:row>11</xdr:row>
      <xdr:rowOff>9525</xdr:rowOff>
    </xdr:from>
    <xdr:to>
      <xdr:col>20</xdr:col>
      <xdr:colOff>114300</xdr:colOff>
      <xdr:row>16</xdr:row>
      <xdr:rowOff>66674</xdr:rowOff>
    </xdr:to>
    <xdr:graphicFrame macro="">
      <xdr:nvGraphicFramePr>
        <xdr:cNvPr id="16" name="Chart 15">
          <a:hlinkClick xmlns:r="http://schemas.openxmlformats.org/officeDocument/2006/relationships" r:id="rId12"/>
          <a:extLst>
            <a:ext uri="{FF2B5EF4-FFF2-40B4-BE49-F238E27FC236}">
              <a16:creationId xmlns:a16="http://schemas.microsoft.com/office/drawing/2014/main" id="{0AFC72FA-1763-49C8-9E0B-0F96887E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57150</xdr:colOff>
          <xdr:row>16</xdr:row>
          <xdr:rowOff>161925</xdr:rowOff>
        </xdr:from>
        <xdr:to>
          <xdr:col>13</xdr:col>
          <xdr:colOff>190500</xdr:colOff>
          <xdr:row>20</xdr:row>
          <xdr:rowOff>161925</xdr:rowOff>
        </xdr:to>
        <xdr:pic>
          <xdr:nvPicPr>
            <xdr:cNvPr id="22" name="Picture 21">
              <a:extLst>
                <a:ext uri="{FF2B5EF4-FFF2-40B4-BE49-F238E27FC236}">
                  <a16:creationId xmlns:a16="http://schemas.microsoft.com/office/drawing/2014/main" id="{103A6010-5CDB-1E30-4B53-7B8EC641685A}"/>
                </a:ext>
              </a:extLst>
            </xdr:cNvPr>
            <xdr:cNvPicPr>
              <a:picLocks noChangeAspect="1" noChangeArrowheads="1"/>
              <a:extLst>
                <a:ext uri="{84589F7E-364E-4C9E-8A38-B11213B215E9}">
                  <a14:cameraTool cellRange="'Pivot Report'!$L$7:$N$9" spid="_x0000_s1043"/>
                </a:ext>
              </a:extLst>
            </xdr:cNvPicPr>
          </xdr:nvPicPr>
          <xdr:blipFill>
            <a:blip xmlns:r="http://schemas.openxmlformats.org/officeDocument/2006/relationships" r:embed="rId14"/>
            <a:srcRect/>
            <a:stretch>
              <a:fillRect/>
            </a:stretch>
          </xdr:blipFill>
          <xdr:spPr bwMode="auto">
            <a:xfrm>
              <a:off x="1885950" y="3209925"/>
              <a:ext cx="6229350" cy="7620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209550</xdr:colOff>
          <xdr:row>16</xdr:row>
          <xdr:rowOff>133350</xdr:rowOff>
        </xdr:from>
        <xdr:to>
          <xdr:col>19</xdr:col>
          <xdr:colOff>123825</xdr:colOff>
          <xdr:row>21</xdr:row>
          <xdr:rowOff>114299</xdr:rowOff>
        </xdr:to>
        <xdr:pic>
          <xdr:nvPicPr>
            <xdr:cNvPr id="27" name="Picture 26">
              <a:extLst>
                <a:ext uri="{FF2B5EF4-FFF2-40B4-BE49-F238E27FC236}">
                  <a16:creationId xmlns:a16="http://schemas.microsoft.com/office/drawing/2014/main" id="{72C2B152-A62D-DECD-4A34-77FC752C0D2B}"/>
                </a:ext>
              </a:extLst>
            </xdr:cNvPr>
            <xdr:cNvPicPr>
              <a:picLocks noChangeAspect="1" noChangeArrowheads="1"/>
              <a:extLst>
                <a:ext uri="{84589F7E-364E-4C9E-8A38-B11213B215E9}">
                  <a14:cameraTool cellRange="'Pivot Report'!$O$7" spid="_x0000_s1044"/>
                </a:ext>
              </a:extLst>
            </xdr:cNvPicPr>
          </xdr:nvPicPr>
          <xdr:blipFill>
            <a:blip xmlns:r="http://schemas.openxmlformats.org/officeDocument/2006/relationships" r:embed="rId15"/>
            <a:srcRect/>
            <a:stretch>
              <a:fillRect/>
            </a:stretch>
          </xdr:blipFill>
          <xdr:spPr bwMode="auto">
            <a:xfrm>
              <a:off x="8134350" y="3181350"/>
              <a:ext cx="3571875" cy="933449"/>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twoCellAnchor>
    <xdr:from>
      <xdr:col>3</xdr:col>
      <xdr:colOff>180975</xdr:colOff>
      <xdr:row>20</xdr:row>
      <xdr:rowOff>171450</xdr:rowOff>
    </xdr:from>
    <xdr:to>
      <xdr:col>19</xdr:col>
      <xdr:colOff>390525</xdr:colOff>
      <xdr:row>33</xdr:row>
      <xdr:rowOff>104772</xdr:rowOff>
    </xdr:to>
    <xdr:graphicFrame macro="">
      <xdr:nvGraphicFramePr>
        <xdr:cNvPr id="8" name="Chart 7">
          <a:extLst>
            <a:ext uri="{FF2B5EF4-FFF2-40B4-BE49-F238E27FC236}">
              <a16:creationId xmlns:a16="http://schemas.microsoft.com/office/drawing/2014/main" id="{97E5CE3B-10DE-4F3C-A8AB-F30871DB8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290513</xdr:colOff>
      <xdr:row>31</xdr:row>
      <xdr:rowOff>47625</xdr:rowOff>
    </xdr:from>
    <xdr:to>
      <xdr:col>14</xdr:col>
      <xdr:colOff>471487</xdr:colOff>
      <xdr:row>33</xdr:row>
      <xdr:rowOff>152400</xdr:rowOff>
    </xdr:to>
    <xdr:sp macro="" textlink="">
      <xdr:nvSpPr>
        <xdr:cNvPr id="10" name="TextBox 9">
          <a:extLst>
            <a:ext uri="{FF2B5EF4-FFF2-40B4-BE49-F238E27FC236}">
              <a16:creationId xmlns:a16="http://schemas.microsoft.com/office/drawing/2014/main" id="{86B30625-5C5A-D538-C92A-8BD210C4547A}"/>
            </a:ext>
          </a:extLst>
        </xdr:cNvPr>
        <xdr:cNvSpPr txBox="1"/>
      </xdr:nvSpPr>
      <xdr:spPr>
        <a:xfrm>
          <a:off x="4557713" y="5953125"/>
          <a:ext cx="444817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solidFill>
            </a:rPr>
            <a:t>No. of Patient by Age Group</a:t>
          </a:r>
        </a:p>
      </xdr:txBody>
    </xdr:sp>
    <xdr:clientData/>
  </xdr:twoCellAnchor>
  <xdr:twoCellAnchor>
    <xdr:from>
      <xdr:col>19</xdr:col>
      <xdr:colOff>38101</xdr:colOff>
      <xdr:row>0</xdr:row>
      <xdr:rowOff>9524</xdr:rowOff>
    </xdr:from>
    <xdr:to>
      <xdr:col>25</xdr:col>
      <xdr:colOff>276225</xdr:colOff>
      <xdr:row>13</xdr:row>
      <xdr:rowOff>9525</xdr:rowOff>
    </xdr:to>
    <xdr:graphicFrame macro="">
      <xdr:nvGraphicFramePr>
        <xdr:cNvPr id="11" name="Chart 10">
          <a:extLst>
            <a:ext uri="{FF2B5EF4-FFF2-40B4-BE49-F238E27FC236}">
              <a16:creationId xmlns:a16="http://schemas.microsoft.com/office/drawing/2014/main" id="{5D88C005-EF10-4A6A-999F-F0A1441D2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18</xdr:col>
      <xdr:colOff>481013</xdr:colOff>
      <xdr:row>12</xdr:row>
      <xdr:rowOff>28575</xdr:rowOff>
    </xdr:from>
    <xdr:to>
      <xdr:col>26</xdr:col>
      <xdr:colOff>52387</xdr:colOff>
      <xdr:row>14</xdr:row>
      <xdr:rowOff>133350</xdr:rowOff>
    </xdr:to>
    <xdr:sp macro="" textlink="">
      <xdr:nvSpPr>
        <xdr:cNvPr id="17" name="TextBox 16">
          <a:extLst>
            <a:ext uri="{FF2B5EF4-FFF2-40B4-BE49-F238E27FC236}">
              <a16:creationId xmlns:a16="http://schemas.microsoft.com/office/drawing/2014/main" id="{B721019D-8352-B866-A276-1294185D9196}"/>
            </a:ext>
          </a:extLst>
        </xdr:cNvPr>
        <xdr:cNvSpPr txBox="1"/>
      </xdr:nvSpPr>
      <xdr:spPr>
        <a:xfrm>
          <a:off x="11453813" y="2314575"/>
          <a:ext cx="444817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solidFill>
            </a:rPr>
            <a:t>Patient Attend Status</a:t>
          </a:r>
        </a:p>
      </xdr:txBody>
    </xdr:sp>
    <xdr:clientData/>
  </xdr:twoCellAnchor>
  <xdr:twoCellAnchor>
    <xdr:from>
      <xdr:col>22</xdr:col>
      <xdr:colOff>280988</xdr:colOff>
      <xdr:row>0</xdr:row>
      <xdr:rowOff>95250</xdr:rowOff>
    </xdr:from>
    <xdr:to>
      <xdr:col>29</xdr:col>
      <xdr:colOff>542925</xdr:colOff>
      <xdr:row>12</xdr:row>
      <xdr:rowOff>133351</xdr:rowOff>
    </xdr:to>
    <xdr:graphicFrame macro="">
      <xdr:nvGraphicFramePr>
        <xdr:cNvPr id="19" name="Chart 18">
          <a:extLst>
            <a:ext uri="{FF2B5EF4-FFF2-40B4-BE49-F238E27FC236}">
              <a16:creationId xmlns:a16="http://schemas.microsoft.com/office/drawing/2014/main" id="{966EEFBE-91A3-406A-B02C-076476B37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23</xdr:col>
      <xdr:colOff>328613</xdr:colOff>
      <xdr:row>12</xdr:row>
      <xdr:rowOff>66675</xdr:rowOff>
    </xdr:from>
    <xdr:to>
      <xdr:col>30</xdr:col>
      <xdr:colOff>509587</xdr:colOff>
      <xdr:row>14</xdr:row>
      <xdr:rowOff>171450</xdr:rowOff>
    </xdr:to>
    <xdr:sp macro="" textlink="">
      <xdr:nvSpPr>
        <xdr:cNvPr id="39" name="TextBox 38">
          <a:extLst>
            <a:ext uri="{FF2B5EF4-FFF2-40B4-BE49-F238E27FC236}">
              <a16:creationId xmlns:a16="http://schemas.microsoft.com/office/drawing/2014/main" id="{0B4B74CF-CA3E-23E9-309A-A179E0994D07}"/>
            </a:ext>
          </a:extLst>
        </xdr:cNvPr>
        <xdr:cNvSpPr txBox="1"/>
      </xdr:nvSpPr>
      <xdr:spPr>
        <a:xfrm>
          <a:off x="14349413" y="2352675"/>
          <a:ext cx="444817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solidFill>
            </a:rPr>
            <a:t>Gender wise Analysis</a:t>
          </a:r>
        </a:p>
      </xdr:txBody>
    </xdr:sp>
    <xdr:clientData/>
  </xdr:twoCellAnchor>
  <xdr:twoCellAnchor>
    <xdr:from>
      <xdr:col>20</xdr:col>
      <xdr:colOff>171450</xdr:colOff>
      <xdr:row>15</xdr:row>
      <xdr:rowOff>47625</xdr:rowOff>
    </xdr:from>
    <xdr:to>
      <xdr:col>29</xdr:col>
      <xdr:colOff>323850</xdr:colOff>
      <xdr:row>31</xdr:row>
      <xdr:rowOff>152400</xdr:rowOff>
    </xdr:to>
    <xdr:graphicFrame macro="">
      <xdr:nvGraphicFramePr>
        <xdr:cNvPr id="40" name="Chart 39">
          <a:extLst>
            <a:ext uri="{FF2B5EF4-FFF2-40B4-BE49-F238E27FC236}">
              <a16:creationId xmlns:a16="http://schemas.microsoft.com/office/drawing/2014/main" id="{20414BF2-1B2D-436D-BD20-28B4C8E9F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21</xdr:col>
      <xdr:colOff>42863</xdr:colOff>
      <xdr:row>31</xdr:row>
      <xdr:rowOff>28575</xdr:rowOff>
    </xdr:from>
    <xdr:to>
      <xdr:col>28</xdr:col>
      <xdr:colOff>223837</xdr:colOff>
      <xdr:row>33</xdr:row>
      <xdr:rowOff>133350</xdr:rowOff>
    </xdr:to>
    <xdr:sp macro="" textlink="">
      <xdr:nvSpPr>
        <xdr:cNvPr id="42" name="TextBox 41">
          <a:extLst>
            <a:ext uri="{FF2B5EF4-FFF2-40B4-BE49-F238E27FC236}">
              <a16:creationId xmlns:a16="http://schemas.microsoft.com/office/drawing/2014/main" id="{7C62BAE6-7AA2-88D4-C1F2-E5C9A637E9BA}"/>
            </a:ext>
          </a:extLst>
        </xdr:cNvPr>
        <xdr:cNvSpPr txBox="1"/>
      </xdr:nvSpPr>
      <xdr:spPr>
        <a:xfrm>
          <a:off x="12844463" y="5934075"/>
          <a:ext cx="444817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solidFill>
            </a:rPr>
            <a:t>No. of Patient by Department Referral </a:t>
          </a:r>
        </a:p>
      </xdr:txBody>
    </xdr:sp>
    <xdr:clientData/>
  </xdr:twoCellAnchor>
  <xdr:twoCellAnchor editAs="oneCell">
    <xdr:from>
      <xdr:col>17</xdr:col>
      <xdr:colOff>400050</xdr:colOff>
      <xdr:row>1</xdr:row>
      <xdr:rowOff>114300</xdr:rowOff>
    </xdr:from>
    <xdr:to>
      <xdr:col>19</xdr:col>
      <xdr:colOff>600075</xdr:colOff>
      <xdr:row>4</xdr:row>
      <xdr:rowOff>104775</xdr:rowOff>
    </xdr:to>
    <mc:AlternateContent xmlns:mc="http://schemas.openxmlformats.org/markup-compatibility/2006">
      <mc:Choice xmlns:a14="http://schemas.microsoft.com/office/drawing/2010/main" Requires="a14">
        <xdr:graphicFrame macro="">
          <xdr:nvGraphicFramePr>
            <xdr:cNvPr id="43" name="Date (Year)">
              <a:extLst>
                <a:ext uri="{FF2B5EF4-FFF2-40B4-BE49-F238E27FC236}">
                  <a16:creationId xmlns:a16="http://schemas.microsoft.com/office/drawing/2014/main" id="{F869F0A4-2100-4510-B774-0E290B9931E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0763250" y="304800"/>
              <a:ext cx="1419225" cy="561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9524</xdr:colOff>
      <xdr:row>6</xdr:row>
      <xdr:rowOff>38101</xdr:rowOff>
    </xdr:from>
    <xdr:to>
      <xdr:col>15</xdr:col>
      <xdr:colOff>1143000</xdr:colOff>
      <xdr:row>8</xdr:row>
      <xdr:rowOff>171450</xdr:rowOff>
    </xdr:to>
    <xdr:graphicFrame macro="">
      <xdr:nvGraphicFramePr>
        <xdr:cNvPr id="2" name="Chart 1">
          <a:extLst>
            <a:ext uri="{FF2B5EF4-FFF2-40B4-BE49-F238E27FC236}">
              <a16:creationId xmlns:a16="http://schemas.microsoft.com/office/drawing/2014/main" id="{D9F40825-2024-38DD-67CB-3195BFBDD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1123950</xdr:colOff>
      <xdr:row>1</xdr:row>
      <xdr:rowOff>228599</xdr:rowOff>
    </xdr:from>
    <xdr:to>
      <xdr:col>10</xdr:col>
      <xdr:colOff>676275</xdr:colOff>
      <xdr:row>16</xdr:row>
      <xdr:rowOff>247650</xdr:rowOff>
    </xdr:to>
    <xdr:graphicFrame macro="">
      <xdr:nvGraphicFramePr>
        <xdr:cNvPr id="4" name="Chart 3">
          <a:extLst>
            <a:ext uri="{FF2B5EF4-FFF2-40B4-BE49-F238E27FC236}">
              <a16:creationId xmlns:a16="http://schemas.microsoft.com/office/drawing/2014/main" id="{A58E167C-08BC-465F-A3DA-E65CB1921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0.02511</cdr:x>
      <cdr:y>0.04646</cdr:y>
    </cdr:from>
    <cdr:to>
      <cdr:x>0.08389</cdr:x>
      <cdr:y>0.25885</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7EA05B1-3F10-DB98-8B6C-BEFE50F5D3E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90525" y="200025"/>
          <a:ext cx="914400" cy="9144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1038225</xdr:colOff>
      <xdr:row>1</xdr:row>
      <xdr:rowOff>180976</xdr:rowOff>
    </xdr:from>
    <xdr:to>
      <xdr:col>10</xdr:col>
      <xdr:colOff>47625</xdr:colOff>
      <xdr:row>17</xdr:row>
      <xdr:rowOff>0</xdr:rowOff>
    </xdr:to>
    <xdr:graphicFrame macro="">
      <xdr:nvGraphicFramePr>
        <xdr:cNvPr id="2" name="Chart 1">
          <a:extLst>
            <a:ext uri="{FF2B5EF4-FFF2-40B4-BE49-F238E27FC236}">
              <a16:creationId xmlns:a16="http://schemas.microsoft.com/office/drawing/2014/main" id="{58467513-C481-4E92-BD35-B3E47FC08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0.08233</cdr:x>
      <cdr:y>0</cdr:y>
    </cdr:from>
    <cdr:to>
      <cdr:x>0.1403</cdr:x>
      <cdr:y>0.23587</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AAB4B84-A76C-AC35-DC6E-0A8C4BF7F8E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298575" y="0"/>
          <a:ext cx="914400" cy="91440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1</xdr:col>
      <xdr:colOff>381000</xdr:colOff>
      <xdr:row>2</xdr:row>
      <xdr:rowOff>180975</xdr:rowOff>
    </xdr:from>
    <xdr:to>
      <xdr:col>27</xdr:col>
      <xdr:colOff>609599</xdr:colOff>
      <xdr:row>26</xdr:row>
      <xdr:rowOff>85724</xdr:rowOff>
    </xdr:to>
    <xdr:graphicFrame macro="">
      <xdr:nvGraphicFramePr>
        <xdr:cNvPr id="2" name="Chart 1">
          <a:extLst>
            <a:ext uri="{FF2B5EF4-FFF2-40B4-BE49-F238E27FC236}">
              <a16:creationId xmlns:a16="http://schemas.microsoft.com/office/drawing/2014/main" id="{D456452A-AF25-450E-B12B-1020D39E9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0.03989</cdr:x>
      <cdr:y>0.04539</cdr:y>
    </cdr:from>
    <cdr:to>
      <cdr:x>0.09676</cdr:x>
      <cdr:y>0.26872</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1B1BE7B-1E90-CB4C-2457-D780BEA6C20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41368" y="203201"/>
          <a:ext cx="914367" cy="999792"/>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67.972003703704" createdVersion="5" refreshedVersion="8" minRefreshableVersion="3" recordCount="0" supportSubquery="1" supportAdvancedDrill="1" xr:uid="{B8317C30-E646-4CFB-A9E3-0BDB73D4FC8F}">
  <cacheSource type="external" connectionId="3"/>
  <cacheFields count="4">
    <cacheField name="[Calender_table].[Date (Month)].[Date (Month)]" caption="Date (Month)" numFmtId="0" hierarchy="1" level="1">
      <sharedItems count="1">
        <s v="Aug"/>
      </sharedItems>
    </cacheField>
    <cacheField name="[Calender_table].[Date].[Date]" caption="Date" numFmtId="0" level="1">
      <sharedItems containsSemiMixedTypes="0" containsNonDate="0" containsDate="1" containsString="0" minDate="2023-08-01T00:00:00" maxDate="2024-09-01T00:00:00" count="62">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sharedItems>
    </cacheField>
    <cacheField name="[Calender_table].[Date (Quarter)].[Date (Quarter)]" caption="Date (Quarter)" numFmtId="0" hierarchy="4" level="1">
      <sharedItems count="1">
        <s v="Qtr3"/>
      </sharedItems>
    </cacheField>
    <cacheField name="[Calender_table].[Date (Year)].[Date (Year)]" caption="Date (Year)" numFmtId="0" hierarchy="3" level="1">
      <sharedItems count="1">
        <s v="2023"/>
      </sharedItems>
    </cacheField>
  </cacheFields>
  <cacheHierarchies count="36">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67.972007407407" createdVersion="5" refreshedVersion="8" minRefreshableVersion="3" recordCount="0" supportSubquery="1" supportAdvancedDrill="1" xr:uid="{8288D1A4-818F-4106-A51B-7F53C7A1C18B}">
  <cacheSource type="external" connectionId="3"/>
  <cacheFields count="4">
    <cacheField name="[Calender_table].[Date (Month)].[Date (Month)]" caption="Date (Month)" numFmtId="0" hierarchy="1" level="1">
      <sharedItems containsSemiMixedTypes="0" containsNonDate="0" containsString="0"/>
    </cacheField>
    <cacheField name="[Measures].[Count of Age Group]" caption="Count of Age Group" numFmtId="0" hierarchy="29" level="32767"/>
    <cacheField name="[Hospital Emergency Room Data].[Age Group].[Age Group]" caption="Age Group" numFmtId="0" hierarchy="16" level="1">
      <sharedItems count="8">
        <s v="01-09"/>
        <s v="10-19"/>
        <s v="20-29"/>
        <s v="30-39"/>
        <s v="40-49"/>
        <s v="50-59"/>
        <s v="60-69"/>
        <s v="70-79"/>
      </sharedItems>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67.972007870369" createdVersion="5" refreshedVersion="8" minRefreshableVersion="3" recordCount="0" supportSubquery="1" supportAdvancedDrill="1" xr:uid="{5B0EAFF2-DD15-40C0-B2AB-6574E6535F3F}">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67.97200833333" createdVersion="5" refreshedVersion="8" minRefreshableVersion="3" recordCount="0" supportSubquery="1" supportAdvancedDrill="1" xr:uid="{CEC83418-DFC8-47C4-A885-FAE7982675E6}">
  <cacheSource type="external" connectionId="3"/>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32" level="32767"/>
    <cacheField name="[Hospital Emergency Room Data].[Patient Admission Flag].[Patient Admission Flag]" caption="Patient Admission Flag" numFmtId="0" hierarchy="13" level="1">
      <sharedItems count="2">
        <s v="Admitted"/>
        <s v="Not Admitted"/>
      </sharedItems>
    </cacheField>
    <cacheField name="[Calender_table].[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67.961365277777" createdVersion="3" refreshedVersion="8" minRefreshableVersion="3" recordCount="0" supportSubquery="1" supportAdvancedDrill="1" xr:uid="{242A80F4-FB55-4C0B-9118-C3F3EE629D1F}">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0412526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67.972003935189" createdVersion="5" refreshedVersion="8" minRefreshableVersion="3" recordCount="0" supportSubquery="1" supportAdvancedDrill="1" xr:uid="{2ACA81D1-0D6F-4D95-BCC3-E6D1DF4D7FCC}">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67.972004513889" createdVersion="5" refreshedVersion="8" minRefreshableVersion="3" recordCount="0" supportSubquery="1" supportAdvancedDrill="1" xr:uid="{B1A34DB3-DE3A-4B2B-8D4D-CE93EFCE5991}">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67.972004976851" createdVersion="5" refreshedVersion="8" minRefreshableVersion="3" recordCount="0" supportSubquery="1" supportAdvancedDrill="1" xr:uid="{A0CB1A90-EC6E-41AE-BFE4-DBA90BF9A644}">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67.972005208336" createdVersion="5" refreshedVersion="8" minRefreshableVersion="3" recordCount="0" supportSubquery="1" supportAdvancedDrill="1" xr:uid="{1B7F3726-B5B6-45B7-8EB6-67E021A0E679}">
  <cacheSource type="external" connectionId="3"/>
  <cacheFields count="3">
    <cacheField name="[Measures].[Average of Patient Waittime]" caption="Average of Patient Waittime" numFmtId="0" hierarchy="27"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67.972005324074" createdVersion="5" refreshedVersion="8" minRefreshableVersion="3" recordCount="0" supportSubquery="1" supportAdvancedDrill="1" xr:uid="{8DC0C961-9F75-4B83-BAC3-0FE31428CCCD}">
  <cacheSource type="external" connectionId="3"/>
  <cacheFields count="3">
    <cacheField name="[Measures].[Average of Patient Satisfaction Score]" caption="Average of Patient Satisfaction Score" numFmtId="0" hierarchy="30"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67.972005787036" createdVersion="5" refreshedVersion="8" minRefreshableVersion="3" recordCount="0" supportSubquery="1" supportAdvancedDrill="1" xr:uid="{D44D3933-D3B3-4963-9FBC-CE9A96929D67}">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67.972006365744" createdVersion="5" refreshedVersion="8" minRefreshableVersion="3" recordCount="0" supportSubquery="1" supportAdvancedDrill="1" xr:uid="{09886538-721C-4A55-BE91-4ED88498D007}">
  <cacheSource type="external" connectionId="3"/>
  <cacheFields count="4">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67.972006828706" createdVersion="5" refreshedVersion="8" minRefreshableVersion="3" recordCount="0" supportSubquery="1" supportAdvancedDrill="1" xr:uid="{8C9809FD-5FCF-4872-B388-050081B62D11}">
  <cacheSource type="external" connectionId="3"/>
  <cacheFields count="4">
    <cacheField name="[Calender_table].[Date (Day)].[Date (Day)]" caption="Date (Day)" numFmtId="0" hierarchy="2" level="1">
      <sharedItems count="30">
        <s v="1-May"/>
        <s v="2-May"/>
        <s v="3-May"/>
        <s v="4-May"/>
        <s v="5-May"/>
        <s v="6-May"/>
        <s v="7-May"/>
        <s v="8-May"/>
        <s v="9-May"/>
        <s v="10-May"/>
        <s v="11-May"/>
        <s v="12-May"/>
        <s v="13-May"/>
        <s v="14-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30"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AFDAAA-1EB5-411E-A52C-A5BF2206B4DB}" name="PivotTable12" cacheId="844" applyNumberFormats="0" applyBorderFormats="0" applyFontFormats="0" applyPatternFormats="0" applyAlignmentFormats="0" applyWidthHeightFormats="1" dataCaption="Values" tag="6c22c0bd-1132-43d1-b473-ef532a2466bf" updatedVersion="8" minRefreshableVersion="3" subtotalHiddenItems="1" itemPrintTitles="1" createdVersion="5" indent="0" multipleFieldFilters="0" chartFormat="153">
  <location ref="U11:U13" firstHeaderRow="1" firstDataRow="1" firstDataCol="1"/>
  <pivotFields count="4">
    <pivotField axis="axisRow" allDrilled="1" showAll="0" dataSourceSort="1">
      <items count="2">
        <item x="0" e="0"/>
        <item t="default"/>
      </items>
    </pivotField>
    <pivotField axis="axisRow" allDrilled="1" showAll="0" dataSourceSort="1"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formats count="4">
    <format dxfId="480">
      <pivotArea type="all" dataOnly="0" outline="0" fieldPosition="0"/>
    </format>
    <format dxfId="481">
      <pivotArea outline="0" collapsedLevelsAreSubtotals="1" fieldPosition="0"/>
    </format>
    <format dxfId="482">
      <pivotArea dataOnly="0" labelOnly="1" outline="0" axis="axisValues" fieldPosition="0"/>
    </format>
    <format dxfId="483">
      <pivotArea outline="0" collapsedLevelsAreSubtotals="1" fieldPosition="0"/>
    </format>
  </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E17EBBC-EEB7-4FBF-9CA4-97B2F92B6501}" name="PivotTable2" cacheId="856" applyNumberFormats="0" applyBorderFormats="0" applyFontFormats="0" applyPatternFormats="0" applyAlignmentFormats="0" applyWidthHeightFormats="1" dataCaption="Values" tag="e4bb3af2-558a-4fc5-96a5-395ad5fe3e8c" updatedVersion="8" minRefreshableVersion="3" subtotalHiddenItems="1" itemPrintTitles="1" createdVersion="5" indent="0" multipleFieldFilters="0">
  <location ref="A8:A9"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4">
    <format dxfId="613">
      <pivotArea type="all" dataOnly="0" outline="0" fieldPosition="0"/>
    </format>
    <format dxfId="614">
      <pivotArea outline="0" collapsedLevelsAreSubtotals="1" fieldPosition="0"/>
    </format>
    <format dxfId="615">
      <pivotArea dataOnly="0" labelOnly="1" outline="0" axis="axisValues" fieldPosition="0"/>
    </format>
    <format dxfId="616">
      <pivotArea outline="0" collapsedLevelsAreSubtotals="1" fieldPosition="0"/>
    </format>
  </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5D23E45-8563-43F2-862B-C4CCD9D88658}" name="PivotTable5" cacheId="865" applyNumberFormats="0" applyBorderFormats="0" applyFontFormats="0" applyPatternFormats="0" applyAlignmentFormats="0" applyWidthHeightFormats="1" dataCaption="Values" tag="d5e76be9-2866-47f4-a851-f91b8713ec4d" updatedVersion="8" minRefreshableVersion="3" subtotalHiddenItems="1" itemPrintTitles="1" createdVersion="5" indent="0" multipleFieldFilters="0" chartFormat="35">
  <location ref="F2:G34" firstHeaderRow="1" firstDataRow="1" firstDataCol="1"/>
  <pivotFields count="4">
    <pivotField axis="axisRow" allDrilled="1" showAll="0" sortType="descending" defaultAttributeDrillState="1">
      <items count="32">
        <item x="8"/>
        <item x="7"/>
        <item x="6"/>
        <item x="5"/>
        <item x="4"/>
        <item x="3"/>
        <item x="2"/>
        <item x="30"/>
        <item x="29"/>
        <item x="1"/>
        <item x="28"/>
        <item x="27"/>
        <item x="26"/>
        <item x="25"/>
        <item x="24"/>
        <item x="23"/>
        <item x="22"/>
        <item x="21"/>
        <item x="20"/>
        <item x="19"/>
        <item x="0"/>
        <item x="18"/>
        <item x="17"/>
        <item x="16"/>
        <item x="15"/>
        <item x="14"/>
        <item x="13"/>
        <item x="12"/>
        <item x="11"/>
        <item x="10"/>
        <item x="9"/>
        <item t="default"/>
      </items>
    </pivotField>
    <pivotField allDrilled="1" showAll="0" dataSourceSort="1" defaultAttributeDrillState="1"/>
    <pivotField dataField="1" showAll="0"/>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4">
    <format dxfId="609">
      <pivotArea type="all" dataOnly="0" outline="0" fieldPosition="0"/>
    </format>
    <format dxfId="610">
      <pivotArea outline="0" collapsedLevelsAreSubtotals="1" fieldPosition="0"/>
    </format>
    <format dxfId="611">
      <pivotArea dataOnly="0" labelOnly="1" outline="0" axis="axisValues" fieldPosition="0"/>
    </format>
    <format dxfId="612">
      <pivotArea outline="0" collapsedLevelsAreSubtotals="1" fieldPosition="0"/>
    </format>
  </formats>
  <chartFormats count="2">
    <chartFormat chart="26" format="2"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F9D82F0-00DB-45FE-B227-C93001B9A237}" name="PivotTable4" cacheId="862" applyNumberFormats="0" applyBorderFormats="0" applyFontFormats="0" applyPatternFormats="0" applyAlignmentFormats="0" applyWidthHeightFormats="1" dataCaption="Values" tag="d5e76be9-2866-47f4-a851-f91b8713ec4d" updatedVersion="8" minRefreshableVersion="3" subtotalHiddenItems="1" itemPrintTitles="1" createdVersion="5" indent="0" multipleFieldFilters="0" chartFormat="23">
  <location ref="C2:D34" firstHeaderRow="1" firstDataRow="1" firstDataCol="1"/>
  <pivotFields count="4">
    <pivotField dataField="1" showAll="0"/>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allDrilled="1" showAll="0" dataSourceSort="1"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3">
    <format dxfId="606">
      <pivotArea type="all" dataOnly="0" outline="0" fieldPosition="0"/>
    </format>
    <format dxfId="607">
      <pivotArea outline="0" collapsedLevelsAreSubtotals="1" fieldPosition="0"/>
    </format>
    <format dxfId="608">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6E385B-ED97-4D0E-BD11-CE2499C35E7C}" name="PivotTable11" cacheId="853" applyNumberFormats="0" applyBorderFormats="0" applyFontFormats="0" applyPatternFormats="0" applyAlignmentFormats="0" applyWidthHeightFormats="1" dataCaption="Values" tag="6c22c0bd-1132-43d1-b473-ef532a2466bf" updatedVersion="8" minRefreshableVersion="3" subtotalHiddenItems="1" itemPrintTitles="1" createdVersion="5" indent="0" multipleFieldFilters="0" chartFormat="153">
  <location ref="R12:S21"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formats count="4">
    <format dxfId="602">
      <pivotArea type="all" dataOnly="0" outline="0" fieldPosition="0"/>
    </format>
    <format dxfId="603">
      <pivotArea outline="0" collapsedLevelsAreSubtotals="1" fieldPosition="0"/>
    </format>
    <format dxfId="604">
      <pivotArea dataOnly="0" labelOnly="1" outline="0" axis="axisValues" fieldPosition="0"/>
    </format>
    <format dxfId="605">
      <pivotArea outline="0" collapsedLevelsAreSubtotals="1" fieldPosition="0"/>
    </format>
  </formats>
  <chartFormats count="1">
    <chartFormat chart="152"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56C6F5-8588-4344-A212-664DB1AD2515}" name="PivotTable10" cacheId="850" applyNumberFormats="0" applyBorderFormats="0" applyFontFormats="0" applyPatternFormats="0" applyAlignmentFormats="0" applyWidthHeightFormats="1" dataCaption="Values" tag="6c22c0bd-1132-43d1-b473-ef532a2466bf" updatedVersion="8" minRefreshableVersion="3" subtotalHiddenItems="1" itemPrintTitles="1" createdVersion="5" indent="0" multipleFieldFilters="0" chartFormat="149">
  <location ref="O19:P22"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baseField="0" baseItem="0"/>
  </dataFields>
  <formats count="4">
    <format dxfId="641">
      <pivotArea type="all" dataOnly="0" outline="0" fieldPosition="0"/>
    </format>
    <format dxfId="642">
      <pivotArea outline="0" collapsedLevelsAreSubtotals="1" fieldPosition="0"/>
    </format>
    <format dxfId="643">
      <pivotArea dataOnly="0" labelOnly="1" outline="0" axis="axisValues" fieldPosition="0"/>
    </format>
    <format dxfId="644">
      <pivotArea outline="0" collapsedLevelsAreSubtotals="1" fieldPosition="0"/>
    </format>
  </formats>
  <chartFormats count="3">
    <chartFormat chart="143" format="5" series="1">
      <pivotArea type="data" outline="0" fieldPosition="0">
        <references count="1">
          <reference field="4294967294" count="1" selected="0">
            <x v="0"/>
          </reference>
        </references>
      </pivotArea>
    </chartFormat>
    <chartFormat chart="143" format="6">
      <pivotArea type="data" outline="0" fieldPosition="0">
        <references count="2">
          <reference field="4294967294" count="1" selected="0">
            <x v="0"/>
          </reference>
          <reference field="1" count="1" selected="0">
            <x v="0"/>
          </reference>
        </references>
      </pivotArea>
    </chartFormat>
    <chartFormat chart="143" format="7">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56F82A-4C91-44B2-97B2-FC1DC73A37A0}" name="PivotTable8" cacheId="874" applyNumberFormats="0" applyBorderFormats="0" applyFontFormats="0" applyPatternFormats="0" applyAlignmentFormats="0" applyWidthHeightFormats="1" dataCaption="Values" tag="6c22c0bd-1132-43d1-b473-ef532a2466bf" updatedVersion="8" minRefreshableVersion="3" subtotalHiddenItems="1" itemPrintTitles="1" createdVersion="5" indent="0" multipleFieldFilters="0" chartFormat="138">
  <location ref="O12:P15"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4">
    <format dxfId="637">
      <pivotArea type="all" dataOnly="0" outline="0" fieldPosition="0"/>
    </format>
    <format dxfId="638">
      <pivotArea outline="0" collapsedLevelsAreSubtotals="1" fieldPosition="0"/>
    </format>
    <format dxfId="639">
      <pivotArea dataOnly="0" labelOnly="1" outline="0" axis="axisValues" fieldPosition="0"/>
    </format>
    <format dxfId="640">
      <pivotArea outline="0" collapsedLevelsAreSubtotals="1" fieldPosition="0"/>
    </format>
  </formats>
  <chartFormats count="3">
    <chartFormat chart="137" format="6" series="1">
      <pivotArea type="data" outline="0" fieldPosition="0">
        <references count="1">
          <reference field="4294967294" count="1" selected="0">
            <x v="0"/>
          </reference>
        </references>
      </pivotArea>
    </chartFormat>
    <chartFormat chart="137" format="7">
      <pivotArea type="data" outline="0" fieldPosition="0">
        <references count="2">
          <reference field="4294967294" count="1" selected="0">
            <x v="0"/>
          </reference>
          <reference field="1" count="1" selected="0">
            <x v="0"/>
          </reference>
        </references>
      </pivotArea>
    </chartFormat>
    <chartFormat chart="137" format="8">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251B0E-094E-45DD-9C62-520B5B6036C1}" name="PivotTable7" cacheId="871" applyNumberFormats="0" applyBorderFormats="0" applyFontFormats="0" applyPatternFormats="0" applyAlignmentFormats="0" applyWidthHeightFormats="1" dataCaption="Values" tag="6c22c0bd-1132-43d1-b473-ef532a2466bf" updatedVersion="8" minRefreshableVersion="3" subtotalHiddenItems="1" itemPrintTitles="1" createdVersion="5" indent="0" multipleFieldFilters="0" chartFormat="129">
  <location ref="L12:M21" firstHeaderRow="1" firstDataRow="1" firstDataCol="1"/>
  <pivotFields count="4">
    <pivotField allDrilled="1" showAll="0" dataSourceSort="1" defaultAttributeDrillState="1"/>
    <pivotField dataField="1" showAll="0"/>
    <pivotField axis="axisRow" allDrilled="1" showAll="0" dataSourceSort="1" defaultAttributeDrillState="1">
      <items count="9">
        <item x="0"/>
        <item x="1"/>
        <item x="2"/>
        <item x="3"/>
        <item x="4"/>
        <item x="5"/>
        <item x="6"/>
        <item x="7"/>
        <item t="default"/>
      </items>
    </pivotField>
    <pivotField allDrilled="1" showAll="0" dataSourceSort="1"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numFmtId="1"/>
  </dataFields>
  <formats count="4">
    <format dxfId="633">
      <pivotArea type="all" dataOnly="0" outline="0" fieldPosition="0"/>
    </format>
    <format dxfId="634">
      <pivotArea outline="0" collapsedLevelsAreSubtotals="1" fieldPosition="0"/>
    </format>
    <format dxfId="635">
      <pivotArea dataOnly="0" labelOnly="1" outline="0" axis="axisValues" fieldPosition="0"/>
    </format>
    <format dxfId="636">
      <pivotArea outline="0" collapsedLevelsAreSubtotals="1" fieldPosition="0"/>
    </format>
  </formats>
  <chartFormats count="1">
    <chartFormat chart="128"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87B839-5159-4DCB-914C-B66CF0E2AEE1}" name="PivotTable1" cacheId="847" applyNumberFormats="0" applyBorderFormats="0" applyFontFormats="0" applyPatternFormats="0" applyAlignmentFormats="0" applyWidthHeightFormats="1" dataCaption="Values" tag="d5e76be9-2866-47f4-a851-f91b8713ec4d" updatedVersion="8" minRefreshableVersion="3" subtotalHiddenItems="1" itemPrintTitles="1" createdVersion="5" indent="0" multipleFieldFilters="0">
  <location ref="A2:A3"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3">
    <format dxfId="630">
      <pivotArea type="all" dataOnly="0" outline="0" fieldPosition="0"/>
    </format>
    <format dxfId="631">
      <pivotArea outline="0" collapsedLevelsAreSubtotals="1" fieldPosition="0"/>
    </format>
    <format dxfId="632">
      <pivotArea dataOnly="0" labelOnly="1" outline="0" axis="axisValues" fieldPosition="0"/>
    </format>
  </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EE205F-C597-4394-9458-4F37844AAAA0}" name="PivotTable9" cacheId="877" applyNumberFormats="0" applyBorderFormats="0" applyFontFormats="0" applyPatternFormats="0" applyAlignmentFormats="0" applyWidthHeightFormats="1" dataCaption="Values" tag="6c22c0bd-1132-43d1-b473-ef532a2466bf" updatedVersion="8" minRefreshableVersion="3" subtotalHiddenItems="1" itemPrintTitles="1" createdVersion="5" indent="0" multipleFieldFilters="0" chartFormat="125">
  <location ref="L2:N5" firstHeaderRow="0" firstDataRow="1" firstDataCol="1"/>
  <pivotFields count="5">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5">
    <format dxfId="625">
      <pivotArea type="all" dataOnly="0" outline="0" fieldPosition="0"/>
    </format>
    <format dxfId="626">
      <pivotArea outline="0" collapsedLevelsAreSubtotals="1" fieldPosition="0"/>
    </format>
    <format dxfId="627">
      <pivotArea dataOnly="0" labelOnly="1" outline="0" axis="axisValues" fieldPosition="0"/>
    </format>
    <format dxfId="628">
      <pivotArea outline="0" collapsedLevelsAreSubtotals="1" fieldPosition="0"/>
    </format>
    <format dxfId="629">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7">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58CC48-A923-4FE0-BD56-BB1004B97AD4}" name="PivotTable6" cacheId="868" applyNumberFormats="0" applyBorderFormats="0" applyFontFormats="0" applyPatternFormats="0" applyAlignmentFormats="0" applyWidthHeightFormats="1" dataCaption="Values" tag="d5e76be9-2866-47f4-a851-f91b8713ec4d" updatedVersion="8" minRefreshableVersion="3" subtotalHiddenItems="1" itemPrintTitles="1" createdVersion="5" indent="0" multipleFieldFilters="0" chartFormat="75">
  <location ref="I2:J33" firstHeaderRow="1" firstDataRow="1" firstDataCol="1"/>
  <pivotFields count="4">
    <pivotField axis="axisRow" allDrilled="1" showAl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1"/>
  </dataFields>
  <formats count="4">
    <format dxfId="621">
      <pivotArea type="all" dataOnly="0" outline="0" fieldPosition="0"/>
    </format>
    <format dxfId="622">
      <pivotArea outline="0" collapsedLevelsAreSubtotals="1" fieldPosition="0"/>
    </format>
    <format dxfId="623">
      <pivotArea dataOnly="0" labelOnly="1" outline="0" axis="axisValues" fieldPosition="0"/>
    </format>
    <format dxfId="624">
      <pivotArea outline="0" collapsedLevelsAreSubtotals="1" fieldPosition="0"/>
    </format>
  </formats>
  <chartFormats count="11">
    <chartFormat chart="37"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0"/>
          </reference>
        </references>
      </pivotArea>
    </chartFormat>
    <chartFormat chart="45" format="6" series="1">
      <pivotArea type="data" outline="0" fieldPosition="0">
        <references count="1">
          <reference field="4294967294" count="1" selected="0">
            <x v="0"/>
          </reference>
        </references>
      </pivotArea>
    </chartFormat>
    <chartFormat chart="46" format="6"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48" format="1"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 chart="69" format="2" series="1">
      <pivotArea type="data" outline="0" fieldPosition="0">
        <references count="1">
          <reference field="4294967294" count="1" selected="0">
            <x v="0"/>
          </reference>
        </references>
      </pivotArea>
    </chartFormat>
    <chartFormat chart="70" format="0"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5CD4DBC-3DB2-4209-A99D-37635BB0F4E7}" name="PivotTable3" cacheId="859" applyNumberFormats="0" applyBorderFormats="0" applyFontFormats="0" applyPatternFormats="0" applyAlignmentFormats="0" applyWidthHeightFormats="1" dataCaption="Values" tag="6c22c0bd-1132-43d1-b473-ef532a2466bf" updatedVersion="8" minRefreshableVersion="3" subtotalHiddenItems="1" itemPrintTitles="1" createdVersion="5" indent="0" multipleFieldFilters="0">
  <location ref="A14:A15"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4">
    <format dxfId="617">
      <pivotArea type="all" dataOnly="0" outline="0" fieldPosition="0"/>
    </format>
    <format dxfId="618">
      <pivotArea outline="0" collapsedLevelsAreSubtotals="1" fieldPosition="0"/>
    </format>
    <format dxfId="619">
      <pivotArea dataOnly="0" labelOnly="1" outline="0" axis="axisValues" fieldPosition="0"/>
    </format>
    <format dxfId="620">
      <pivotArea outline="0" collapsedLevelsAreSubtotals="1" fieldPosition="0"/>
    </format>
  </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9E51C4D-ACA4-47B0-ADD3-81A47169519E}" sourceName="[Calender_table].[Date (Month)]">
  <pivotTables>
    <pivotTable tabId="1" name="PivotTable4"/>
    <pivotTable tabId="1" name="PivotTable2"/>
    <pivotTable tabId="1" name="PivotTable3"/>
    <pivotTable tabId="1" name="PivotTable1"/>
    <pivotTable tabId="1" name="PivotTable5"/>
    <pivotTable tabId="1" name="PivotTable6"/>
    <pivotTable tabId="1" name="PivotTable9"/>
    <pivotTable tabId="1" name="PivotTable7"/>
    <pivotTable tabId="1" name="PivotTable8"/>
    <pivotTable tabId="1" name="PivotTable10"/>
    <pivotTable tabId="1" name="PivotTable11"/>
    <pivotTable tabId="1" name="PivotTable12"/>
  </pivotTables>
  <data>
    <olap pivotCacheId="1404125267">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A0126D3-560E-4411-82CE-5616E1E9DCD2}"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404125267">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6F1B9D28-FD93-4B77-8D65-A4FE2A991CC9}" cache="Slicer_Date__Month" caption="Date (Month)" showCaption="0" level="1" style="SlicerStyleDark2" rowHeight="257175"/>
  <slicer name="Date (Year)" xr10:uid="{D44E89DA-D109-4138-909D-89A9B7E8FD40}" cache="Slicer_Date__Year" caption="Date (Year)" columnCount="2" showCaption="0" level="1" style="SlicerStyleDark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FE888-FF6C-4CB8-9860-4E09AB7EC179}">
  <sheetPr>
    <tabColor rgb="FF00B050"/>
    <outlinePr summaryBelow="0" summaryRight="0"/>
  </sheetPr>
  <dimension ref="A14:D39"/>
  <sheetViews>
    <sheetView tabSelected="1" zoomScaleNormal="100" workbookViewId="0">
      <selection activeCell="U1" sqref="U1:U1048576"/>
    </sheetView>
  </sheetViews>
  <sheetFormatPr defaultRowHeight="15" x14ac:dyDescent="0.25"/>
  <cols>
    <col min="1" max="16384" width="9.140625" style="4"/>
  </cols>
  <sheetData>
    <row r="14" spans="1:1" x14ac:dyDescent="0.25">
      <c r="A14" s="4" t="s">
        <v>4</v>
      </c>
    </row>
    <row r="39" spans="4:4" ht="31.5" x14ac:dyDescent="0.5">
      <c r="D39" s="5"/>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F8637-189B-4996-8572-9FB36B5E6ACA}">
  <sheetPr>
    <tabColor rgb="FF0070C0"/>
  </sheetPr>
  <dimension ref="A1:WM960"/>
  <sheetViews>
    <sheetView showGridLines="0" workbookViewId="0">
      <selection activeCell="W9" sqref="W9"/>
    </sheetView>
  </sheetViews>
  <sheetFormatPr defaultColWidth="20.28515625" defaultRowHeight="18.75" customHeight="1" x14ac:dyDescent="0.25"/>
  <cols>
    <col min="1" max="1" width="34.85546875" style="1" bestFit="1" customWidth="1"/>
    <col min="2" max="2" width="6.7109375" style="1" customWidth="1"/>
    <col min="3" max="4" width="26" style="1" bestFit="1" customWidth="1"/>
    <col min="5" max="5" width="8.7109375" style="1" customWidth="1"/>
    <col min="6" max="6" width="20.28515625" style="1"/>
    <col min="7" max="7" width="26.5703125" style="1" bestFit="1" customWidth="1"/>
    <col min="8" max="8" width="7.28515625" style="1" customWidth="1"/>
    <col min="9" max="9" width="24.85546875" style="1" customWidth="1"/>
    <col min="10" max="10" width="26.5703125" style="1" bestFit="1" customWidth="1"/>
    <col min="11" max="11" width="20.28515625" style="1"/>
    <col min="12" max="12" width="30.42578125" style="1" customWidth="1"/>
    <col min="13" max="14" width="26.85546875" style="1" customWidth="1"/>
    <col min="15" max="15" width="20.28515625" style="1" customWidth="1"/>
    <col min="16" max="16" width="28.5703125" style="1" bestFit="1" customWidth="1"/>
    <col min="17" max="17" width="9.28515625" style="1" customWidth="1"/>
    <col min="18" max="18" width="20.28515625" style="1"/>
    <col min="19" max="19" width="28.42578125" style="1" bestFit="1" customWidth="1"/>
    <col min="20" max="20" width="7.42578125" style="1" customWidth="1"/>
    <col min="21" max="16384" width="20.28515625" style="1"/>
  </cols>
  <sheetData>
    <row r="1" spans="1:611" ht="40.5" customHeight="1" x14ac:dyDescent="0.25">
      <c r="A1" s="1" t="s">
        <v>1</v>
      </c>
      <c r="C1" s="8" t="s">
        <v>8</v>
      </c>
      <c r="D1" s="8"/>
      <c r="F1" s="8" t="s">
        <v>7</v>
      </c>
      <c r="G1" s="8"/>
      <c r="I1" s="8" t="s">
        <v>11</v>
      </c>
      <c r="J1" s="8"/>
    </row>
    <row r="2" spans="1:611" ht="18.75" customHeight="1" x14ac:dyDescent="0.25">
      <c r="A2" s="1" t="s">
        <v>0</v>
      </c>
      <c r="C2" s="3" t="s">
        <v>6</v>
      </c>
      <c r="D2" s="1" t="s">
        <v>0</v>
      </c>
      <c r="E2"/>
      <c r="F2" s="3" t="s">
        <v>6</v>
      </c>
      <c r="G2" s="1" t="s">
        <v>2</v>
      </c>
      <c r="H2"/>
      <c r="I2" s="3" t="s">
        <v>6</v>
      </c>
      <c r="J2" s="1" t="s">
        <v>3</v>
      </c>
      <c r="K2"/>
      <c r="L2" s="3" t="s">
        <v>6</v>
      </c>
      <c r="M2" s="1" t="s">
        <v>13</v>
      </c>
      <c r="N2" s="1" t="s">
        <v>16</v>
      </c>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row>
    <row r="3" spans="1:611" ht="18.75" customHeight="1" x14ac:dyDescent="0.25">
      <c r="A3" s="18">
        <v>480</v>
      </c>
      <c r="C3" s="1" t="s">
        <v>19</v>
      </c>
      <c r="D3" s="18">
        <v>20</v>
      </c>
      <c r="E3"/>
      <c r="F3" s="1" t="s">
        <v>27</v>
      </c>
      <c r="G3" s="2">
        <v>35.549999999999997</v>
      </c>
      <c r="H3"/>
      <c r="I3" s="1" t="s">
        <v>19</v>
      </c>
      <c r="J3" s="2">
        <v>5.5</v>
      </c>
      <c r="K3"/>
      <c r="L3" s="1" t="s">
        <v>14</v>
      </c>
      <c r="M3" s="2">
        <v>229</v>
      </c>
      <c r="N3" s="7">
        <v>0.47708333333333336</v>
      </c>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row>
    <row r="4" spans="1:611" ht="18.75" customHeight="1" x14ac:dyDescent="0.25">
      <c r="C4" s="1" t="s">
        <v>20</v>
      </c>
      <c r="D4" s="18">
        <v>16</v>
      </c>
      <c r="E4"/>
      <c r="F4" s="1" t="s">
        <v>26</v>
      </c>
      <c r="G4" s="2">
        <v>36.4</v>
      </c>
      <c r="H4"/>
      <c r="I4" s="1" t="s">
        <v>20</v>
      </c>
      <c r="J4" s="2">
        <v>3.3333333333333335</v>
      </c>
      <c r="K4"/>
      <c r="L4" s="1" t="s">
        <v>15</v>
      </c>
      <c r="M4" s="2">
        <v>251</v>
      </c>
      <c r="N4" s="7">
        <v>0.5229166666666667</v>
      </c>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row>
    <row r="5" spans="1:611" ht="18.75" customHeight="1" x14ac:dyDescent="0.25">
      <c r="C5" s="1" t="s">
        <v>21</v>
      </c>
      <c r="D5" s="18">
        <v>20</v>
      </c>
      <c r="E5"/>
      <c r="F5" s="1" t="s">
        <v>25</v>
      </c>
      <c r="G5" s="2">
        <v>34.93333333333333</v>
      </c>
      <c r="H5"/>
      <c r="I5" s="1" t="s">
        <v>21</v>
      </c>
      <c r="J5" s="2">
        <v>6</v>
      </c>
      <c r="K5"/>
      <c r="L5" s="1" t="s">
        <v>5</v>
      </c>
      <c r="M5" s="2">
        <v>480</v>
      </c>
      <c r="N5" s="7">
        <v>1</v>
      </c>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row>
    <row r="6" spans="1:611" ht="18.75" customHeight="1" x14ac:dyDescent="0.25">
      <c r="C6" s="1" t="s">
        <v>22</v>
      </c>
      <c r="D6" s="18">
        <v>16</v>
      </c>
      <c r="E6"/>
      <c r="F6" s="1" t="s">
        <v>24</v>
      </c>
      <c r="G6" s="2">
        <v>34.5625</v>
      </c>
      <c r="H6"/>
      <c r="I6" s="1" t="s">
        <v>22</v>
      </c>
      <c r="J6" s="2">
        <v>4.8</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row>
    <row r="7" spans="1:611" ht="18.75" customHeight="1" x14ac:dyDescent="0.25">
      <c r="C7" s="1" t="s">
        <v>23</v>
      </c>
      <c r="D7" s="18">
        <v>18</v>
      </c>
      <c r="E7"/>
      <c r="F7" s="1" t="s">
        <v>23</v>
      </c>
      <c r="G7" s="2">
        <v>33.666666666666664</v>
      </c>
      <c r="H7"/>
      <c r="I7" s="1" t="s">
        <v>23</v>
      </c>
      <c r="J7" s="2">
        <v>5.5</v>
      </c>
      <c r="K7"/>
      <c r="L7" s="15" t="s">
        <v>17</v>
      </c>
      <c r="M7" s="15" t="s">
        <v>1</v>
      </c>
      <c r="N7" s="15" t="s">
        <v>18</v>
      </c>
      <c r="O7" s="9"/>
      <c r="P7" s="9"/>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row>
    <row r="8" spans="1:611" ht="18.75" customHeight="1" x14ac:dyDescent="0.25">
      <c r="A8" s="1" t="s">
        <v>2</v>
      </c>
      <c r="B8"/>
      <c r="C8" s="1" t="s">
        <v>24</v>
      </c>
      <c r="D8" s="18">
        <v>16</v>
      </c>
      <c r="F8" s="1" t="s">
        <v>22</v>
      </c>
      <c r="G8" s="2">
        <v>31</v>
      </c>
      <c r="I8" s="1" t="s">
        <v>24</v>
      </c>
      <c r="J8" s="2">
        <v>5.25</v>
      </c>
      <c r="L8" s="16" t="str">
        <f>L3</f>
        <v>Admitted</v>
      </c>
      <c r="M8" s="16">
        <f t="shared" ref="M8:N8" si="0">M3</f>
        <v>229</v>
      </c>
      <c r="N8" s="17">
        <f t="shared" si="0"/>
        <v>0.47708333333333336</v>
      </c>
      <c r="O8" s="9"/>
      <c r="P8" s="9"/>
    </row>
    <row r="9" spans="1:611" ht="18.75" customHeight="1" x14ac:dyDescent="0.25">
      <c r="A9" s="2">
        <v>34.429166666666667</v>
      </c>
      <c r="B9"/>
      <c r="C9" s="1" t="s">
        <v>25</v>
      </c>
      <c r="D9" s="18">
        <v>15</v>
      </c>
      <c r="F9" s="1" t="s">
        <v>21</v>
      </c>
      <c r="G9" s="2">
        <v>41.1</v>
      </c>
      <c r="I9" s="1" t="s">
        <v>25</v>
      </c>
      <c r="J9" s="2">
        <v>4.8</v>
      </c>
      <c r="L9" s="16" t="str">
        <f>L4</f>
        <v>Not Admitted</v>
      </c>
      <c r="M9" s="16">
        <f t="shared" ref="M9:N9" si="1">M4</f>
        <v>251</v>
      </c>
      <c r="N9" s="17">
        <f t="shared" si="1"/>
        <v>0.5229166666666667</v>
      </c>
      <c r="O9" s="9"/>
      <c r="P9" s="9"/>
    </row>
    <row r="10" spans="1:611" ht="18.75" customHeight="1" x14ac:dyDescent="0.25">
      <c r="C10" s="1" t="s">
        <v>26</v>
      </c>
      <c r="D10" s="18">
        <v>20</v>
      </c>
      <c r="F10" s="1" t="s">
        <v>49</v>
      </c>
      <c r="G10" s="2">
        <v>36</v>
      </c>
      <c r="I10" s="1" t="s">
        <v>26</v>
      </c>
      <c r="J10" s="2">
        <v>4.5</v>
      </c>
      <c r="L10"/>
      <c r="M10"/>
      <c r="N10"/>
    </row>
    <row r="11" spans="1:611" ht="18.75" customHeight="1" x14ac:dyDescent="0.25">
      <c r="C11" s="1" t="s">
        <v>27</v>
      </c>
      <c r="D11" s="18">
        <v>20</v>
      </c>
      <c r="F11" s="1" t="s">
        <v>48</v>
      </c>
      <c r="G11" s="2">
        <v>32.375</v>
      </c>
      <c r="I11" s="1" t="s">
        <v>27</v>
      </c>
      <c r="J11" s="2">
        <v>5</v>
      </c>
      <c r="L11" s="20" t="s">
        <v>59</v>
      </c>
      <c r="M11" s="20"/>
      <c r="N11"/>
      <c r="O11" s="20" t="s">
        <v>63</v>
      </c>
      <c r="P11" s="20"/>
      <c r="R11" s="20" t="s">
        <v>77</v>
      </c>
      <c r="S11" s="20"/>
      <c r="U11" s="3" t="s">
        <v>6</v>
      </c>
      <c r="V11"/>
      <c r="W11"/>
    </row>
    <row r="12" spans="1:611" ht="18.75" customHeight="1" x14ac:dyDescent="0.25">
      <c r="C12" s="1" t="s">
        <v>28</v>
      </c>
      <c r="D12" s="18">
        <v>13</v>
      </c>
      <c r="F12" s="1" t="s">
        <v>20</v>
      </c>
      <c r="G12" s="2">
        <v>34.25</v>
      </c>
      <c r="I12" s="1" t="s">
        <v>28</v>
      </c>
      <c r="J12" s="2">
        <v>5.333333333333333</v>
      </c>
      <c r="L12" s="3" t="s">
        <v>6</v>
      </c>
      <c r="M12" s="1" t="s">
        <v>50</v>
      </c>
      <c r="N12"/>
      <c r="O12" s="3" t="s">
        <v>6</v>
      </c>
      <c r="P12" s="1" t="s">
        <v>62</v>
      </c>
      <c r="Q12"/>
      <c r="R12" s="3" t="s">
        <v>6</v>
      </c>
      <c r="S12" s="1" t="s">
        <v>76</v>
      </c>
      <c r="T12"/>
      <c r="U12" s="1" t="s">
        <v>78</v>
      </c>
      <c r="V12"/>
      <c r="W12"/>
    </row>
    <row r="13" spans="1:611" ht="18.75" customHeight="1" x14ac:dyDescent="0.25">
      <c r="C13" s="1" t="s">
        <v>29</v>
      </c>
      <c r="D13" s="18">
        <v>18</v>
      </c>
      <c r="F13" s="1" t="s">
        <v>47</v>
      </c>
      <c r="G13" s="2">
        <v>32.866666666666667</v>
      </c>
      <c r="I13" s="1" t="s">
        <v>29</v>
      </c>
      <c r="J13" s="2">
        <v>4.4000000000000004</v>
      </c>
      <c r="L13" s="1" t="s">
        <v>51</v>
      </c>
      <c r="M13" s="19">
        <v>63</v>
      </c>
      <c r="N13"/>
      <c r="O13" s="1" t="s">
        <v>60</v>
      </c>
      <c r="P13" s="19">
        <v>267</v>
      </c>
      <c r="Q13"/>
      <c r="R13" s="1" t="s">
        <v>75</v>
      </c>
      <c r="S13" s="19">
        <v>6</v>
      </c>
      <c r="T13"/>
      <c r="U13" s="1" t="s">
        <v>5</v>
      </c>
      <c r="V13"/>
      <c r="W13"/>
    </row>
    <row r="14" spans="1:611" ht="18.75" customHeight="1" x14ac:dyDescent="0.25">
      <c r="A14" s="1" t="s">
        <v>3</v>
      </c>
      <c r="B14"/>
      <c r="C14" s="1" t="s">
        <v>30</v>
      </c>
      <c r="D14" s="18">
        <v>11</v>
      </c>
      <c r="F14" s="1" t="s">
        <v>46</v>
      </c>
      <c r="G14" s="2">
        <v>36.799999999999997</v>
      </c>
      <c r="I14" s="1" t="s">
        <v>30</v>
      </c>
      <c r="J14" s="2">
        <v>3.25</v>
      </c>
      <c r="L14" s="1" t="s">
        <v>52</v>
      </c>
      <c r="M14" s="19">
        <v>49</v>
      </c>
      <c r="N14"/>
      <c r="O14" s="1" t="s">
        <v>61</v>
      </c>
      <c r="P14" s="19">
        <v>213</v>
      </c>
      <c r="Q14"/>
      <c r="R14" s="1" t="s">
        <v>71</v>
      </c>
      <c r="S14" s="19">
        <v>11</v>
      </c>
      <c r="T14"/>
      <c r="U14"/>
      <c r="V14"/>
      <c r="W14"/>
    </row>
    <row r="15" spans="1:611" ht="18.75" customHeight="1" x14ac:dyDescent="0.25">
      <c r="A15" s="2">
        <v>5.1640625</v>
      </c>
      <c r="B15"/>
      <c r="C15" s="1" t="s">
        <v>31</v>
      </c>
      <c r="D15" s="18">
        <v>13</v>
      </c>
      <c r="F15" s="1" t="s">
        <v>45</v>
      </c>
      <c r="G15" s="2">
        <v>32.857142857142854</v>
      </c>
      <c r="I15" s="1" t="s">
        <v>31</v>
      </c>
      <c r="J15" s="2">
        <v>6</v>
      </c>
      <c r="L15" s="1" t="s">
        <v>53</v>
      </c>
      <c r="M15" s="19">
        <v>57</v>
      </c>
      <c r="N15"/>
      <c r="O15" s="1" t="s">
        <v>5</v>
      </c>
      <c r="P15" s="19">
        <v>480</v>
      </c>
      <c r="Q15"/>
      <c r="R15" s="1" t="s">
        <v>68</v>
      </c>
      <c r="S15" s="19">
        <v>12</v>
      </c>
      <c r="T15"/>
      <c r="U15"/>
      <c r="V15"/>
      <c r="W15"/>
    </row>
    <row r="16" spans="1:611" ht="18.75" customHeight="1" x14ac:dyDescent="0.25">
      <c r="A16"/>
      <c r="B16"/>
      <c r="C16" s="1" t="s">
        <v>32</v>
      </c>
      <c r="D16" s="18">
        <v>14</v>
      </c>
      <c r="F16" s="1" t="s">
        <v>44</v>
      </c>
      <c r="G16" s="2">
        <v>33</v>
      </c>
      <c r="I16" s="1" t="s">
        <v>32</v>
      </c>
      <c r="J16" s="2">
        <v>3.3333333333333335</v>
      </c>
      <c r="L16" s="1" t="s">
        <v>54</v>
      </c>
      <c r="M16" s="19">
        <v>73</v>
      </c>
      <c r="N16"/>
      <c r="O16"/>
      <c r="P16"/>
      <c r="Q16"/>
      <c r="R16" s="1" t="s">
        <v>69</v>
      </c>
      <c r="S16" s="19">
        <v>12</v>
      </c>
      <c r="T16"/>
      <c r="U16"/>
      <c r="V16"/>
      <c r="W16"/>
    </row>
    <row r="17" spans="1:23" ht="18.75" customHeight="1" x14ac:dyDescent="0.25">
      <c r="A17"/>
      <c r="B17"/>
      <c r="C17" s="1" t="s">
        <v>33</v>
      </c>
      <c r="D17" s="18">
        <v>7</v>
      </c>
      <c r="F17" s="1" t="s">
        <v>43</v>
      </c>
      <c r="G17" s="2">
        <v>36.3125</v>
      </c>
      <c r="I17" s="1" t="s">
        <v>34</v>
      </c>
      <c r="J17" s="2">
        <v>6.7</v>
      </c>
      <c r="L17" s="1" t="s">
        <v>55</v>
      </c>
      <c r="M17" s="19">
        <v>63</v>
      </c>
      <c r="N17"/>
      <c r="O17"/>
      <c r="P17"/>
      <c r="Q17"/>
      <c r="R17" s="1" t="s">
        <v>74</v>
      </c>
      <c r="S17" s="19">
        <v>20</v>
      </c>
      <c r="T17"/>
      <c r="U17"/>
      <c r="V17"/>
      <c r="W17"/>
    </row>
    <row r="18" spans="1:23" ht="18.75" customHeight="1" x14ac:dyDescent="0.25">
      <c r="A18"/>
      <c r="B18"/>
      <c r="C18" s="1" t="s">
        <v>34</v>
      </c>
      <c r="D18" s="18">
        <v>21</v>
      </c>
      <c r="F18" s="1" t="s">
        <v>42</v>
      </c>
      <c r="G18" s="2">
        <v>39.18181818181818</v>
      </c>
      <c r="I18" s="1" t="s">
        <v>35</v>
      </c>
      <c r="J18" s="2">
        <v>7.75</v>
      </c>
      <c r="L18" s="1" t="s">
        <v>56</v>
      </c>
      <c r="M18" s="19">
        <v>60</v>
      </c>
      <c r="N18"/>
      <c r="O18" s="20" t="s">
        <v>67</v>
      </c>
      <c r="P18" s="20"/>
      <c r="Q18"/>
      <c r="R18" s="1" t="s">
        <v>73</v>
      </c>
      <c r="S18" s="19">
        <v>35</v>
      </c>
      <c r="T18"/>
      <c r="U18"/>
      <c r="V18"/>
      <c r="W18"/>
    </row>
    <row r="19" spans="1:23" ht="18.75" customHeight="1" x14ac:dyDescent="0.25">
      <c r="A19"/>
      <c r="B19"/>
      <c r="C19" s="1" t="s">
        <v>35</v>
      </c>
      <c r="D19" s="18">
        <v>16</v>
      </c>
      <c r="F19" s="1" t="s">
        <v>41</v>
      </c>
      <c r="G19" s="2">
        <v>33.153846153846153</v>
      </c>
      <c r="I19" s="1" t="s">
        <v>36</v>
      </c>
      <c r="J19" s="2">
        <v>5.5</v>
      </c>
      <c r="L19" s="1" t="s">
        <v>57</v>
      </c>
      <c r="M19" s="19">
        <v>57</v>
      </c>
      <c r="N19"/>
      <c r="O19" s="3" t="s">
        <v>6</v>
      </c>
      <c r="P19" s="1" t="s">
        <v>66</v>
      </c>
      <c r="Q19"/>
      <c r="R19" s="1" t="s">
        <v>70</v>
      </c>
      <c r="S19" s="19">
        <v>93</v>
      </c>
      <c r="T19"/>
      <c r="U19"/>
      <c r="V19"/>
      <c r="W19"/>
    </row>
    <row r="20" spans="1:23" ht="18.75" customHeight="1" x14ac:dyDescent="0.25">
      <c r="A20"/>
      <c r="B20"/>
      <c r="C20" s="1" t="s">
        <v>36</v>
      </c>
      <c r="D20" s="18">
        <v>15</v>
      </c>
      <c r="F20" s="1" t="s">
        <v>40</v>
      </c>
      <c r="G20" s="2">
        <v>35.80952380952381</v>
      </c>
      <c r="I20" s="1" t="s">
        <v>37</v>
      </c>
      <c r="J20" s="2">
        <v>4.5</v>
      </c>
      <c r="L20" s="1" t="s">
        <v>58</v>
      </c>
      <c r="M20" s="19">
        <v>58</v>
      </c>
      <c r="N20"/>
      <c r="O20" s="1" t="s">
        <v>64</v>
      </c>
      <c r="P20" s="19">
        <v>261</v>
      </c>
      <c r="Q20"/>
      <c r="R20" s="1" t="s">
        <v>72</v>
      </c>
      <c r="S20" s="19">
        <v>291</v>
      </c>
      <c r="T20"/>
      <c r="U20"/>
      <c r="V20"/>
      <c r="W20"/>
    </row>
    <row r="21" spans="1:23" ht="18.75" customHeight="1" x14ac:dyDescent="0.25">
      <c r="A21"/>
      <c r="B21"/>
      <c r="C21" s="1" t="s">
        <v>37</v>
      </c>
      <c r="D21" s="18">
        <v>15</v>
      </c>
      <c r="F21" s="1" t="s">
        <v>39</v>
      </c>
      <c r="G21" s="2">
        <v>38.3125</v>
      </c>
      <c r="I21" s="1" t="s">
        <v>38</v>
      </c>
      <c r="J21" s="2">
        <v>6</v>
      </c>
      <c r="L21" s="1" t="s">
        <v>5</v>
      </c>
      <c r="M21" s="19">
        <v>480</v>
      </c>
      <c r="N21"/>
      <c r="O21" s="1" t="s">
        <v>65</v>
      </c>
      <c r="P21" s="19">
        <v>219</v>
      </c>
      <c r="Q21"/>
      <c r="R21" s="1" t="s">
        <v>5</v>
      </c>
      <c r="S21" s="19">
        <v>480</v>
      </c>
      <c r="T21"/>
      <c r="U21"/>
      <c r="V21"/>
      <c r="W21"/>
    </row>
    <row r="22" spans="1:23" ht="18.75" customHeight="1" x14ac:dyDescent="0.25">
      <c r="A22"/>
      <c r="B22"/>
      <c r="C22" s="1" t="s">
        <v>38</v>
      </c>
      <c r="D22" s="18">
        <v>14</v>
      </c>
      <c r="F22" s="1" t="s">
        <v>38</v>
      </c>
      <c r="G22" s="2">
        <v>32.857142857142854</v>
      </c>
      <c r="I22" s="1" t="s">
        <v>39</v>
      </c>
      <c r="J22" s="2">
        <v>5.75</v>
      </c>
      <c r="L22"/>
      <c r="M22"/>
      <c r="N22"/>
      <c r="O22" s="1" t="s">
        <v>5</v>
      </c>
      <c r="P22" s="19">
        <v>480</v>
      </c>
      <c r="Q22"/>
      <c r="R22"/>
      <c r="S22"/>
      <c r="T22"/>
      <c r="U22"/>
      <c r="V22"/>
      <c r="W22"/>
    </row>
    <row r="23" spans="1:23" ht="18.75" customHeight="1" x14ac:dyDescent="0.25">
      <c r="A23"/>
      <c r="B23"/>
      <c r="C23" s="1" t="s">
        <v>39</v>
      </c>
      <c r="D23" s="18">
        <v>16</v>
      </c>
      <c r="F23" s="1" t="s">
        <v>19</v>
      </c>
      <c r="G23" s="2">
        <v>31.5</v>
      </c>
      <c r="I23" s="1" t="s">
        <v>40</v>
      </c>
      <c r="J23" s="2">
        <v>3.1428571428571428</v>
      </c>
      <c r="L23"/>
      <c r="M23"/>
      <c r="N23"/>
      <c r="O23"/>
      <c r="P23"/>
      <c r="Q23"/>
      <c r="R23"/>
      <c r="S23"/>
      <c r="T23"/>
      <c r="U23"/>
      <c r="V23"/>
      <c r="W23"/>
    </row>
    <row r="24" spans="1:23" ht="18.75" customHeight="1" x14ac:dyDescent="0.25">
      <c r="A24"/>
      <c r="B24"/>
      <c r="C24" s="1" t="s">
        <v>40</v>
      </c>
      <c r="D24" s="18">
        <v>21</v>
      </c>
      <c r="F24" s="1" t="s">
        <v>37</v>
      </c>
      <c r="G24" s="2">
        <v>39.06666666666667</v>
      </c>
      <c r="I24" s="1" t="s">
        <v>41</v>
      </c>
      <c r="J24" s="2">
        <v>4</v>
      </c>
      <c r="L24"/>
      <c r="M24"/>
      <c r="N24"/>
      <c r="O24"/>
      <c r="P24"/>
      <c r="Q24"/>
      <c r="R24"/>
      <c r="S24"/>
      <c r="T24"/>
      <c r="U24"/>
      <c r="V24"/>
      <c r="W24"/>
    </row>
    <row r="25" spans="1:23" ht="18.75" customHeight="1" x14ac:dyDescent="0.25">
      <c r="A25"/>
      <c r="B25"/>
      <c r="C25" s="1" t="s">
        <v>41</v>
      </c>
      <c r="D25" s="18">
        <v>13</v>
      </c>
      <c r="F25" s="1" t="s">
        <v>36</v>
      </c>
      <c r="G25" s="2">
        <v>30.666666666666668</v>
      </c>
      <c r="I25" s="1" t="s">
        <v>42</v>
      </c>
      <c r="J25" s="2">
        <v>6.5</v>
      </c>
      <c r="L25"/>
      <c r="M25"/>
      <c r="N25"/>
      <c r="O25"/>
      <c r="P25"/>
      <c r="Q25"/>
      <c r="R25"/>
      <c r="S25"/>
      <c r="T25"/>
      <c r="U25"/>
      <c r="V25"/>
      <c r="W25"/>
    </row>
    <row r="26" spans="1:23" ht="18.75" customHeight="1" x14ac:dyDescent="0.25">
      <c r="A26"/>
      <c r="B26"/>
      <c r="C26" s="1" t="s">
        <v>42</v>
      </c>
      <c r="D26" s="18">
        <v>11</v>
      </c>
      <c r="F26" s="1" t="s">
        <v>35</v>
      </c>
      <c r="G26" s="2">
        <v>29.5</v>
      </c>
      <c r="I26" s="1" t="s">
        <v>43</v>
      </c>
      <c r="J26" s="2">
        <v>4</v>
      </c>
      <c r="L26"/>
      <c r="M26"/>
      <c r="N26"/>
      <c r="O26"/>
      <c r="P26"/>
      <c r="Q26"/>
      <c r="R26"/>
      <c r="S26"/>
      <c r="T26"/>
      <c r="U26"/>
      <c r="V26"/>
      <c r="W26"/>
    </row>
    <row r="27" spans="1:23" ht="18.75" customHeight="1" x14ac:dyDescent="0.25">
      <c r="A27"/>
      <c r="B27"/>
      <c r="C27" s="1" t="s">
        <v>43</v>
      </c>
      <c r="D27" s="18">
        <v>16</v>
      </c>
      <c r="F27" s="1" t="s">
        <v>34</v>
      </c>
      <c r="G27" s="2">
        <v>31.142857142857142</v>
      </c>
      <c r="I27" s="1" t="s">
        <v>44</v>
      </c>
      <c r="J27" s="2">
        <v>7.333333333333333</v>
      </c>
      <c r="L27"/>
      <c r="M27"/>
      <c r="N27"/>
      <c r="O27"/>
      <c r="P27"/>
      <c r="Q27"/>
      <c r="R27"/>
      <c r="S27"/>
      <c r="T27"/>
      <c r="U27"/>
      <c r="V27"/>
      <c r="W27"/>
    </row>
    <row r="28" spans="1:23" ht="18.75" customHeight="1" x14ac:dyDescent="0.25">
      <c r="A28"/>
      <c r="B28"/>
      <c r="C28" s="1" t="s">
        <v>44</v>
      </c>
      <c r="D28" s="18">
        <v>11</v>
      </c>
      <c r="F28" s="1" t="s">
        <v>33</v>
      </c>
      <c r="G28" s="2">
        <v>31.857142857142858</v>
      </c>
      <c r="I28" s="1" t="s">
        <v>45</v>
      </c>
      <c r="J28" s="2">
        <v>5.333333333333333</v>
      </c>
      <c r="L28"/>
      <c r="M28"/>
      <c r="N28"/>
      <c r="O28"/>
      <c r="P28"/>
      <c r="Q28"/>
      <c r="R28"/>
      <c r="S28"/>
      <c r="T28"/>
      <c r="U28"/>
      <c r="V28"/>
      <c r="W28"/>
    </row>
    <row r="29" spans="1:23" ht="18.75" customHeight="1" x14ac:dyDescent="0.25">
      <c r="A29"/>
      <c r="B29"/>
      <c r="C29" s="1" t="s">
        <v>45</v>
      </c>
      <c r="D29" s="18">
        <v>14</v>
      </c>
      <c r="F29" s="1" t="s">
        <v>32</v>
      </c>
      <c r="G29" s="2">
        <v>32</v>
      </c>
      <c r="I29" s="1" t="s">
        <v>46</v>
      </c>
      <c r="J29" s="2">
        <v>4.75</v>
      </c>
      <c r="L29"/>
      <c r="M29"/>
      <c r="N29"/>
      <c r="O29"/>
      <c r="P29"/>
      <c r="Q29"/>
      <c r="R29"/>
      <c r="S29"/>
      <c r="T29"/>
      <c r="U29"/>
    </row>
    <row r="30" spans="1:23" ht="18.75" customHeight="1" x14ac:dyDescent="0.25">
      <c r="A30"/>
      <c r="B30"/>
      <c r="C30" s="1" t="s">
        <v>46</v>
      </c>
      <c r="D30" s="18">
        <v>10</v>
      </c>
      <c r="F30" s="1" t="s">
        <v>31</v>
      </c>
      <c r="G30" s="2">
        <v>40</v>
      </c>
      <c r="I30" s="1" t="s">
        <v>47</v>
      </c>
      <c r="J30" s="2">
        <v>4</v>
      </c>
      <c r="O30"/>
      <c r="P30"/>
      <c r="Q30"/>
      <c r="U30"/>
    </row>
    <row r="31" spans="1:23" ht="18.75" customHeight="1" x14ac:dyDescent="0.25">
      <c r="A31"/>
      <c r="B31"/>
      <c r="C31" s="1" t="s">
        <v>47</v>
      </c>
      <c r="D31" s="18">
        <v>15</v>
      </c>
      <c r="F31" s="1" t="s">
        <v>30</v>
      </c>
      <c r="G31" s="2">
        <v>37.81818181818182</v>
      </c>
      <c r="I31" s="1" t="s">
        <v>48</v>
      </c>
      <c r="J31" s="2">
        <v>4</v>
      </c>
      <c r="O31"/>
      <c r="P31"/>
      <c r="Q31"/>
      <c r="U31"/>
    </row>
    <row r="32" spans="1:23" ht="18.75" customHeight="1" x14ac:dyDescent="0.25">
      <c r="C32" s="1" t="s">
        <v>48</v>
      </c>
      <c r="D32" s="18">
        <v>24</v>
      </c>
      <c r="F32" s="1" t="s">
        <v>29</v>
      </c>
      <c r="G32" s="2">
        <v>33.611111111111114</v>
      </c>
      <c r="I32" s="1" t="s">
        <v>49</v>
      </c>
      <c r="J32" s="2">
        <v>8.3333333333333339</v>
      </c>
      <c r="O32"/>
      <c r="P32"/>
      <c r="Q32"/>
      <c r="U32"/>
    </row>
    <row r="33" spans="3:21" ht="18.75" customHeight="1" x14ac:dyDescent="0.25">
      <c r="C33" s="1" t="s">
        <v>49</v>
      </c>
      <c r="D33" s="18">
        <v>11</v>
      </c>
      <c r="F33" s="1" t="s">
        <v>28</v>
      </c>
      <c r="G33" s="2">
        <v>30.692307692307693</v>
      </c>
      <c r="I33" s="1" t="s">
        <v>5</v>
      </c>
      <c r="J33" s="2">
        <v>5.1640625</v>
      </c>
      <c r="O33"/>
      <c r="P33"/>
      <c r="Q33"/>
      <c r="U33"/>
    </row>
    <row r="34" spans="3:21" ht="18.75" customHeight="1" x14ac:dyDescent="0.25">
      <c r="C34" s="1" t="s">
        <v>5</v>
      </c>
      <c r="D34" s="18">
        <v>480</v>
      </c>
      <c r="F34" s="1" t="s">
        <v>5</v>
      </c>
      <c r="G34" s="2">
        <v>34.429166666666667</v>
      </c>
      <c r="I34"/>
      <c r="J34"/>
      <c r="O34"/>
      <c r="P34"/>
      <c r="Q34"/>
      <c r="U34"/>
    </row>
    <row r="35" spans="3:21" ht="18.75" customHeight="1" x14ac:dyDescent="0.25">
      <c r="C35"/>
      <c r="D35"/>
      <c r="O35"/>
      <c r="P35"/>
      <c r="Q35"/>
      <c r="U35"/>
    </row>
    <row r="36" spans="3:21" ht="18.75" customHeight="1" x14ac:dyDescent="0.25">
      <c r="C36"/>
      <c r="D36"/>
      <c r="O36"/>
      <c r="P36"/>
      <c r="Q36"/>
      <c r="U36"/>
    </row>
    <row r="37" spans="3:21" ht="18.75" customHeight="1" x14ac:dyDescent="0.25">
      <c r="C37"/>
      <c r="D37"/>
      <c r="O37"/>
      <c r="P37"/>
      <c r="U37"/>
    </row>
    <row r="38" spans="3:21" ht="18.75" customHeight="1" x14ac:dyDescent="0.25">
      <c r="C38"/>
      <c r="D38"/>
      <c r="O38"/>
      <c r="P38"/>
      <c r="U38"/>
    </row>
    <row r="39" spans="3:21" ht="18.75" customHeight="1" x14ac:dyDescent="0.25">
      <c r="C39"/>
      <c r="D39"/>
      <c r="O39"/>
      <c r="P39"/>
      <c r="U39"/>
    </row>
    <row r="40" spans="3:21" ht="18.75" customHeight="1" x14ac:dyDescent="0.25">
      <c r="C40"/>
      <c r="D40"/>
      <c r="O40"/>
      <c r="P40"/>
      <c r="U40"/>
    </row>
    <row r="41" spans="3:21" ht="18.75" customHeight="1" x14ac:dyDescent="0.25">
      <c r="C41"/>
      <c r="D41"/>
      <c r="O41"/>
      <c r="P41"/>
      <c r="U41"/>
    </row>
    <row r="42" spans="3:21" ht="18.75" customHeight="1" x14ac:dyDescent="0.25">
      <c r="C42"/>
      <c r="D42"/>
      <c r="O42"/>
      <c r="P42"/>
      <c r="U42"/>
    </row>
    <row r="43" spans="3:21" ht="18.75" customHeight="1" x14ac:dyDescent="0.25">
      <c r="C43"/>
      <c r="D43"/>
      <c r="O43"/>
      <c r="P43"/>
      <c r="U43"/>
    </row>
    <row r="44" spans="3:21" ht="18.75" customHeight="1" x14ac:dyDescent="0.25">
      <c r="C44"/>
      <c r="D44"/>
      <c r="O44"/>
      <c r="P44"/>
      <c r="U44"/>
    </row>
    <row r="45" spans="3:21" ht="18.75" customHeight="1" x14ac:dyDescent="0.25">
      <c r="C45"/>
      <c r="D45"/>
      <c r="O45"/>
      <c r="P45"/>
      <c r="U45"/>
    </row>
    <row r="46" spans="3:21" ht="18.75" customHeight="1" x14ac:dyDescent="0.25">
      <c r="C46"/>
      <c r="D46"/>
      <c r="O46"/>
      <c r="P46"/>
      <c r="U46"/>
    </row>
    <row r="47" spans="3:21" ht="18.75" customHeight="1" x14ac:dyDescent="0.25">
      <c r="C47"/>
      <c r="D47"/>
      <c r="O47"/>
      <c r="P47"/>
      <c r="U47"/>
    </row>
    <row r="48" spans="3:21" ht="18.75" customHeight="1" x14ac:dyDescent="0.25">
      <c r="C48"/>
      <c r="D48"/>
      <c r="O48"/>
      <c r="P48"/>
      <c r="U48"/>
    </row>
    <row r="49" spans="3:21" ht="18.75" customHeight="1" x14ac:dyDescent="0.25">
      <c r="C49"/>
      <c r="D49"/>
      <c r="O49"/>
      <c r="P49"/>
      <c r="U49"/>
    </row>
    <row r="50" spans="3:21" ht="18.75" customHeight="1" x14ac:dyDescent="0.25">
      <c r="C50"/>
      <c r="D50"/>
      <c r="O50"/>
      <c r="P50"/>
      <c r="U50"/>
    </row>
    <row r="51" spans="3:21" ht="18.75" customHeight="1" x14ac:dyDescent="0.25">
      <c r="C51"/>
      <c r="D51"/>
      <c r="O51"/>
      <c r="P51"/>
      <c r="U51"/>
    </row>
    <row r="52" spans="3:21" ht="18.75" customHeight="1" x14ac:dyDescent="0.25">
      <c r="C52"/>
      <c r="D52"/>
      <c r="O52"/>
      <c r="P52"/>
      <c r="U52"/>
    </row>
    <row r="53" spans="3:21" ht="18.75" customHeight="1" x14ac:dyDescent="0.25">
      <c r="C53"/>
      <c r="D53"/>
      <c r="O53"/>
      <c r="P53"/>
      <c r="U53"/>
    </row>
    <row r="54" spans="3:21" ht="18.75" customHeight="1" x14ac:dyDescent="0.25">
      <c r="C54"/>
      <c r="D54"/>
      <c r="O54"/>
      <c r="P54"/>
      <c r="U54"/>
    </row>
    <row r="55" spans="3:21" ht="18.75" customHeight="1" x14ac:dyDescent="0.25">
      <c r="C55"/>
      <c r="D55"/>
      <c r="O55"/>
      <c r="P55"/>
      <c r="U55"/>
    </row>
    <row r="56" spans="3:21" ht="18.75" customHeight="1" x14ac:dyDescent="0.25">
      <c r="C56"/>
      <c r="D56"/>
      <c r="O56"/>
      <c r="P56"/>
      <c r="U56"/>
    </row>
    <row r="57" spans="3:21" ht="18.75" customHeight="1" x14ac:dyDescent="0.25">
      <c r="C57"/>
      <c r="D57"/>
      <c r="O57"/>
      <c r="P57"/>
      <c r="U57"/>
    </row>
    <row r="58" spans="3:21" ht="18.75" customHeight="1" x14ac:dyDescent="0.25">
      <c r="C58"/>
      <c r="D58"/>
      <c r="O58"/>
      <c r="P58"/>
      <c r="U58"/>
    </row>
    <row r="59" spans="3:21" ht="18.75" customHeight="1" x14ac:dyDescent="0.25">
      <c r="C59"/>
      <c r="D59"/>
      <c r="O59"/>
      <c r="P59"/>
      <c r="U59"/>
    </row>
    <row r="60" spans="3:21" ht="18.75" customHeight="1" x14ac:dyDescent="0.25">
      <c r="C60"/>
      <c r="D60"/>
      <c r="O60"/>
      <c r="P60"/>
      <c r="U60"/>
    </row>
    <row r="61" spans="3:21" ht="18.75" customHeight="1" x14ac:dyDescent="0.25">
      <c r="C61"/>
      <c r="D61"/>
      <c r="O61"/>
      <c r="P61"/>
      <c r="U61"/>
    </row>
    <row r="62" spans="3:21" ht="18.75" customHeight="1" x14ac:dyDescent="0.25">
      <c r="C62"/>
      <c r="D62"/>
      <c r="O62"/>
      <c r="P62"/>
      <c r="U62"/>
    </row>
    <row r="63" spans="3:21" ht="18.75" customHeight="1" x14ac:dyDescent="0.25">
      <c r="C63"/>
      <c r="D63"/>
      <c r="O63"/>
      <c r="P63"/>
      <c r="U63"/>
    </row>
    <row r="64" spans="3:21" ht="18.75" customHeight="1" x14ac:dyDescent="0.25">
      <c r="C64"/>
      <c r="D64"/>
      <c r="O64"/>
      <c r="P64"/>
      <c r="U64"/>
    </row>
    <row r="65" spans="3:21" ht="18.75" customHeight="1" x14ac:dyDescent="0.25">
      <c r="C65"/>
      <c r="D65"/>
      <c r="U65"/>
    </row>
    <row r="66" spans="3:21" ht="18.75" customHeight="1" x14ac:dyDescent="0.25">
      <c r="C66"/>
      <c r="D66"/>
      <c r="U66"/>
    </row>
    <row r="67" spans="3:21" ht="18.75" customHeight="1" x14ac:dyDescent="0.25">
      <c r="C67"/>
      <c r="D67"/>
      <c r="U67"/>
    </row>
    <row r="68" spans="3:21" ht="18.75" customHeight="1" x14ac:dyDescent="0.25">
      <c r="C68"/>
      <c r="D68"/>
      <c r="U68"/>
    </row>
    <row r="69" spans="3:21" ht="18.75" customHeight="1" x14ac:dyDescent="0.25">
      <c r="C69"/>
      <c r="D69"/>
      <c r="U69"/>
    </row>
    <row r="70" spans="3:21" ht="18.75" customHeight="1" x14ac:dyDescent="0.25">
      <c r="C70"/>
      <c r="D70"/>
      <c r="U70"/>
    </row>
    <row r="71" spans="3:21" ht="18.75" customHeight="1" x14ac:dyDescent="0.25">
      <c r="C71"/>
      <c r="D71"/>
      <c r="U71"/>
    </row>
    <row r="72" spans="3:21" ht="18.75" customHeight="1" x14ac:dyDescent="0.25">
      <c r="C72"/>
      <c r="D72"/>
      <c r="U72"/>
    </row>
    <row r="73" spans="3:21" ht="18.75" customHeight="1" x14ac:dyDescent="0.25">
      <c r="C73"/>
      <c r="D73"/>
      <c r="U73"/>
    </row>
    <row r="74" spans="3:21" ht="18.75" customHeight="1" x14ac:dyDescent="0.25">
      <c r="C74"/>
      <c r="D74"/>
      <c r="U74"/>
    </row>
    <row r="75" spans="3:21" ht="18.75" customHeight="1" x14ac:dyDescent="0.25">
      <c r="C75"/>
      <c r="D75"/>
      <c r="U75"/>
    </row>
    <row r="76" spans="3:21" ht="18.75" customHeight="1" x14ac:dyDescent="0.25">
      <c r="C76"/>
      <c r="D76"/>
      <c r="U76"/>
    </row>
    <row r="77" spans="3:21" ht="18.75" customHeight="1" x14ac:dyDescent="0.25">
      <c r="C77"/>
      <c r="D77"/>
      <c r="U77"/>
    </row>
    <row r="78" spans="3:21" ht="18.75" customHeight="1" x14ac:dyDescent="0.25">
      <c r="C78"/>
      <c r="D78"/>
      <c r="U78"/>
    </row>
    <row r="79" spans="3:21" ht="18.75" customHeight="1" x14ac:dyDescent="0.25">
      <c r="C79"/>
      <c r="D79"/>
      <c r="U79"/>
    </row>
    <row r="80" spans="3:21" ht="18.75" customHeight="1" x14ac:dyDescent="0.25">
      <c r="C80"/>
      <c r="D80"/>
      <c r="U80"/>
    </row>
    <row r="81" spans="3:4" ht="18.75" customHeight="1" x14ac:dyDescent="0.25">
      <c r="C81"/>
      <c r="D81"/>
    </row>
    <row r="82" spans="3:4" ht="18.75" customHeight="1" x14ac:dyDescent="0.25">
      <c r="C82"/>
      <c r="D82"/>
    </row>
    <row r="83" spans="3:4" ht="18.75" customHeight="1" x14ac:dyDescent="0.25">
      <c r="C83"/>
      <c r="D83"/>
    </row>
    <row r="84" spans="3:4" ht="18.75" customHeight="1" x14ac:dyDescent="0.25">
      <c r="C84"/>
      <c r="D84"/>
    </row>
    <row r="85" spans="3:4" ht="18.75" customHeight="1" x14ac:dyDescent="0.25">
      <c r="C85"/>
      <c r="D85"/>
    </row>
    <row r="86" spans="3:4" ht="18.75" customHeight="1" x14ac:dyDescent="0.25">
      <c r="C86"/>
      <c r="D86"/>
    </row>
    <row r="87" spans="3:4" ht="18.75" customHeight="1" x14ac:dyDescent="0.25">
      <c r="C87"/>
      <c r="D87"/>
    </row>
    <row r="88" spans="3:4" ht="18.75" customHeight="1" x14ac:dyDescent="0.25">
      <c r="C88"/>
      <c r="D88"/>
    </row>
    <row r="89" spans="3:4" ht="18.75" customHeight="1" x14ac:dyDescent="0.25">
      <c r="C89"/>
      <c r="D89"/>
    </row>
    <row r="90" spans="3:4" ht="18.75" customHeight="1" x14ac:dyDescent="0.25">
      <c r="C90"/>
      <c r="D90"/>
    </row>
    <row r="91" spans="3:4" ht="18.75" customHeight="1" x14ac:dyDescent="0.25">
      <c r="C91"/>
      <c r="D91"/>
    </row>
    <row r="92" spans="3:4" ht="18.75" customHeight="1" x14ac:dyDescent="0.25">
      <c r="C92"/>
      <c r="D92"/>
    </row>
    <row r="93" spans="3:4" ht="18.75" customHeight="1" x14ac:dyDescent="0.25">
      <c r="C93"/>
      <c r="D93"/>
    </row>
    <row r="94" spans="3:4" ht="18.75" customHeight="1" x14ac:dyDescent="0.25">
      <c r="C94"/>
      <c r="D94"/>
    </row>
    <row r="95" spans="3:4" ht="18.75" customHeight="1" x14ac:dyDescent="0.25">
      <c r="C95"/>
      <c r="D95"/>
    </row>
    <row r="96" spans="3:4" ht="18.75" customHeight="1" x14ac:dyDescent="0.25">
      <c r="C96"/>
      <c r="D96"/>
    </row>
    <row r="97" spans="3:4" ht="18.75" customHeight="1" x14ac:dyDescent="0.25">
      <c r="C97"/>
      <c r="D97"/>
    </row>
    <row r="98" spans="3:4" ht="18.75" customHeight="1" x14ac:dyDescent="0.25">
      <c r="C98"/>
      <c r="D98"/>
    </row>
    <row r="99" spans="3:4" ht="18.75" customHeight="1" x14ac:dyDescent="0.25">
      <c r="C99"/>
      <c r="D99"/>
    </row>
    <row r="100" spans="3:4" ht="18.75" customHeight="1" x14ac:dyDescent="0.25">
      <c r="C100"/>
      <c r="D100"/>
    </row>
    <row r="101" spans="3:4" ht="18.75" customHeight="1" x14ac:dyDescent="0.25">
      <c r="C101"/>
      <c r="D101"/>
    </row>
    <row r="102" spans="3:4" ht="18.75" customHeight="1" x14ac:dyDescent="0.25">
      <c r="C102"/>
      <c r="D102"/>
    </row>
    <row r="103" spans="3:4" ht="18.75" customHeight="1" x14ac:dyDescent="0.25">
      <c r="C103"/>
      <c r="D103"/>
    </row>
    <row r="104" spans="3:4" ht="18.75" customHeight="1" x14ac:dyDescent="0.25">
      <c r="C104"/>
      <c r="D104"/>
    </row>
    <row r="105" spans="3:4" ht="18.75" customHeight="1" x14ac:dyDescent="0.25">
      <c r="C105"/>
      <c r="D105"/>
    </row>
    <row r="106" spans="3:4" ht="18.75" customHeight="1" x14ac:dyDescent="0.25">
      <c r="C106"/>
      <c r="D106"/>
    </row>
    <row r="107" spans="3:4" ht="18.75" customHeight="1" x14ac:dyDescent="0.25">
      <c r="C107"/>
      <c r="D107"/>
    </row>
    <row r="108" spans="3:4" ht="18.75" customHeight="1" x14ac:dyDescent="0.25">
      <c r="C108"/>
      <c r="D108"/>
    </row>
    <row r="109" spans="3:4" ht="18.75" customHeight="1" x14ac:dyDescent="0.25">
      <c r="C109"/>
      <c r="D109"/>
    </row>
    <row r="110" spans="3:4" ht="18.75" customHeight="1" x14ac:dyDescent="0.25">
      <c r="C110"/>
      <c r="D110"/>
    </row>
    <row r="111" spans="3:4" ht="18.75" customHeight="1" x14ac:dyDescent="0.25">
      <c r="C111"/>
      <c r="D111"/>
    </row>
    <row r="112" spans="3:4" ht="18.75" customHeight="1" x14ac:dyDescent="0.25">
      <c r="C112"/>
      <c r="D112"/>
    </row>
    <row r="113" spans="3:4" ht="18.75" customHeight="1" x14ac:dyDescent="0.25">
      <c r="C113"/>
      <c r="D113"/>
    </row>
    <row r="114" spans="3:4" ht="18.75" customHeight="1" x14ac:dyDescent="0.25">
      <c r="C114"/>
      <c r="D114"/>
    </row>
    <row r="115" spans="3:4" ht="18.75" customHeight="1" x14ac:dyDescent="0.25">
      <c r="C115"/>
      <c r="D115"/>
    </row>
    <row r="116" spans="3:4" ht="18.75" customHeight="1" x14ac:dyDescent="0.25">
      <c r="C116"/>
      <c r="D116"/>
    </row>
    <row r="117" spans="3:4" ht="18.75" customHeight="1" x14ac:dyDescent="0.25">
      <c r="C117"/>
      <c r="D117"/>
    </row>
    <row r="118" spans="3:4" ht="18.75" customHeight="1" x14ac:dyDescent="0.25">
      <c r="C118"/>
      <c r="D118"/>
    </row>
    <row r="119" spans="3:4" ht="18.75" customHeight="1" x14ac:dyDescent="0.25">
      <c r="C119"/>
      <c r="D119"/>
    </row>
    <row r="120" spans="3:4" ht="18.75" customHeight="1" x14ac:dyDescent="0.25">
      <c r="C120"/>
      <c r="D120"/>
    </row>
    <row r="121" spans="3:4" ht="18.75" customHeight="1" x14ac:dyDescent="0.25">
      <c r="C121"/>
      <c r="D121"/>
    </row>
    <row r="122" spans="3:4" ht="18.75" customHeight="1" x14ac:dyDescent="0.25">
      <c r="C122"/>
      <c r="D122"/>
    </row>
    <row r="123" spans="3:4" ht="18.75" customHeight="1" x14ac:dyDescent="0.25">
      <c r="C123"/>
      <c r="D123"/>
    </row>
    <row r="124" spans="3:4" ht="18.75" customHeight="1" x14ac:dyDescent="0.25">
      <c r="C124"/>
      <c r="D124"/>
    </row>
    <row r="125" spans="3:4" ht="18.75" customHeight="1" x14ac:dyDescent="0.25">
      <c r="C125"/>
      <c r="D125"/>
    </row>
    <row r="126" spans="3:4" ht="18.75" customHeight="1" x14ac:dyDescent="0.25">
      <c r="C126"/>
      <c r="D126"/>
    </row>
    <row r="127" spans="3:4" ht="18.75" customHeight="1" x14ac:dyDescent="0.25">
      <c r="C127"/>
      <c r="D127"/>
    </row>
    <row r="128" spans="3:4" ht="18.75" customHeight="1" x14ac:dyDescent="0.25">
      <c r="C128"/>
      <c r="D128"/>
    </row>
    <row r="129" spans="3:4" ht="18.75" customHeight="1" x14ac:dyDescent="0.25">
      <c r="C129"/>
      <c r="D129"/>
    </row>
    <row r="130" spans="3:4" ht="18.75" customHeight="1" x14ac:dyDescent="0.25">
      <c r="C130"/>
      <c r="D130"/>
    </row>
    <row r="131" spans="3:4" ht="18.75" customHeight="1" x14ac:dyDescent="0.25">
      <c r="C131"/>
      <c r="D131"/>
    </row>
    <row r="132" spans="3:4" ht="18.75" customHeight="1" x14ac:dyDescent="0.25">
      <c r="C132"/>
      <c r="D132"/>
    </row>
    <row r="133" spans="3:4" ht="18.75" customHeight="1" x14ac:dyDescent="0.25">
      <c r="C133"/>
      <c r="D133"/>
    </row>
    <row r="134" spans="3:4" ht="18.75" customHeight="1" x14ac:dyDescent="0.25">
      <c r="C134"/>
      <c r="D134"/>
    </row>
    <row r="135" spans="3:4" ht="18.75" customHeight="1" x14ac:dyDescent="0.25">
      <c r="C135"/>
      <c r="D135"/>
    </row>
    <row r="136" spans="3:4" ht="18.75" customHeight="1" x14ac:dyDescent="0.25">
      <c r="C136"/>
      <c r="D136"/>
    </row>
    <row r="137" spans="3:4" ht="18.75" customHeight="1" x14ac:dyDescent="0.25">
      <c r="C137"/>
      <c r="D137"/>
    </row>
    <row r="138" spans="3:4" ht="18.75" customHeight="1" x14ac:dyDescent="0.25">
      <c r="C138"/>
      <c r="D138"/>
    </row>
    <row r="139" spans="3:4" ht="18.75" customHeight="1" x14ac:dyDescent="0.25">
      <c r="C139"/>
      <c r="D139"/>
    </row>
    <row r="140" spans="3:4" ht="18.75" customHeight="1" x14ac:dyDescent="0.25">
      <c r="C140"/>
      <c r="D140"/>
    </row>
    <row r="141" spans="3:4" ht="18.75" customHeight="1" x14ac:dyDescent="0.25">
      <c r="C141"/>
      <c r="D141"/>
    </row>
    <row r="142" spans="3:4" ht="18.75" customHeight="1" x14ac:dyDescent="0.25">
      <c r="C142"/>
      <c r="D142"/>
    </row>
    <row r="143" spans="3:4" ht="18.75" customHeight="1" x14ac:dyDescent="0.25">
      <c r="C143"/>
      <c r="D143"/>
    </row>
    <row r="144" spans="3:4" ht="18.75" customHeight="1" x14ac:dyDescent="0.25">
      <c r="C144"/>
      <c r="D144"/>
    </row>
    <row r="145" spans="3:4" ht="18.75" customHeight="1" x14ac:dyDescent="0.25">
      <c r="C145"/>
      <c r="D145"/>
    </row>
    <row r="146" spans="3:4" ht="18.75" customHeight="1" x14ac:dyDescent="0.25">
      <c r="C146"/>
      <c r="D146"/>
    </row>
    <row r="147" spans="3:4" ht="18.75" customHeight="1" x14ac:dyDescent="0.25">
      <c r="C147"/>
      <c r="D147"/>
    </row>
    <row r="148" spans="3:4" ht="18.75" customHeight="1" x14ac:dyDescent="0.25">
      <c r="C148"/>
      <c r="D148"/>
    </row>
    <row r="149" spans="3:4" ht="18.75" customHeight="1" x14ac:dyDescent="0.25">
      <c r="C149"/>
      <c r="D149"/>
    </row>
    <row r="150" spans="3:4" ht="18.75" customHeight="1" x14ac:dyDescent="0.25">
      <c r="C150"/>
      <c r="D150"/>
    </row>
    <row r="151" spans="3:4" ht="18.75" customHeight="1" x14ac:dyDescent="0.25">
      <c r="C151"/>
      <c r="D151"/>
    </row>
    <row r="152" spans="3:4" ht="18.75" customHeight="1" x14ac:dyDescent="0.25">
      <c r="C152"/>
      <c r="D152"/>
    </row>
    <row r="153" spans="3:4" ht="18.75" customHeight="1" x14ac:dyDescent="0.25">
      <c r="C153"/>
      <c r="D153"/>
    </row>
    <row r="154" spans="3:4" ht="18.75" customHeight="1" x14ac:dyDescent="0.25">
      <c r="C154"/>
      <c r="D154"/>
    </row>
    <row r="155" spans="3:4" ht="18.75" customHeight="1" x14ac:dyDescent="0.25">
      <c r="C155"/>
      <c r="D155"/>
    </row>
    <row r="156" spans="3:4" ht="18.75" customHeight="1" x14ac:dyDescent="0.25">
      <c r="C156"/>
      <c r="D156"/>
    </row>
    <row r="157" spans="3:4" ht="18.75" customHeight="1" x14ac:dyDescent="0.25">
      <c r="C157"/>
      <c r="D157"/>
    </row>
    <row r="158" spans="3:4" ht="18.75" customHeight="1" x14ac:dyDescent="0.25">
      <c r="C158"/>
      <c r="D158"/>
    </row>
    <row r="159" spans="3:4" ht="18.75" customHeight="1" x14ac:dyDescent="0.25">
      <c r="C159"/>
      <c r="D159"/>
    </row>
    <row r="160" spans="3:4" ht="18.75" customHeight="1" x14ac:dyDescent="0.25">
      <c r="C160"/>
      <c r="D160"/>
    </row>
    <row r="161" spans="3:4" ht="18.75" customHeight="1" x14ac:dyDescent="0.25">
      <c r="C161"/>
      <c r="D161"/>
    </row>
    <row r="162" spans="3:4" ht="18.75" customHeight="1" x14ac:dyDescent="0.25">
      <c r="C162"/>
      <c r="D162"/>
    </row>
    <row r="163" spans="3:4" ht="18.75" customHeight="1" x14ac:dyDescent="0.25">
      <c r="C163"/>
      <c r="D163"/>
    </row>
    <row r="164" spans="3:4" ht="18.75" customHeight="1" x14ac:dyDescent="0.25">
      <c r="C164"/>
      <c r="D164"/>
    </row>
    <row r="165" spans="3:4" ht="18.75" customHeight="1" x14ac:dyDescent="0.25">
      <c r="C165"/>
      <c r="D165"/>
    </row>
    <row r="166" spans="3:4" ht="18.75" customHeight="1" x14ac:dyDescent="0.25">
      <c r="C166"/>
      <c r="D166"/>
    </row>
    <row r="167" spans="3:4" ht="18.75" customHeight="1" x14ac:dyDescent="0.25">
      <c r="C167"/>
      <c r="D167"/>
    </row>
    <row r="168" spans="3:4" ht="18.75" customHeight="1" x14ac:dyDescent="0.25">
      <c r="C168"/>
      <c r="D168"/>
    </row>
    <row r="169" spans="3:4" ht="18.75" customHeight="1" x14ac:dyDescent="0.25">
      <c r="C169"/>
      <c r="D169"/>
    </row>
    <row r="170" spans="3:4" ht="18.75" customHeight="1" x14ac:dyDescent="0.25">
      <c r="C170"/>
      <c r="D170"/>
    </row>
    <row r="171" spans="3:4" ht="18.75" customHeight="1" x14ac:dyDescent="0.25">
      <c r="C171"/>
      <c r="D171"/>
    </row>
    <row r="172" spans="3:4" ht="18.75" customHeight="1" x14ac:dyDescent="0.25">
      <c r="C172"/>
      <c r="D172"/>
    </row>
    <row r="173" spans="3:4" ht="18.75" customHeight="1" x14ac:dyDescent="0.25">
      <c r="C173"/>
      <c r="D173"/>
    </row>
    <row r="174" spans="3:4" ht="18.75" customHeight="1" x14ac:dyDescent="0.25">
      <c r="C174"/>
      <c r="D174"/>
    </row>
    <row r="175" spans="3:4" ht="18.75" customHeight="1" x14ac:dyDescent="0.25">
      <c r="C175"/>
      <c r="D175"/>
    </row>
    <row r="176" spans="3:4" ht="18.75" customHeight="1" x14ac:dyDescent="0.25">
      <c r="C176"/>
      <c r="D176"/>
    </row>
    <row r="177" spans="3:4" ht="18.75" customHeight="1" x14ac:dyDescent="0.25">
      <c r="C177"/>
      <c r="D177"/>
    </row>
    <row r="178" spans="3:4" ht="18.75" customHeight="1" x14ac:dyDescent="0.25">
      <c r="C178"/>
      <c r="D178"/>
    </row>
    <row r="179" spans="3:4" ht="18.75" customHeight="1" x14ac:dyDescent="0.25">
      <c r="C179"/>
      <c r="D179"/>
    </row>
    <row r="180" spans="3:4" ht="18.75" customHeight="1" x14ac:dyDescent="0.25">
      <c r="C180"/>
      <c r="D180"/>
    </row>
    <row r="181" spans="3:4" ht="18.75" customHeight="1" x14ac:dyDescent="0.25">
      <c r="C181"/>
      <c r="D181"/>
    </row>
    <row r="182" spans="3:4" ht="18.75" customHeight="1" x14ac:dyDescent="0.25">
      <c r="C182"/>
      <c r="D182"/>
    </row>
    <row r="183" spans="3:4" ht="18.75" customHeight="1" x14ac:dyDescent="0.25">
      <c r="C183"/>
      <c r="D183"/>
    </row>
    <row r="184" spans="3:4" ht="18.75" customHeight="1" x14ac:dyDescent="0.25">
      <c r="C184"/>
      <c r="D184"/>
    </row>
    <row r="185" spans="3:4" ht="18.75" customHeight="1" x14ac:dyDescent="0.25">
      <c r="C185"/>
      <c r="D185"/>
    </row>
    <row r="186" spans="3:4" ht="18.75" customHeight="1" x14ac:dyDescent="0.25">
      <c r="C186"/>
      <c r="D186"/>
    </row>
    <row r="187" spans="3:4" ht="18.75" customHeight="1" x14ac:dyDescent="0.25">
      <c r="C187"/>
      <c r="D187"/>
    </row>
    <row r="188" spans="3:4" ht="18.75" customHeight="1" x14ac:dyDescent="0.25">
      <c r="C188"/>
      <c r="D188"/>
    </row>
    <row r="189" spans="3:4" ht="18.75" customHeight="1" x14ac:dyDescent="0.25">
      <c r="C189"/>
      <c r="D189"/>
    </row>
    <row r="190" spans="3:4" ht="18.75" customHeight="1" x14ac:dyDescent="0.25">
      <c r="C190"/>
      <c r="D190"/>
    </row>
    <row r="191" spans="3:4" ht="18.75" customHeight="1" x14ac:dyDescent="0.25">
      <c r="C191"/>
      <c r="D191"/>
    </row>
    <row r="192" spans="3:4" ht="18.75" customHeight="1" x14ac:dyDescent="0.25">
      <c r="C192"/>
      <c r="D192"/>
    </row>
    <row r="193" spans="3:4" ht="18.75" customHeight="1" x14ac:dyDescent="0.25">
      <c r="C193"/>
      <c r="D193"/>
    </row>
    <row r="194" spans="3:4" ht="18.75" customHeight="1" x14ac:dyDescent="0.25">
      <c r="C194"/>
      <c r="D194"/>
    </row>
    <row r="195" spans="3:4" ht="18.75" customHeight="1" x14ac:dyDescent="0.25">
      <c r="C195"/>
      <c r="D195"/>
    </row>
    <row r="196" spans="3:4" ht="18.75" customHeight="1" x14ac:dyDescent="0.25">
      <c r="C196"/>
      <c r="D196"/>
    </row>
    <row r="197" spans="3:4" ht="18.75" customHeight="1" x14ac:dyDescent="0.25">
      <c r="C197"/>
      <c r="D197"/>
    </row>
    <row r="198" spans="3:4" ht="18.75" customHeight="1" x14ac:dyDescent="0.25">
      <c r="C198"/>
      <c r="D198"/>
    </row>
    <row r="199" spans="3:4" ht="18.75" customHeight="1" x14ac:dyDescent="0.25">
      <c r="C199"/>
      <c r="D199"/>
    </row>
    <row r="200" spans="3:4" ht="18.75" customHeight="1" x14ac:dyDescent="0.25">
      <c r="C200"/>
      <c r="D200"/>
    </row>
    <row r="201" spans="3:4" ht="18.75" customHeight="1" x14ac:dyDescent="0.25">
      <c r="C201"/>
      <c r="D201"/>
    </row>
    <row r="202" spans="3:4" ht="18.75" customHeight="1" x14ac:dyDescent="0.25">
      <c r="C202"/>
      <c r="D202"/>
    </row>
    <row r="203" spans="3:4" ht="18.75" customHeight="1" x14ac:dyDescent="0.25">
      <c r="C203"/>
      <c r="D203"/>
    </row>
    <row r="204" spans="3:4" ht="18.75" customHeight="1" x14ac:dyDescent="0.25">
      <c r="C204"/>
      <c r="D204"/>
    </row>
    <row r="205" spans="3:4" ht="18.75" customHeight="1" x14ac:dyDescent="0.25">
      <c r="C205"/>
      <c r="D205"/>
    </row>
    <row r="206" spans="3:4" ht="18.75" customHeight="1" x14ac:dyDescent="0.25">
      <c r="C206"/>
      <c r="D206"/>
    </row>
    <row r="207" spans="3:4" ht="18.75" customHeight="1" x14ac:dyDescent="0.25">
      <c r="C207"/>
      <c r="D207"/>
    </row>
    <row r="208" spans="3:4" ht="18.75" customHeight="1" x14ac:dyDescent="0.25">
      <c r="C208"/>
      <c r="D208"/>
    </row>
    <row r="209" spans="3:4" ht="18.75" customHeight="1" x14ac:dyDescent="0.25">
      <c r="C209"/>
      <c r="D209"/>
    </row>
    <row r="210" spans="3:4" ht="18.75" customHeight="1" x14ac:dyDescent="0.25">
      <c r="C210"/>
      <c r="D210"/>
    </row>
    <row r="211" spans="3:4" ht="18.75" customHeight="1" x14ac:dyDescent="0.25">
      <c r="C211"/>
      <c r="D211"/>
    </row>
    <row r="212" spans="3:4" ht="18.75" customHeight="1" x14ac:dyDescent="0.25">
      <c r="C212"/>
      <c r="D212"/>
    </row>
    <row r="213" spans="3:4" ht="18.75" customHeight="1" x14ac:dyDescent="0.25">
      <c r="C213"/>
      <c r="D213"/>
    </row>
    <row r="214" spans="3:4" ht="18.75" customHeight="1" x14ac:dyDescent="0.25">
      <c r="C214"/>
      <c r="D214"/>
    </row>
    <row r="215" spans="3:4" ht="18.75" customHeight="1" x14ac:dyDescent="0.25">
      <c r="C215"/>
      <c r="D215"/>
    </row>
    <row r="216" spans="3:4" ht="18.75" customHeight="1" x14ac:dyDescent="0.25">
      <c r="C216"/>
      <c r="D216"/>
    </row>
    <row r="217" spans="3:4" ht="18.75" customHeight="1" x14ac:dyDescent="0.25">
      <c r="C217"/>
      <c r="D217"/>
    </row>
    <row r="218" spans="3:4" ht="18.75" customHeight="1" x14ac:dyDescent="0.25">
      <c r="C218"/>
      <c r="D218"/>
    </row>
    <row r="219" spans="3:4" ht="18.75" customHeight="1" x14ac:dyDescent="0.25">
      <c r="C219"/>
      <c r="D219"/>
    </row>
    <row r="220" spans="3:4" ht="18.75" customHeight="1" x14ac:dyDescent="0.25">
      <c r="C220"/>
      <c r="D220"/>
    </row>
    <row r="221" spans="3:4" ht="18.75" customHeight="1" x14ac:dyDescent="0.25">
      <c r="C221"/>
      <c r="D221"/>
    </row>
    <row r="222" spans="3:4" ht="18.75" customHeight="1" x14ac:dyDescent="0.25">
      <c r="C222"/>
      <c r="D222"/>
    </row>
    <row r="223" spans="3:4" ht="18.75" customHeight="1" x14ac:dyDescent="0.25">
      <c r="C223"/>
      <c r="D223"/>
    </row>
    <row r="224" spans="3:4" ht="18.75" customHeight="1" x14ac:dyDescent="0.25">
      <c r="C224"/>
      <c r="D224"/>
    </row>
    <row r="225" spans="3:4" ht="18.75" customHeight="1" x14ac:dyDescent="0.25">
      <c r="C225"/>
      <c r="D225"/>
    </row>
    <row r="226" spans="3:4" ht="18.75" customHeight="1" x14ac:dyDescent="0.25">
      <c r="C226"/>
      <c r="D226"/>
    </row>
    <row r="227" spans="3:4" ht="18.75" customHeight="1" x14ac:dyDescent="0.25">
      <c r="C227"/>
      <c r="D227"/>
    </row>
    <row r="228" spans="3:4" ht="18.75" customHeight="1" x14ac:dyDescent="0.25">
      <c r="C228"/>
      <c r="D228"/>
    </row>
    <row r="229" spans="3:4" ht="18.75" customHeight="1" x14ac:dyDescent="0.25">
      <c r="C229"/>
      <c r="D229"/>
    </row>
    <row r="230" spans="3:4" ht="18.75" customHeight="1" x14ac:dyDescent="0.25">
      <c r="C230"/>
      <c r="D230"/>
    </row>
    <row r="231" spans="3:4" ht="18.75" customHeight="1" x14ac:dyDescent="0.25">
      <c r="C231"/>
      <c r="D231"/>
    </row>
    <row r="232" spans="3:4" ht="18.75" customHeight="1" x14ac:dyDescent="0.25">
      <c r="C232"/>
      <c r="D232"/>
    </row>
    <row r="233" spans="3:4" ht="18.75" customHeight="1" x14ac:dyDescent="0.25">
      <c r="C233"/>
      <c r="D233"/>
    </row>
    <row r="234" spans="3:4" ht="18.75" customHeight="1" x14ac:dyDescent="0.25">
      <c r="C234"/>
      <c r="D234"/>
    </row>
    <row r="235" spans="3:4" ht="18.75" customHeight="1" x14ac:dyDescent="0.25">
      <c r="C235"/>
      <c r="D235"/>
    </row>
    <row r="236" spans="3:4" ht="18.75" customHeight="1" x14ac:dyDescent="0.25">
      <c r="C236"/>
      <c r="D236"/>
    </row>
    <row r="237" spans="3:4" ht="18.75" customHeight="1" x14ac:dyDescent="0.25">
      <c r="C237"/>
      <c r="D237"/>
    </row>
    <row r="238" spans="3:4" ht="18.75" customHeight="1" x14ac:dyDescent="0.25">
      <c r="C238"/>
      <c r="D238"/>
    </row>
    <row r="239" spans="3:4" ht="18.75" customHeight="1" x14ac:dyDescent="0.25">
      <c r="C239"/>
      <c r="D239"/>
    </row>
    <row r="240" spans="3:4" ht="18.75" customHeight="1" x14ac:dyDescent="0.25">
      <c r="C240"/>
      <c r="D240"/>
    </row>
    <row r="241" spans="3:4" ht="18.75" customHeight="1" x14ac:dyDescent="0.25">
      <c r="C241"/>
      <c r="D241"/>
    </row>
    <row r="242" spans="3:4" ht="18.75" customHeight="1" x14ac:dyDescent="0.25">
      <c r="C242"/>
      <c r="D242"/>
    </row>
    <row r="243" spans="3:4" ht="18.75" customHeight="1" x14ac:dyDescent="0.25">
      <c r="C243"/>
      <c r="D243"/>
    </row>
    <row r="244" spans="3:4" ht="18.75" customHeight="1" x14ac:dyDescent="0.25">
      <c r="C244"/>
      <c r="D244"/>
    </row>
    <row r="245" spans="3:4" ht="18.75" customHeight="1" x14ac:dyDescent="0.25">
      <c r="C245"/>
      <c r="D245"/>
    </row>
    <row r="246" spans="3:4" ht="18.75" customHeight="1" x14ac:dyDescent="0.25">
      <c r="C246"/>
      <c r="D246"/>
    </row>
    <row r="247" spans="3:4" ht="18.75" customHeight="1" x14ac:dyDescent="0.25">
      <c r="C247"/>
      <c r="D247"/>
    </row>
    <row r="248" spans="3:4" ht="18.75" customHeight="1" x14ac:dyDescent="0.25">
      <c r="C248"/>
      <c r="D248"/>
    </row>
    <row r="249" spans="3:4" ht="18.75" customHeight="1" x14ac:dyDescent="0.25">
      <c r="C249"/>
      <c r="D249"/>
    </row>
    <row r="250" spans="3:4" ht="18.75" customHeight="1" x14ac:dyDescent="0.25">
      <c r="C250"/>
      <c r="D250"/>
    </row>
    <row r="251" spans="3:4" ht="18.75" customHeight="1" x14ac:dyDescent="0.25">
      <c r="C251"/>
      <c r="D251"/>
    </row>
    <row r="252" spans="3:4" ht="18.75" customHeight="1" x14ac:dyDescent="0.25">
      <c r="C252"/>
      <c r="D252"/>
    </row>
    <row r="253" spans="3:4" ht="18.75" customHeight="1" x14ac:dyDescent="0.25">
      <c r="C253"/>
      <c r="D253"/>
    </row>
    <row r="254" spans="3:4" ht="18.75" customHeight="1" x14ac:dyDescent="0.25">
      <c r="C254"/>
      <c r="D254"/>
    </row>
    <row r="255" spans="3:4" ht="18.75" customHeight="1" x14ac:dyDescent="0.25">
      <c r="C255"/>
      <c r="D255"/>
    </row>
    <row r="256" spans="3:4" ht="18.75" customHeight="1" x14ac:dyDescent="0.25">
      <c r="C256"/>
      <c r="D256"/>
    </row>
    <row r="257" spans="3:4" ht="18.75" customHeight="1" x14ac:dyDescent="0.25">
      <c r="C257"/>
      <c r="D257"/>
    </row>
    <row r="258" spans="3:4" ht="18.75" customHeight="1" x14ac:dyDescent="0.25">
      <c r="C258"/>
      <c r="D258"/>
    </row>
    <row r="259" spans="3:4" ht="18.75" customHeight="1" x14ac:dyDescent="0.25">
      <c r="C259"/>
      <c r="D259"/>
    </row>
    <row r="260" spans="3:4" ht="18.75" customHeight="1" x14ac:dyDescent="0.25">
      <c r="C260"/>
      <c r="D260"/>
    </row>
    <row r="261" spans="3:4" ht="18.75" customHeight="1" x14ac:dyDescent="0.25">
      <c r="C261"/>
      <c r="D261"/>
    </row>
    <row r="262" spans="3:4" ht="18.75" customHeight="1" x14ac:dyDescent="0.25">
      <c r="C262"/>
      <c r="D262"/>
    </row>
    <row r="263" spans="3:4" ht="18.75" customHeight="1" x14ac:dyDescent="0.25">
      <c r="C263"/>
      <c r="D263"/>
    </row>
    <row r="264" spans="3:4" ht="18.75" customHeight="1" x14ac:dyDescent="0.25">
      <c r="C264"/>
      <c r="D264"/>
    </row>
    <row r="265" spans="3:4" ht="18.75" customHeight="1" x14ac:dyDescent="0.25">
      <c r="C265"/>
      <c r="D265"/>
    </row>
    <row r="266" spans="3:4" ht="18.75" customHeight="1" x14ac:dyDescent="0.25">
      <c r="C266"/>
      <c r="D266"/>
    </row>
    <row r="267" spans="3:4" ht="18.75" customHeight="1" x14ac:dyDescent="0.25">
      <c r="C267"/>
      <c r="D267"/>
    </row>
    <row r="268" spans="3:4" ht="18.75" customHeight="1" x14ac:dyDescent="0.25">
      <c r="C268"/>
      <c r="D268"/>
    </row>
    <row r="269" spans="3:4" ht="18.75" customHeight="1" x14ac:dyDescent="0.25">
      <c r="C269"/>
      <c r="D269"/>
    </row>
    <row r="270" spans="3:4" ht="18.75" customHeight="1" x14ac:dyDescent="0.25">
      <c r="C270"/>
      <c r="D270"/>
    </row>
    <row r="271" spans="3:4" ht="18.75" customHeight="1" x14ac:dyDescent="0.25">
      <c r="C271"/>
      <c r="D271"/>
    </row>
    <row r="272" spans="3:4" ht="18.75" customHeight="1" x14ac:dyDescent="0.25">
      <c r="C272"/>
      <c r="D272"/>
    </row>
    <row r="273" spans="3:4" ht="18.75" customHeight="1" x14ac:dyDescent="0.25">
      <c r="C273"/>
      <c r="D273"/>
    </row>
    <row r="274" spans="3:4" ht="18.75" customHeight="1" x14ac:dyDescent="0.25">
      <c r="C274"/>
      <c r="D274"/>
    </row>
    <row r="275" spans="3:4" ht="18.75" customHeight="1" x14ac:dyDescent="0.25">
      <c r="C275"/>
      <c r="D275"/>
    </row>
    <row r="276" spans="3:4" ht="18.75" customHeight="1" x14ac:dyDescent="0.25">
      <c r="C276"/>
      <c r="D276"/>
    </row>
    <row r="277" spans="3:4" ht="18.75" customHeight="1" x14ac:dyDescent="0.25">
      <c r="C277"/>
      <c r="D277"/>
    </row>
    <row r="278" spans="3:4" ht="18.75" customHeight="1" x14ac:dyDescent="0.25">
      <c r="C278"/>
      <c r="D278"/>
    </row>
    <row r="279" spans="3:4" ht="18.75" customHeight="1" x14ac:dyDescent="0.25">
      <c r="C279"/>
      <c r="D279"/>
    </row>
    <row r="280" spans="3:4" ht="18.75" customHeight="1" x14ac:dyDescent="0.25">
      <c r="C280"/>
      <c r="D280"/>
    </row>
    <row r="281" spans="3:4" ht="18.75" customHeight="1" x14ac:dyDescent="0.25">
      <c r="C281"/>
      <c r="D281"/>
    </row>
    <row r="282" spans="3:4" ht="18.75" customHeight="1" x14ac:dyDescent="0.25">
      <c r="C282"/>
      <c r="D282"/>
    </row>
    <row r="283" spans="3:4" ht="18.75" customHeight="1" x14ac:dyDescent="0.25">
      <c r="C283"/>
      <c r="D283"/>
    </row>
    <row r="284" spans="3:4" ht="18.75" customHeight="1" x14ac:dyDescent="0.25">
      <c r="C284"/>
      <c r="D284"/>
    </row>
    <row r="285" spans="3:4" ht="18.75" customHeight="1" x14ac:dyDescent="0.25">
      <c r="C285"/>
      <c r="D285"/>
    </row>
    <row r="286" spans="3:4" ht="18.75" customHeight="1" x14ac:dyDescent="0.25">
      <c r="C286"/>
      <c r="D286"/>
    </row>
    <row r="287" spans="3:4" ht="18.75" customHeight="1" x14ac:dyDescent="0.25">
      <c r="C287"/>
      <c r="D287"/>
    </row>
    <row r="288" spans="3:4" ht="18.75" customHeight="1" x14ac:dyDescent="0.25">
      <c r="C288"/>
      <c r="D288"/>
    </row>
    <row r="289" spans="3:4" ht="18.75" customHeight="1" x14ac:dyDescent="0.25">
      <c r="C289"/>
      <c r="D289"/>
    </row>
    <row r="290" spans="3:4" ht="18.75" customHeight="1" x14ac:dyDescent="0.25">
      <c r="C290"/>
      <c r="D290"/>
    </row>
    <row r="291" spans="3:4" ht="18.75" customHeight="1" x14ac:dyDescent="0.25">
      <c r="C291"/>
      <c r="D291"/>
    </row>
    <row r="292" spans="3:4" ht="18.75" customHeight="1" x14ac:dyDescent="0.25">
      <c r="C292"/>
      <c r="D292"/>
    </row>
    <row r="293" spans="3:4" ht="18.75" customHeight="1" x14ac:dyDescent="0.25">
      <c r="C293"/>
      <c r="D293"/>
    </row>
    <row r="294" spans="3:4" ht="18.75" customHeight="1" x14ac:dyDescent="0.25">
      <c r="C294"/>
      <c r="D294"/>
    </row>
    <row r="295" spans="3:4" ht="18.75" customHeight="1" x14ac:dyDescent="0.25">
      <c r="C295"/>
      <c r="D295"/>
    </row>
    <row r="296" spans="3:4" ht="18.75" customHeight="1" x14ac:dyDescent="0.25">
      <c r="C296"/>
      <c r="D296"/>
    </row>
    <row r="297" spans="3:4" ht="18.75" customHeight="1" x14ac:dyDescent="0.25">
      <c r="C297"/>
      <c r="D297"/>
    </row>
    <row r="298" spans="3:4" ht="18.75" customHeight="1" x14ac:dyDescent="0.25">
      <c r="C298"/>
      <c r="D298"/>
    </row>
    <row r="299" spans="3:4" ht="18.75" customHeight="1" x14ac:dyDescent="0.25">
      <c r="C299"/>
      <c r="D299"/>
    </row>
    <row r="300" spans="3:4" ht="18.75" customHeight="1" x14ac:dyDescent="0.25">
      <c r="C300"/>
      <c r="D300"/>
    </row>
    <row r="301" spans="3:4" ht="18.75" customHeight="1" x14ac:dyDescent="0.25">
      <c r="C301"/>
      <c r="D301"/>
    </row>
    <row r="302" spans="3:4" ht="18.75" customHeight="1" x14ac:dyDescent="0.25">
      <c r="C302"/>
      <c r="D302"/>
    </row>
    <row r="303" spans="3:4" ht="18.75" customHeight="1" x14ac:dyDescent="0.25">
      <c r="C303"/>
      <c r="D303"/>
    </row>
    <row r="304" spans="3:4" ht="18.75" customHeight="1" x14ac:dyDescent="0.25">
      <c r="C304"/>
      <c r="D304"/>
    </row>
    <row r="305" spans="3:4" ht="18.75" customHeight="1" x14ac:dyDescent="0.25">
      <c r="C305"/>
      <c r="D305"/>
    </row>
    <row r="306" spans="3:4" ht="18.75" customHeight="1" x14ac:dyDescent="0.25">
      <c r="C306"/>
      <c r="D306"/>
    </row>
    <row r="307" spans="3:4" ht="18.75" customHeight="1" x14ac:dyDescent="0.25">
      <c r="C307"/>
      <c r="D307"/>
    </row>
    <row r="308" spans="3:4" ht="18.75" customHeight="1" x14ac:dyDescent="0.25">
      <c r="C308"/>
      <c r="D308"/>
    </row>
    <row r="309" spans="3:4" ht="18.75" customHeight="1" x14ac:dyDescent="0.25">
      <c r="C309"/>
      <c r="D309"/>
    </row>
    <row r="310" spans="3:4" ht="18.75" customHeight="1" x14ac:dyDescent="0.25">
      <c r="C310"/>
      <c r="D310"/>
    </row>
    <row r="311" spans="3:4" ht="18.75" customHeight="1" x14ac:dyDescent="0.25">
      <c r="C311"/>
      <c r="D311"/>
    </row>
    <row r="312" spans="3:4" ht="18.75" customHeight="1" x14ac:dyDescent="0.25">
      <c r="C312"/>
      <c r="D312"/>
    </row>
    <row r="313" spans="3:4" ht="18.75" customHeight="1" x14ac:dyDescent="0.25">
      <c r="C313"/>
      <c r="D313"/>
    </row>
    <row r="314" spans="3:4" ht="18.75" customHeight="1" x14ac:dyDescent="0.25">
      <c r="C314"/>
      <c r="D314"/>
    </row>
    <row r="315" spans="3:4" ht="18.75" customHeight="1" x14ac:dyDescent="0.25">
      <c r="C315"/>
      <c r="D315"/>
    </row>
    <row r="316" spans="3:4" ht="18.75" customHeight="1" x14ac:dyDescent="0.25">
      <c r="C316"/>
      <c r="D316"/>
    </row>
    <row r="317" spans="3:4" ht="18.75" customHeight="1" x14ac:dyDescent="0.25">
      <c r="C317"/>
      <c r="D317"/>
    </row>
    <row r="318" spans="3:4" ht="18.75" customHeight="1" x14ac:dyDescent="0.25">
      <c r="C318"/>
      <c r="D318"/>
    </row>
    <row r="319" spans="3:4" ht="18.75" customHeight="1" x14ac:dyDescent="0.25">
      <c r="C319"/>
      <c r="D319"/>
    </row>
    <row r="320" spans="3:4" ht="18.75" customHeight="1" x14ac:dyDescent="0.25">
      <c r="C320"/>
      <c r="D320"/>
    </row>
    <row r="321" spans="3:4" ht="18.75" customHeight="1" x14ac:dyDescent="0.25">
      <c r="C321"/>
      <c r="D321"/>
    </row>
    <row r="322" spans="3:4" ht="18.75" customHeight="1" x14ac:dyDescent="0.25">
      <c r="C322"/>
      <c r="D322"/>
    </row>
    <row r="323" spans="3:4" ht="18.75" customHeight="1" x14ac:dyDescent="0.25">
      <c r="C323"/>
      <c r="D323"/>
    </row>
    <row r="324" spans="3:4" ht="18.75" customHeight="1" x14ac:dyDescent="0.25">
      <c r="C324"/>
      <c r="D324"/>
    </row>
    <row r="325" spans="3:4" ht="18.75" customHeight="1" x14ac:dyDescent="0.25">
      <c r="C325"/>
      <c r="D325"/>
    </row>
    <row r="326" spans="3:4" ht="18.75" customHeight="1" x14ac:dyDescent="0.25">
      <c r="C326"/>
      <c r="D326"/>
    </row>
    <row r="327" spans="3:4" ht="18.75" customHeight="1" x14ac:dyDescent="0.25">
      <c r="C327"/>
      <c r="D327"/>
    </row>
    <row r="328" spans="3:4" ht="18.75" customHeight="1" x14ac:dyDescent="0.25">
      <c r="C328"/>
      <c r="D328"/>
    </row>
    <row r="329" spans="3:4" ht="18.75" customHeight="1" x14ac:dyDescent="0.25">
      <c r="C329"/>
      <c r="D329"/>
    </row>
    <row r="330" spans="3:4" ht="18.75" customHeight="1" x14ac:dyDescent="0.25">
      <c r="C330"/>
      <c r="D330"/>
    </row>
    <row r="331" spans="3:4" ht="18.75" customHeight="1" x14ac:dyDescent="0.25">
      <c r="C331"/>
      <c r="D331"/>
    </row>
    <row r="332" spans="3:4" ht="18.75" customHeight="1" x14ac:dyDescent="0.25">
      <c r="C332"/>
      <c r="D332"/>
    </row>
    <row r="333" spans="3:4" ht="18.75" customHeight="1" x14ac:dyDescent="0.25">
      <c r="C333"/>
      <c r="D333"/>
    </row>
    <row r="334" spans="3:4" ht="18.75" customHeight="1" x14ac:dyDescent="0.25">
      <c r="C334"/>
      <c r="D334"/>
    </row>
    <row r="335" spans="3:4" ht="18.75" customHeight="1" x14ac:dyDescent="0.25">
      <c r="C335"/>
      <c r="D335"/>
    </row>
    <row r="336" spans="3:4" ht="18.75" customHeight="1" x14ac:dyDescent="0.25">
      <c r="C336"/>
      <c r="D336"/>
    </row>
    <row r="337" spans="3:4" ht="18.75" customHeight="1" x14ac:dyDescent="0.25">
      <c r="C337"/>
      <c r="D337"/>
    </row>
    <row r="338" spans="3:4" ht="18.75" customHeight="1" x14ac:dyDescent="0.25">
      <c r="C338"/>
      <c r="D338"/>
    </row>
    <row r="339" spans="3:4" ht="18.75" customHeight="1" x14ac:dyDescent="0.25">
      <c r="C339"/>
      <c r="D339"/>
    </row>
    <row r="340" spans="3:4" ht="18.75" customHeight="1" x14ac:dyDescent="0.25">
      <c r="C340"/>
      <c r="D340"/>
    </row>
    <row r="341" spans="3:4" ht="18.75" customHeight="1" x14ac:dyDescent="0.25">
      <c r="C341"/>
      <c r="D341"/>
    </row>
    <row r="342" spans="3:4" ht="18.75" customHeight="1" x14ac:dyDescent="0.25">
      <c r="C342"/>
      <c r="D342"/>
    </row>
    <row r="343" spans="3:4" ht="18.75" customHeight="1" x14ac:dyDescent="0.25">
      <c r="C343"/>
      <c r="D343"/>
    </row>
    <row r="344" spans="3:4" ht="18.75" customHeight="1" x14ac:dyDescent="0.25">
      <c r="C344"/>
      <c r="D344"/>
    </row>
    <row r="345" spans="3:4" ht="18.75" customHeight="1" x14ac:dyDescent="0.25">
      <c r="C345"/>
      <c r="D345"/>
    </row>
    <row r="346" spans="3:4" ht="18.75" customHeight="1" x14ac:dyDescent="0.25">
      <c r="C346"/>
      <c r="D346"/>
    </row>
    <row r="347" spans="3:4" ht="18.75" customHeight="1" x14ac:dyDescent="0.25">
      <c r="C347"/>
      <c r="D347"/>
    </row>
    <row r="348" spans="3:4" ht="18.75" customHeight="1" x14ac:dyDescent="0.25">
      <c r="C348"/>
      <c r="D348"/>
    </row>
    <row r="349" spans="3:4" ht="18.75" customHeight="1" x14ac:dyDescent="0.25">
      <c r="C349"/>
      <c r="D349"/>
    </row>
    <row r="350" spans="3:4" ht="18.75" customHeight="1" x14ac:dyDescent="0.25">
      <c r="C350"/>
      <c r="D350"/>
    </row>
    <row r="351" spans="3:4" ht="18.75" customHeight="1" x14ac:dyDescent="0.25">
      <c r="C351"/>
      <c r="D351"/>
    </row>
    <row r="352" spans="3:4" ht="18.75" customHeight="1" x14ac:dyDescent="0.25">
      <c r="C352"/>
      <c r="D352"/>
    </row>
    <row r="353" spans="3:4" ht="18.75" customHeight="1" x14ac:dyDescent="0.25">
      <c r="C353"/>
      <c r="D353"/>
    </row>
    <row r="354" spans="3:4" ht="18.75" customHeight="1" x14ac:dyDescent="0.25">
      <c r="C354"/>
      <c r="D354"/>
    </row>
    <row r="355" spans="3:4" ht="18.75" customHeight="1" x14ac:dyDescent="0.25">
      <c r="C355"/>
      <c r="D355"/>
    </row>
    <row r="356" spans="3:4" ht="18.75" customHeight="1" x14ac:dyDescent="0.25">
      <c r="C356"/>
      <c r="D356"/>
    </row>
    <row r="357" spans="3:4" ht="18.75" customHeight="1" x14ac:dyDescent="0.25">
      <c r="C357"/>
      <c r="D357"/>
    </row>
    <row r="358" spans="3:4" ht="18.75" customHeight="1" x14ac:dyDescent="0.25">
      <c r="C358"/>
      <c r="D358"/>
    </row>
    <row r="359" spans="3:4" ht="18.75" customHeight="1" x14ac:dyDescent="0.25">
      <c r="C359"/>
      <c r="D359"/>
    </row>
    <row r="360" spans="3:4" ht="18.75" customHeight="1" x14ac:dyDescent="0.25">
      <c r="C360"/>
      <c r="D360"/>
    </row>
    <row r="361" spans="3:4" ht="18.75" customHeight="1" x14ac:dyDescent="0.25">
      <c r="C361"/>
      <c r="D361"/>
    </row>
    <row r="362" spans="3:4" ht="18.75" customHeight="1" x14ac:dyDescent="0.25">
      <c r="C362"/>
      <c r="D362"/>
    </row>
    <row r="363" spans="3:4" ht="18.75" customHeight="1" x14ac:dyDescent="0.25">
      <c r="C363"/>
      <c r="D363"/>
    </row>
    <row r="364" spans="3:4" ht="18.75" customHeight="1" x14ac:dyDescent="0.25">
      <c r="C364"/>
      <c r="D364"/>
    </row>
    <row r="365" spans="3:4" ht="18.75" customHeight="1" x14ac:dyDescent="0.25">
      <c r="C365"/>
      <c r="D365"/>
    </row>
    <row r="366" spans="3:4" ht="18.75" customHeight="1" x14ac:dyDescent="0.25">
      <c r="C366"/>
      <c r="D366"/>
    </row>
    <row r="367" spans="3:4" ht="18.75" customHeight="1" x14ac:dyDescent="0.25">
      <c r="C367"/>
      <c r="D367"/>
    </row>
    <row r="368" spans="3:4" ht="18.75" customHeight="1" x14ac:dyDescent="0.25">
      <c r="C368"/>
      <c r="D368"/>
    </row>
    <row r="369" spans="3:4" ht="18.75" customHeight="1" x14ac:dyDescent="0.25">
      <c r="C369"/>
      <c r="D369"/>
    </row>
    <row r="370" spans="3:4" ht="18.75" customHeight="1" x14ac:dyDescent="0.25">
      <c r="C370"/>
      <c r="D370"/>
    </row>
    <row r="371" spans="3:4" ht="18.75" customHeight="1" x14ac:dyDescent="0.25">
      <c r="C371"/>
      <c r="D371"/>
    </row>
    <row r="372" spans="3:4" ht="18.75" customHeight="1" x14ac:dyDescent="0.25">
      <c r="C372"/>
      <c r="D372"/>
    </row>
    <row r="373" spans="3:4" ht="18.75" customHeight="1" x14ac:dyDescent="0.25">
      <c r="C373"/>
      <c r="D373"/>
    </row>
    <row r="374" spans="3:4" ht="18.75" customHeight="1" x14ac:dyDescent="0.25">
      <c r="C374"/>
      <c r="D374"/>
    </row>
    <row r="375" spans="3:4" ht="18.75" customHeight="1" x14ac:dyDescent="0.25">
      <c r="C375"/>
      <c r="D375"/>
    </row>
    <row r="376" spans="3:4" ht="18.75" customHeight="1" x14ac:dyDescent="0.25">
      <c r="C376"/>
      <c r="D376"/>
    </row>
    <row r="377" spans="3:4" ht="18.75" customHeight="1" x14ac:dyDescent="0.25">
      <c r="C377"/>
      <c r="D377"/>
    </row>
    <row r="378" spans="3:4" ht="18.75" customHeight="1" x14ac:dyDescent="0.25">
      <c r="C378"/>
      <c r="D378"/>
    </row>
    <row r="379" spans="3:4" ht="18.75" customHeight="1" x14ac:dyDescent="0.25">
      <c r="C379"/>
      <c r="D379"/>
    </row>
    <row r="380" spans="3:4" ht="18.75" customHeight="1" x14ac:dyDescent="0.25">
      <c r="C380"/>
      <c r="D380"/>
    </row>
    <row r="381" spans="3:4" ht="18.75" customHeight="1" x14ac:dyDescent="0.25">
      <c r="C381"/>
      <c r="D381"/>
    </row>
    <row r="382" spans="3:4" ht="18.75" customHeight="1" x14ac:dyDescent="0.25">
      <c r="C382"/>
      <c r="D382"/>
    </row>
    <row r="383" spans="3:4" ht="18.75" customHeight="1" x14ac:dyDescent="0.25">
      <c r="C383"/>
      <c r="D383"/>
    </row>
    <row r="384" spans="3:4" ht="18.75" customHeight="1" x14ac:dyDescent="0.25">
      <c r="C384"/>
      <c r="D384"/>
    </row>
    <row r="385" spans="3:4" ht="18.75" customHeight="1" x14ac:dyDescent="0.25">
      <c r="C385"/>
      <c r="D385"/>
    </row>
    <row r="386" spans="3:4" ht="18.75" customHeight="1" x14ac:dyDescent="0.25">
      <c r="C386"/>
      <c r="D386"/>
    </row>
    <row r="387" spans="3:4" ht="18.75" customHeight="1" x14ac:dyDescent="0.25">
      <c r="C387"/>
      <c r="D387"/>
    </row>
    <row r="388" spans="3:4" ht="18.75" customHeight="1" x14ac:dyDescent="0.25">
      <c r="C388"/>
      <c r="D388"/>
    </row>
    <row r="389" spans="3:4" ht="18.75" customHeight="1" x14ac:dyDescent="0.25">
      <c r="C389"/>
      <c r="D389"/>
    </row>
    <row r="390" spans="3:4" ht="18.75" customHeight="1" x14ac:dyDescent="0.25">
      <c r="C390"/>
      <c r="D390"/>
    </row>
    <row r="391" spans="3:4" ht="18.75" customHeight="1" x14ac:dyDescent="0.25">
      <c r="C391"/>
      <c r="D391"/>
    </row>
    <row r="392" spans="3:4" ht="18.75" customHeight="1" x14ac:dyDescent="0.25">
      <c r="C392"/>
      <c r="D392"/>
    </row>
    <row r="393" spans="3:4" ht="18.75" customHeight="1" x14ac:dyDescent="0.25">
      <c r="C393"/>
      <c r="D393"/>
    </row>
    <row r="394" spans="3:4" ht="18.75" customHeight="1" x14ac:dyDescent="0.25">
      <c r="C394"/>
      <c r="D394"/>
    </row>
    <row r="395" spans="3:4" ht="18.75" customHeight="1" x14ac:dyDescent="0.25">
      <c r="C395"/>
      <c r="D395"/>
    </row>
    <row r="396" spans="3:4" ht="18.75" customHeight="1" x14ac:dyDescent="0.25">
      <c r="C396"/>
      <c r="D396"/>
    </row>
    <row r="397" spans="3:4" ht="18.75" customHeight="1" x14ac:dyDescent="0.25">
      <c r="C397"/>
      <c r="D397"/>
    </row>
    <row r="398" spans="3:4" ht="18.75" customHeight="1" x14ac:dyDescent="0.25">
      <c r="C398"/>
      <c r="D398"/>
    </row>
    <row r="399" spans="3:4" ht="18.75" customHeight="1" x14ac:dyDescent="0.25">
      <c r="C399"/>
      <c r="D399"/>
    </row>
    <row r="400" spans="3:4" ht="18.75" customHeight="1" x14ac:dyDescent="0.25">
      <c r="C400"/>
      <c r="D400"/>
    </row>
    <row r="401" spans="3:4" ht="18.75" customHeight="1" x14ac:dyDescent="0.25">
      <c r="C401"/>
      <c r="D401"/>
    </row>
    <row r="402" spans="3:4" ht="18.75" customHeight="1" x14ac:dyDescent="0.25">
      <c r="C402"/>
      <c r="D402"/>
    </row>
    <row r="403" spans="3:4" ht="18.75" customHeight="1" x14ac:dyDescent="0.25">
      <c r="C403"/>
      <c r="D403"/>
    </row>
    <row r="404" spans="3:4" ht="18.75" customHeight="1" x14ac:dyDescent="0.25">
      <c r="C404"/>
      <c r="D404"/>
    </row>
    <row r="405" spans="3:4" ht="18.75" customHeight="1" x14ac:dyDescent="0.25">
      <c r="C405"/>
      <c r="D405"/>
    </row>
    <row r="406" spans="3:4" ht="18.75" customHeight="1" x14ac:dyDescent="0.25">
      <c r="C406"/>
      <c r="D406"/>
    </row>
    <row r="407" spans="3:4" ht="18.75" customHeight="1" x14ac:dyDescent="0.25">
      <c r="C407"/>
      <c r="D407"/>
    </row>
    <row r="408" spans="3:4" ht="18.75" customHeight="1" x14ac:dyDescent="0.25">
      <c r="C408"/>
      <c r="D408"/>
    </row>
    <row r="409" spans="3:4" ht="18.75" customHeight="1" x14ac:dyDescent="0.25">
      <c r="C409"/>
      <c r="D409"/>
    </row>
    <row r="410" spans="3:4" ht="18.75" customHeight="1" x14ac:dyDescent="0.25">
      <c r="C410"/>
      <c r="D410"/>
    </row>
    <row r="411" spans="3:4" ht="18.75" customHeight="1" x14ac:dyDescent="0.25">
      <c r="C411"/>
      <c r="D411"/>
    </row>
    <row r="412" spans="3:4" ht="18.75" customHeight="1" x14ac:dyDescent="0.25">
      <c r="C412"/>
      <c r="D412"/>
    </row>
    <row r="413" spans="3:4" ht="18.75" customHeight="1" x14ac:dyDescent="0.25">
      <c r="C413"/>
      <c r="D413"/>
    </row>
    <row r="414" spans="3:4" ht="18.75" customHeight="1" x14ac:dyDescent="0.25">
      <c r="C414"/>
      <c r="D414"/>
    </row>
    <row r="415" spans="3:4" ht="18.75" customHeight="1" x14ac:dyDescent="0.25">
      <c r="C415"/>
      <c r="D415"/>
    </row>
    <row r="416" spans="3:4" ht="18.75" customHeight="1" x14ac:dyDescent="0.25">
      <c r="C416"/>
      <c r="D416"/>
    </row>
    <row r="417" spans="3:4" ht="18.75" customHeight="1" x14ac:dyDescent="0.25">
      <c r="C417"/>
      <c r="D417"/>
    </row>
    <row r="418" spans="3:4" ht="18.75" customHeight="1" x14ac:dyDescent="0.25">
      <c r="C418"/>
      <c r="D418"/>
    </row>
    <row r="419" spans="3:4" ht="18.75" customHeight="1" x14ac:dyDescent="0.25">
      <c r="C419"/>
      <c r="D419"/>
    </row>
    <row r="420" spans="3:4" ht="18.75" customHeight="1" x14ac:dyDescent="0.25">
      <c r="C420"/>
      <c r="D420"/>
    </row>
    <row r="421" spans="3:4" ht="18.75" customHeight="1" x14ac:dyDescent="0.25">
      <c r="C421"/>
      <c r="D421"/>
    </row>
    <row r="422" spans="3:4" ht="18.75" customHeight="1" x14ac:dyDescent="0.25">
      <c r="C422"/>
      <c r="D422"/>
    </row>
    <row r="423" spans="3:4" ht="18.75" customHeight="1" x14ac:dyDescent="0.25">
      <c r="C423"/>
      <c r="D423"/>
    </row>
    <row r="424" spans="3:4" ht="18.75" customHeight="1" x14ac:dyDescent="0.25">
      <c r="C424"/>
      <c r="D424"/>
    </row>
    <row r="425" spans="3:4" ht="18.75" customHeight="1" x14ac:dyDescent="0.25">
      <c r="C425"/>
      <c r="D425"/>
    </row>
    <row r="426" spans="3:4" ht="18.75" customHeight="1" x14ac:dyDescent="0.25">
      <c r="C426"/>
      <c r="D426"/>
    </row>
    <row r="427" spans="3:4" ht="18.75" customHeight="1" x14ac:dyDescent="0.25">
      <c r="C427"/>
      <c r="D427"/>
    </row>
    <row r="428" spans="3:4" ht="18.75" customHeight="1" x14ac:dyDescent="0.25">
      <c r="C428"/>
      <c r="D428"/>
    </row>
    <row r="429" spans="3:4" ht="18.75" customHeight="1" x14ac:dyDescent="0.25">
      <c r="C429"/>
      <c r="D429"/>
    </row>
    <row r="430" spans="3:4" ht="18.75" customHeight="1" x14ac:dyDescent="0.25">
      <c r="C430"/>
      <c r="D430"/>
    </row>
    <row r="431" spans="3:4" ht="18.75" customHeight="1" x14ac:dyDescent="0.25">
      <c r="C431"/>
      <c r="D431"/>
    </row>
    <row r="432" spans="3:4" ht="18.75" customHeight="1" x14ac:dyDescent="0.25">
      <c r="C432"/>
      <c r="D432"/>
    </row>
    <row r="433" spans="3:4" ht="18.75" customHeight="1" x14ac:dyDescent="0.25">
      <c r="C433"/>
      <c r="D433"/>
    </row>
    <row r="434" spans="3:4" ht="18.75" customHeight="1" x14ac:dyDescent="0.25">
      <c r="C434"/>
      <c r="D434"/>
    </row>
    <row r="435" spans="3:4" ht="18.75" customHeight="1" x14ac:dyDescent="0.25">
      <c r="C435"/>
      <c r="D435"/>
    </row>
    <row r="436" spans="3:4" ht="18.75" customHeight="1" x14ac:dyDescent="0.25">
      <c r="C436"/>
      <c r="D436"/>
    </row>
    <row r="437" spans="3:4" ht="18.75" customHeight="1" x14ac:dyDescent="0.25">
      <c r="C437"/>
      <c r="D437"/>
    </row>
    <row r="438" spans="3:4" ht="18.75" customHeight="1" x14ac:dyDescent="0.25">
      <c r="C438"/>
      <c r="D438"/>
    </row>
    <row r="439" spans="3:4" ht="18.75" customHeight="1" x14ac:dyDescent="0.25">
      <c r="C439"/>
      <c r="D439"/>
    </row>
    <row r="440" spans="3:4" ht="18.75" customHeight="1" x14ac:dyDescent="0.25">
      <c r="C440"/>
      <c r="D440"/>
    </row>
    <row r="441" spans="3:4" ht="18.75" customHeight="1" x14ac:dyDescent="0.25">
      <c r="C441"/>
      <c r="D441"/>
    </row>
    <row r="442" spans="3:4" ht="18.75" customHeight="1" x14ac:dyDescent="0.25">
      <c r="C442"/>
      <c r="D442"/>
    </row>
    <row r="443" spans="3:4" ht="18.75" customHeight="1" x14ac:dyDescent="0.25">
      <c r="C443"/>
      <c r="D443"/>
    </row>
    <row r="444" spans="3:4" ht="18.75" customHeight="1" x14ac:dyDescent="0.25">
      <c r="C444"/>
      <c r="D444"/>
    </row>
    <row r="445" spans="3:4" ht="18.75" customHeight="1" x14ac:dyDescent="0.25">
      <c r="C445"/>
      <c r="D445"/>
    </row>
    <row r="446" spans="3:4" ht="18.75" customHeight="1" x14ac:dyDescent="0.25">
      <c r="C446"/>
      <c r="D446"/>
    </row>
    <row r="447" spans="3:4" ht="18.75" customHeight="1" x14ac:dyDescent="0.25">
      <c r="C447"/>
      <c r="D447"/>
    </row>
    <row r="448" spans="3:4" ht="18.75" customHeight="1" x14ac:dyDescent="0.25">
      <c r="C448"/>
      <c r="D448"/>
    </row>
    <row r="449" spans="3:4" ht="18.75" customHeight="1" x14ac:dyDescent="0.25">
      <c r="C449"/>
      <c r="D449"/>
    </row>
    <row r="450" spans="3:4" ht="18.75" customHeight="1" x14ac:dyDescent="0.25">
      <c r="C450"/>
      <c r="D450"/>
    </row>
    <row r="451" spans="3:4" ht="18.75" customHeight="1" x14ac:dyDescent="0.25">
      <c r="C451"/>
      <c r="D451"/>
    </row>
    <row r="452" spans="3:4" ht="18.75" customHeight="1" x14ac:dyDescent="0.25">
      <c r="C452"/>
      <c r="D452"/>
    </row>
    <row r="453" spans="3:4" ht="18.75" customHeight="1" x14ac:dyDescent="0.25">
      <c r="C453"/>
      <c r="D453"/>
    </row>
    <row r="454" spans="3:4" ht="18.75" customHeight="1" x14ac:dyDescent="0.25">
      <c r="C454"/>
      <c r="D454"/>
    </row>
    <row r="455" spans="3:4" ht="18.75" customHeight="1" x14ac:dyDescent="0.25">
      <c r="C455"/>
      <c r="D455"/>
    </row>
    <row r="456" spans="3:4" ht="18.75" customHeight="1" x14ac:dyDescent="0.25">
      <c r="C456"/>
      <c r="D456"/>
    </row>
    <row r="457" spans="3:4" ht="18.75" customHeight="1" x14ac:dyDescent="0.25">
      <c r="C457"/>
      <c r="D457"/>
    </row>
    <row r="458" spans="3:4" ht="18.75" customHeight="1" x14ac:dyDescent="0.25">
      <c r="C458"/>
      <c r="D458"/>
    </row>
    <row r="459" spans="3:4" ht="18.75" customHeight="1" x14ac:dyDescent="0.25">
      <c r="C459"/>
      <c r="D459"/>
    </row>
    <row r="460" spans="3:4" ht="18.75" customHeight="1" x14ac:dyDescent="0.25">
      <c r="C460"/>
      <c r="D460"/>
    </row>
    <row r="461" spans="3:4" ht="18.75" customHeight="1" x14ac:dyDescent="0.25">
      <c r="C461"/>
      <c r="D461"/>
    </row>
    <row r="462" spans="3:4" ht="18.75" customHeight="1" x14ac:dyDescent="0.25">
      <c r="C462"/>
      <c r="D462"/>
    </row>
    <row r="463" spans="3:4" ht="18.75" customHeight="1" x14ac:dyDescent="0.25">
      <c r="C463"/>
      <c r="D463"/>
    </row>
    <row r="464" spans="3:4" ht="18.75" customHeight="1" x14ac:dyDescent="0.25">
      <c r="C464"/>
      <c r="D464"/>
    </row>
    <row r="465" spans="3:4" ht="18.75" customHeight="1" x14ac:dyDescent="0.25">
      <c r="C465"/>
      <c r="D465"/>
    </row>
    <row r="466" spans="3:4" ht="18.75" customHeight="1" x14ac:dyDescent="0.25">
      <c r="C466"/>
      <c r="D466"/>
    </row>
    <row r="467" spans="3:4" ht="18.75" customHeight="1" x14ac:dyDescent="0.25">
      <c r="C467"/>
      <c r="D467"/>
    </row>
    <row r="468" spans="3:4" ht="18.75" customHeight="1" x14ac:dyDescent="0.25">
      <c r="C468"/>
      <c r="D468"/>
    </row>
    <row r="469" spans="3:4" ht="18.75" customHeight="1" x14ac:dyDescent="0.25">
      <c r="C469"/>
      <c r="D469"/>
    </row>
    <row r="470" spans="3:4" ht="18.75" customHeight="1" x14ac:dyDescent="0.25">
      <c r="C470"/>
      <c r="D470"/>
    </row>
    <row r="471" spans="3:4" ht="18.75" customHeight="1" x14ac:dyDescent="0.25">
      <c r="C471"/>
      <c r="D471"/>
    </row>
    <row r="472" spans="3:4" ht="18.75" customHeight="1" x14ac:dyDescent="0.25">
      <c r="C472"/>
      <c r="D472"/>
    </row>
    <row r="473" spans="3:4" ht="18.75" customHeight="1" x14ac:dyDescent="0.25">
      <c r="C473"/>
      <c r="D473"/>
    </row>
    <row r="474" spans="3:4" ht="18.75" customHeight="1" x14ac:dyDescent="0.25">
      <c r="C474"/>
      <c r="D474"/>
    </row>
    <row r="475" spans="3:4" ht="18.75" customHeight="1" x14ac:dyDescent="0.25">
      <c r="C475"/>
      <c r="D475"/>
    </row>
    <row r="476" spans="3:4" ht="18.75" customHeight="1" x14ac:dyDescent="0.25">
      <c r="C476"/>
      <c r="D476"/>
    </row>
    <row r="477" spans="3:4" ht="18.75" customHeight="1" x14ac:dyDescent="0.25">
      <c r="C477"/>
      <c r="D477"/>
    </row>
    <row r="478" spans="3:4" ht="18.75" customHeight="1" x14ac:dyDescent="0.25">
      <c r="C478"/>
      <c r="D478"/>
    </row>
    <row r="479" spans="3:4" ht="18.75" customHeight="1" x14ac:dyDescent="0.25">
      <c r="C479"/>
      <c r="D479"/>
    </row>
    <row r="480" spans="3:4" ht="18.75" customHeight="1" x14ac:dyDescent="0.25">
      <c r="C480"/>
      <c r="D480"/>
    </row>
    <row r="481" spans="3:4" ht="18.75" customHeight="1" x14ac:dyDescent="0.25">
      <c r="C481"/>
      <c r="D481"/>
    </row>
    <row r="482" spans="3:4" ht="18.75" customHeight="1" x14ac:dyDescent="0.25">
      <c r="C482"/>
      <c r="D482"/>
    </row>
    <row r="483" spans="3:4" ht="18.75" customHeight="1" x14ac:dyDescent="0.25">
      <c r="C483"/>
      <c r="D483"/>
    </row>
    <row r="484" spans="3:4" ht="18.75" customHeight="1" x14ac:dyDescent="0.25">
      <c r="C484"/>
      <c r="D484"/>
    </row>
    <row r="485" spans="3:4" ht="18.75" customHeight="1" x14ac:dyDescent="0.25">
      <c r="C485"/>
      <c r="D485"/>
    </row>
    <row r="486" spans="3:4" ht="18.75" customHeight="1" x14ac:dyDescent="0.25">
      <c r="C486"/>
      <c r="D486"/>
    </row>
    <row r="487" spans="3:4" ht="18.75" customHeight="1" x14ac:dyDescent="0.25">
      <c r="C487"/>
      <c r="D487"/>
    </row>
    <row r="488" spans="3:4" ht="18.75" customHeight="1" x14ac:dyDescent="0.25">
      <c r="C488"/>
      <c r="D488"/>
    </row>
    <row r="489" spans="3:4" ht="18.75" customHeight="1" x14ac:dyDescent="0.25">
      <c r="C489"/>
      <c r="D489"/>
    </row>
    <row r="490" spans="3:4" ht="18.75" customHeight="1" x14ac:dyDescent="0.25">
      <c r="C490"/>
      <c r="D490"/>
    </row>
    <row r="491" spans="3:4" ht="18.75" customHeight="1" x14ac:dyDescent="0.25">
      <c r="C491"/>
      <c r="D491"/>
    </row>
    <row r="492" spans="3:4" ht="18.75" customHeight="1" x14ac:dyDescent="0.25">
      <c r="C492"/>
      <c r="D492"/>
    </row>
    <row r="493" spans="3:4" ht="18.75" customHeight="1" x14ac:dyDescent="0.25">
      <c r="C493"/>
      <c r="D493"/>
    </row>
    <row r="494" spans="3:4" ht="18.75" customHeight="1" x14ac:dyDescent="0.25">
      <c r="C494"/>
      <c r="D494"/>
    </row>
    <row r="495" spans="3:4" ht="18.75" customHeight="1" x14ac:dyDescent="0.25">
      <c r="C495"/>
      <c r="D495"/>
    </row>
    <row r="496" spans="3:4" ht="18.75" customHeight="1" x14ac:dyDescent="0.25">
      <c r="C496"/>
      <c r="D496"/>
    </row>
    <row r="497" spans="3:4" ht="18.75" customHeight="1" x14ac:dyDescent="0.25">
      <c r="C497"/>
      <c r="D497"/>
    </row>
    <row r="498" spans="3:4" ht="18.75" customHeight="1" x14ac:dyDescent="0.25">
      <c r="C498"/>
      <c r="D498"/>
    </row>
    <row r="499" spans="3:4" ht="18.75" customHeight="1" x14ac:dyDescent="0.25">
      <c r="C499"/>
      <c r="D499"/>
    </row>
    <row r="500" spans="3:4" ht="18.75" customHeight="1" x14ac:dyDescent="0.25">
      <c r="C500"/>
      <c r="D500"/>
    </row>
    <row r="501" spans="3:4" ht="18.75" customHeight="1" x14ac:dyDescent="0.25">
      <c r="C501"/>
      <c r="D501"/>
    </row>
    <row r="502" spans="3:4" ht="18.75" customHeight="1" x14ac:dyDescent="0.25">
      <c r="C502"/>
      <c r="D502"/>
    </row>
    <row r="503" spans="3:4" ht="18.75" customHeight="1" x14ac:dyDescent="0.25">
      <c r="C503"/>
      <c r="D503"/>
    </row>
    <row r="504" spans="3:4" ht="18.75" customHeight="1" x14ac:dyDescent="0.25">
      <c r="C504"/>
      <c r="D504"/>
    </row>
    <row r="505" spans="3:4" ht="18.75" customHeight="1" x14ac:dyDescent="0.25">
      <c r="C505"/>
      <c r="D505"/>
    </row>
    <row r="506" spans="3:4" ht="18.75" customHeight="1" x14ac:dyDescent="0.25">
      <c r="C506"/>
      <c r="D506"/>
    </row>
    <row r="507" spans="3:4" ht="18.75" customHeight="1" x14ac:dyDescent="0.25">
      <c r="C507"/>
      <c r="D507"/>
    </row>
    <row r="508" spans="3:4" ht="18.75" customHeight="1" x14ac:dyDescent="0.25">
      <c r="C508"/>
      <c r="D508"/>
    </row>
    <row r="509" spans="3:4" ht="18.75" customHeight="1" x14ac:dyDescent="0.25">
      <c r="C509"/>
      <c r="D509"/>
    </row>
    <row r="510" spans="3:4" ht="18.75" customHeight="1" x14ac:dyDescent="0.25">
      <c r="C510"/>
      <c r="D510"/>
    </row>
    <row r="511" spans="3:4" ht="18.75" customHeight="1" x14ac:dyDescent="0.25">
      <c r="C511"/>
      <c r="D511"/>
    </row>
    <row r="512" spans="3:4" ht="18.75" customHeight="1" x14ac:dyDescent="0.25">
      <c r="C512"/>
      <c r="D512"/>
    </row>
    <row r="513" spans="3:4" ht="18.75" customHeight="1" x14ac:dyDescent="0.25">
      <c r="C513"/>
      <c r="D513"/>
    </row>
    <row r="514" spans="3:4" ht="18.75" customHeight="1" x14ac:dyDescent="0.25">
      <c r="C514"/>
      <c r="D514"/>
    </row>
    <row r="515" spans="3:4" ht="18.75" customHeight="1" x14ac:dyDescent="0.25">
      <c r="C515"/>
      <c r="D515"/>
    </row>
    <row r="516" spans="3:4" ht="18.75" customHeight="1" x14ac:dyDescent="0.25">
      <c r="C516"/>
      <c r="D516"/>
    </row>
    <row r="517" spans="3:4" ht="18.75" customHeight="1" x14ac:dyDescent="0.25">
      <c r="C517"/>
      <c r="D517"/>
    </row>
    <row r="518" spans="3:4" ht="18.75" customHeight="1" x14ac:dyDescent="0.25">
      <c r="C518"/>
      <c r="D518"/>
    </row>
    <row r="519" spans="3:4" ht="18.75" customHeight="1" x14ac:dyDescent="0.25">
      <c r="C519"/>
      <c r="D519"/>
    </row>
    <row r="520" spans="3:4" ht="18.75" customHeight="1" x14ac:dyDescent="0.25">
      <c r="C520"/>
      <c r="D520"/>
    </row>
    <row r="521" spans="3:4" ht="18.75" customHeight="1" x14ac:dyDescent="0.25">
      <c r="C521"/>
      <c r="D521"/>
    </row>
    <row r="522" spans="3:4" ht="18.75" customHeight="1" x14ac:dyDescent="0.25">
      <c r="C522"/>
      <c r="D522"/>
    </row>
    <row r="523" spans="3:4" ht="18.75" customHeight="1" x14ac:dyDescent="0.25">
      <c r="C523"/>
      <c r="D523"/>
    </row>
    <row r="524" spans="3:4" ht="18.75" customHeight="1" x14ac:dyDescent="0.25">
      <c r="C524"/>
      <c r="D524"/>
    </row>
    <row r="525" spans="3:4" ht="18.75" customHeight="1" x14ac:dyDescent="0.25">
      <c r="C525"/>
      <c r="D525"/>
    </row>
    <row r="526" spans="3:4" ht="18.75" customHeight="1" x14ac:dyDescent="0.25">
      <c r="C526"/>
      <c r="D526"/>
    </row>
    <row r="527" spans="3:4" ht="18.75" customHeight="1" x14ac:dyDescent="0.25">
      <c r="C527"/>
      <c r="D527"/>
    </row>
    <row r="528" spans="3:4" ht="18.75" customHeight="1" x14ac:dyDescent="0.25">
      <c r="C528"/>
      <c r="D528"/>
    </row>
    <row r="529" spans="3:4" ht="18.75" customHeight="1" x14ac:dyDescent="0.25">
      <c r="C529"/>
      <c r="D529"/>
    </row>
    <row r="530" spans="3:4" ht="18.75" customHeight="1" x14ac:dyDescent="0.25">
      <c r="C530"/>
      <c r="D530"/>
    </row>
    <row r="531" spans="3:4" ht="18.75" customHeight="1" x14ac:dyDescent="0.25">
      <c r="C531"/>
      <c r="D531"/>
    </row>
    <row r="532" spans="3:4" ht="18.75" customHeight="1" x14ac:dyDescent="0.25">
      <c r="C532"/>
      <c r="D532"/>
    </row>
    <row r="533" spans="3:4" ht="18.75" customHeight="1" x14ac:dyDescent="0.25">
      <c r="C533"/>
      <c r="D533"/>
    </row>
    <row r="534" spans="3:4" ht="18.75" customHeight="1" x14ac:dyDescent="0.25">
      <c r="C534"/>
      <c r="D534"/>
    </row>
    <row r="535" spans="3:4" ht="18.75" customHeight="1" x14ac:dyDescent="0.25">
      <c r="C535"/>
      <c r="D535"/>
    </row>
    <row r="536" spans="3:4" ht="18.75" customHeight="1" x14ac:dyDescent="0.25">
      <c r="C536"/>
      <c r="D536"/>
    </row>
    <row r="537" spans="3:4" ht="18.75" customHeight="1" x14ac:dyDescent="0.25">
      <c r="C537"/>
      <c r="D537"/>
    </row>
    <row r="538" spans="3:4" ht="18.75" customHeight="1" x14ac:dyDescent="0.25">
      <c r="C538"/>
      <c r="D538"/>
    </row>
    <row r="539" spans="3:4" ht="18.75" customHeight="1" x14ac:dyDescent="0.25">
      <c r="C539"/>
      <c r="D539"/>
    </row>
    <row r="540" spans="3:4" ht="18.75" customHeight="1" x14ac:dyDescent="0.25">
      <c r="C540"/>
      <c r="D540"/>
    </row>
    <row r="541" spans="3:4" ht="18.75" customHeight="1" x14ac:dyDescent="0.25">
      <c r="C541"/>
      <c r="D541"/>
    </row>
    <row r="542" spans="3:4" ht="18.75" customHeight="1" x14ac:dyDescent="0.25">
      <c r="C542"/>
      <c r="D542"/>
    </row>
    <row r="543" spans="3:4" ht="18.75" customHeight="1" x14ac:dyDescent="0.25">
      <c r="C543"/>
      <c r="D543"/>
    </row>
    <row r="544" spans="3:4" ht="18.75" customHeight="1" x14ac:dyDescent="0.25">
      <c r="C544"/>
      <c r="D544"/>
    </row>
    <row r="545" spans="3:4" ht="18.75" customHeight="1" x14ac:dyDescent="0.25">
      <c r="C545"/>
      <c r="D545"/>
    </row>
    <row r="546" spans="3:4" ht="18.75" customHeight="1" x14ac:dyDescent="0.25">
      <c r="C546"/>
      <c r="D546"/>
    </row>
    <row r="547" spans="3:4" ht="18.75" customHeight="1" x14ac:dyDescent="0.25">
      <c r="C547"/>
      <c r="D547"/>
    </row>
    <row r="548" spans="3:4" ht="18.75" customHeight="1" x14ac:dyDescent="0.25">
      <c r="C548"/>
      <c r="D548"/>
    </row>
    <row r="549" spans="3:4" ht="18.75" customHeight="1" x14ac:dyDescent="0.25">
      <c r="C549"/>
      <c r="D549"/>
    </row>
    <row r="550" spans="3:4" ht="18.75" customHeight="1" x14ac:dyDescent="0.25">
      <c r="C550"/>
      <c r="D550"/>
    </row>
    <row r="551" spans="3:4" ht="18.75" customHeight="1" x14ac:dyDescent="0.25">
      <c r="C551"/>
      <c r="D551"/>
    </row>
    <row r="552" spans="3:4" ht="18.75" customHeight="1" x14ac:dyDescent="0.25">
      <c r="C552"/>
      <c r="D552"/>
    </row>
    <row r="553" spans="3:4" ht="18.75" customHeight="1" x14ac:dyDescent="0.25">
      <c r="C553"/>
      <c r="D553"/>
    </row>
    <row r="554" spans="3:4" ht="18.75" customHeight="1" x14ac:dyDescent="0.25">
      <c r="C554"/>
      <c r="D554"/>
    </row>
    <row r="555" spans="3:4" ht="18.75" customHeight="1" x14ac:dyDescent="0.25">
      <c r="C555"/>
      <c r="D555"/>
    </row>
    <row r="556" spans="3:4" ht="18.75" customHeight="1" x14ac:dyDescent="0.25">
      <c r="C556"/>
      <c r="D556"/>
    </row>
    <row r="557" spans="3:4" ht="18.75" customHeight="1" x14ac:dyDescent="0.25">
      <c r="C557"/>
      <c r="D557"/>
    </row>
    <row r="558" spans="3:4" ht="18.75" customHeight="1" x14ac:dyDescent="0.25">
      <c r="C558"/>
      <c r="D558"/>
    </row>
    <row r="559" spans="3:4" ht="18.75" customHeight="1" x14ac:dyDescent="0.25">
      <c r="C559"/>
      <c r="D559"/>
    </row>
    <row r="560" spans="3:4" ht="18.75" customHeight="1" x14ac:dyDescent="0.25">
      <c r="C560"/>
      <c r="D560"/>
    </row>
    <row r="561" spans="3:4" ht="18.75" customHeight="1" x14ac:dyDescent="0.25">
      <c r="C561"/>
      <c r="D561"/>
    </row>
    <row r="562" spans="3:4" ht="18.75" customHeight="1" x14ac:dyDescent="0.25">
      <c r="C562"/>
      <c r="D562"/>
    </row>
    <row r="563" spans="3:4" ht="18.75" customHeight="1" x14ac:dyDescent="0.25">
      <c r="C563"/>
      <c r="D563"/>
    </row>
    <row r="564" spans="3:4" ht="18.75" customHeight="1" x14ac:dyDescent="0.25">
      <c r="C564"/>
      <c r="D564"/>
    </row>
    <row r="565" spans="3:4" ht="18.75" customHeight="1" x14ac:dyDescent="0.25">
      <c r="C565"/>
      <c r="D565"/>
    </row>
    <row r="566" spans="3:4" ht="18.75" customHeight="1" x14ac:dyDescent="0.25">
      <c r="C566"/>
      <c r="D566"/>
    </row>
    <row r="567" spans="3:4" ht="18.75" customHeight="1" x14ac:dyDescent="0.25">
      <c r="C567"/>
      <c r="D567"/>
    </row>
    <row r="568" spans="3:4" ht="18.75" customHeight="1" x14ac:dyDescent="0.25">
      <c r="C568"/>
      <c r="D568"/>
    </row>
    <row r="569" spans="3:4" ht="18.75" customHeight="1" x14ac:dyDescent="0.25">
      <c r="C569"/>
      <c r="D569"/>
    </row>
    <row r="570" spans="3:4" ht="18.75" customHeight="1" x14ac:dyDescent="0.25">
      <c r="C570"/>
      <c r="D570"/>
    </row>
    <row r="571" spans="3:4" ht="18.75" customHeight="1" x14ac:dyDescent="0.25">
      <c r="C571"/>
      <c r="D571"/>
    </row>
    <row r="572" spans="3:4" ht="18.75" customHeight="1" x14ac:dyDescent="0.25">
      <c r="C572"/>
      <c r="D572"/>
    </row>
    <row r="573" spans="3:4" ht="18.75" customHeight="1" x14ac:dyDescent="0.25">
      <c r="C573"/>
      <c r="D573"/>
    </row>
    <row r="574" spans="3:4" ht="18.75" customHeight="1" x14ac:dyDescent="0.25">
      <c r="C574"/>
      <c r="D574"/>
    </row>
    <row r="575" spans="3:4" ht="18.75" customHeight="1" x14ac:dyDescent="0.25">
      <c r="C575"/>
      <c r="D575"/>
    </row>
    <row r="576" spans="3:4" ht="18.75" customHeight="1" x14ac:dyDescent="0.25">
      <c r="C576"/>
      <c r="D576"/>
    </row>
    <row r="577" spans="3:4" ht="18.75" customHeight="1" x14ac:dyDescent="0.25">
      <c r="C577"/>
      <c r="D577"/>
    </row>
    <row r="578" spans="3:4" ht="18.75" customHeight="1" x14ac:dyDescent="0.25">
      <c r="C578"/>
      <c r="D578"/>
    </row>
    <row r="579" spans="3:4" ht="18.75" customHeight="1" x14ac:dyDescent="0.25">
      <c r="C579"/>
      <c r="D579"/>
    </row>
    <row r="580" spans="3:4" ht="18.75" customHeight="1" x14ac:dyDescent="0.25">
      <c r="C580"/>
      <c r="D580"/>
    </row>
    <row r="581" spans="3:4" ht="18.75" customHeight="1" x14ac:dyDescent="0.25">
      <c r="C581"/>
      <c r="D581"/>
    </row>
    <row r="582" spans="3:4" ht="18.75" customHeight="1" x14ac:dyDescent="0.25">
      <c r="C582"/>
      <c r="D582"/>
    </row>
    <row r="583" spans="3:4" ht="18.75" customHeight="1" x14ac:dyDescent="0.25">
      <c r="C583"/>
      <c r="D583"/>
    </row>
    <row r="584" spans="3:4" ht="18.75" customHeight="1" x14ac:dyDescent="0.25">
      <c r="C584"/>
      <c r="D584"/>
    </row>
    <row r="585" spans="3:4" ht="18.75" customHeight="1" x14ac:dyDescent="0.25">
      <c r="C585"/>
      <c r="D585"/>
    </row>
    <row r="586" spans="3:4" ht="18.75" customHeight="1" x14ac:dyDescent="0.25">
      <c r="C586"/>
      <c r="D586"/>
    </row>
    <row r="587" spans="3:4" ht="18.75" customHeight="1" x14ac:dyDescent="0.25">
      <c r="C587"/>
      <c r="D587"/>
    </row>
    <row r="588" spans="3:4" ht="18.75" customHeight="1" x14ac:dyDescent="0.25">
      <c r="C588"/>
      <c r="D588"/>
    </row>
    <row r="589" spans="3:4" ht="18.75" customHeight="1" x14ac:dyDescent="0.25">
      <c r="C589"/>
      <c r="D589"/>
    </row>
    <row r="590" spans="3:4" ht="18.75" customHeight="1" x14ac:dyDescent="0.25">
      <c r="C590"/>
      <c r="D590"/>
    </row>
    <row r="591" spans="3:4" ht="18.75" customHeight="1" x14ac:dyDescent="0.25">
      <c r="C591"/>
      <c r="D591"/>
    </row>
    <row r="592" spans="3:4" ht="18.75" customHeight="1" x14ac:dyDescent="0.25">
      <c r="C592"/>
      <c r="D592"/>
    </row>
    <row r="593" spans="3:4" ht="18.75" customHeight="1" x14ac:dyDescent="0.25">
      <c r="C593"/>
      <c r="D593"/>
    </row>
    <row r="594" spans="3:4" ht="18.75" customHeight="1" x14ac:dyDescent="0.25">
      <c r="C594"/>
      <c r="D594"/>
    </row>
    <row r="595" spans="3:4" ht="18.75" customHeight="1" x14ac:dyDescent="0.25">
      <c r="C595"/>
      <c r="D595"/>
    </row>
    <row r="596" spans="3:4" ht="18.75" customHeight="1" x14ac:dyDescent="0.25">
      <c r="C596"/>
      <c r="D596"/>
    </row>
    <row r="597" spans="3:4" ht="18.75" customHeight="1" x14ac:dyDescent="0.25">
      <c r="C597"/>
      <c r="D597"/>
    </row>
    <row r="598" spans="3:4" ht="18.75" customHeight="1" x14ac:dyDescent="0.25">
      <c r="C598"/>
      <c r="D598"/>
    </row>
    <row r="599" spans="3:4" ht="18.75" customHeight="1" x14ac:dyDescent="0.25">
      <c r="C599"/>
      <c r="D599"/>
    </row>
    <row r="600" spans="3:4" ht="18.75" customHeight="1" x14ac:dyDescent="0.25">
      <c r="C600"/>
      <c r="D600"/>
    </row>
    <row r="601" spans="3:4" ht="18.75" customHeight="1" x14ac:dyDescent="0.25">
      <c r="C601"/>
      <c r="D601"/>
    </row>
    <row r="602" spans="3:4" ht="18.75" customHeight="1" x14ac:dyDescent="0.25">
      <c r="C602"/>
      <c r="D602"/>
    </row>
    <row r="603" spans="3:4" ht="18.75" customHeight="1" x14ac:dyDescent="0.25">
      <c r="C603"/>
      <c r="D603"/>
    </row>
    <row r="604" spans="3:4" ht="18.75" customHeight="1" x14ac:dyDescent="0.25">
      <c r="C604"/>
      <c r="D604"/>
    </row>
    <row r="605" spans="3:4" ht="18.75" customHeight="1" x14ac:dyDescent="0.25">
      <c r="C605"/>
      <c r="D605"/>
    </row>
    <row r="606" spans="3:4" ht="18.75" customHeight="1" x14ac:dyDescent="0.25">
      <c r="C606"/>
      <c r="D606"/>
    </row>
    <row r="607" spans="3:4" ht="18.75" customHeight="1" x14ac:dyDescent="0.25">
      <c r="C607"/>
      <c r="D607"/>
    </row>
    <row r="608" spans="3:4" ht="18.75" customHeight="1" x14ac:dyDescent="0.25">
      <c r="C608"/>
      <c r="D608"/>
    </row>
    <row r="609" spans="3:4" ht="18.75" customHeight="1" x14ac:dyDescent="0.25">
      <c r="C609"/>
      <c r="D609"/>
    </row>
    <row r="610" spans="3:4" ht="18.75" customHeight="1" x14ac:dyDescent="0.25">
      <c r="C610"/>
      <c r="D610"/>
    </row>
    <row r="611" spans="3:4" ht="18.75" customHeight="1" x14ac:dyDescent="0.25">
      <c r="C611"/>
      <c r="D611"/>
    </row>
    <row r="612" spans="3:4" ht="18.75" customHeight="1" x14ac:dyDescent="0.25">
      <c r="C612"/>
      <c r="D612"/>
    </row>
    <row r="613" spans="3:4" ht="18.75" customHeight="1" x14ac:dyDescent="0.25">
      <c r="C613"/>
      <c r="D613"/>
    </row>
    <row r="614" spans="3:4" ht="18.75" customHeight="1" x14ac:dyDescent="0.25">
      <c r="C614"/>
      <c r="D614"/>
    </row>
    <row r="615" spans="3:4" ht="18.75" customHeight="1" x14ac:dyDescent="0.25">
      <c r="C615"/>
      <c r="D615"/>
    </row>
    <row r="616" spans="3:4" ht="18.75" customHeight="1" x14ac:dyDescent="0.25">
      <c r="C616"/>
      <c r="D616"/>
    </row>
    <row r="617" spans="3:4" ht="18.75" customHeight="1" x14ac:dyDescent="0.25">
      <c r="C617"/>
      <c r="D617"/>
    </row>
    <row r="618" spans="3:4" ht="18.75" customHeight="1" x14ac:dyDescent="0.25">
      <c r="C618"/>
      <c r="D618"/>
    </row>
    <row r="619" spans="3:4" ht="18.75" customHeight="1" x14ac:dyDescent="0.25">
      <c r="C619"/>
      <c r="D619"/>
    </row>
    <row r="620" spans="3:4" ht="18.75" customHeight="1" x14ac:dyDescent="0.25">
      <c r="C620"/>
      <c r="D620"/>
    </row>
    <row r="621" spans="3:4" ht="18.75" customHeight="1" x14ac:dyDescent="0.25">
      <c r="C621"/>
      <c r="D621"/>
    </row>
    <row r="622" spans="3:4" ht="18.75" customHeight="1" x14ac:dyDescent="0.25">
      <c r="C622"/>
      <c r="D622"/>
    </row>
    <row r="623" spans="3:4" ht="18.75" customHeight="1" x14ac:dyDescent="0.25">
      <c r="C623"/>
      <c r="D623"/>
    </row>
    <row r="624" spans="3:4" ht="18.75" customHeight="1" x14ac:dyDescent="0.25">
      <c r="C624"/>
      <c r="D624"/>
    </row>
    <row r="625" spans="3:4" ht="18.75" customHeight="1" x14ac:dyDescent="0.25">
      <c r="C625"/>
      <c r="D625"/>
    </row>
    <row r="626" spans="3:4" ht="18.75" customHeight="1" x14ac:dyDescent="0.25">
      <c r="C626"/>
      <c r="D626"/>
    </row>
    <row r="627" spans="3:4" ht="18.75" customHeight="1" x14ac:dyDescent="0.25">
      <c r="C627"/>
      <c r="D627"/>
    </row>
    <row r="628" spans="3:4" ht="18.75" customHeight="1" x14ac:dyDescent="0.25">
      <c r="C628"/>
      <c r="D628"/>
    </row>
    <row r="629" spans="3:4" ht="18.75" customHeight="1" x14ac:dyDescent="0.25">
      <c r="C629"/>
      <c r="D629"/>
    </row>
    <row r="630" spans="3:4" ht="18.75" customHeight="1" x14ac:dyDescent="0.25">
      <c r="C630"/>
      <c r="D630"/>
    </row>
    <row r="631" spans="3:4" ht="18.75" customHeight="1" x14ac:dyDescent="0.25">
      <c r="C631"/>
      <c r="D631"/>
    </row>
    <row r="632" spans="3:4" ht="18.75" customHeight="1" x14ac:dyDescent="0.25">
      <c r="C632"/>
      <c r="D632"/>
    </row>
    <row r="633" spans="3:4" ht="18.75" customHeight="1" x14ac:dyDescent="0.25">
      <c r="C633"/>
      <c r="D633"/>
    </row>
    <row r="634" spans="3:4" ht="18.75" customHeight="1" x14ac:dyDescent="0.25">
      <c r="C634"/>
      <c r="D634"/>
    </row>
    <row r="635" spans="3:4" ht="18.75" customHeight="1" x14ac:dyDescent="0.25">
      <c r="C635"/>
      <c r="D635"/>
    </row>
    <row r="636" spans="3:4" ht="18.75" customHeight="1" x14ac:dyDescent="0.25">
      <c r="C636"/>
      <c r="D636"/>
    </row>
    <row r="637" spans="3:4" ht="18.75" customHeight="1" x14ac:dyDescent="0.25">
      <c r="C637"/>
      <c r="D637"/>
    </row>
    <row r="638" spans="3:4" ht="18.75" customHeight="1" x14ac:dyDescent="0.25">
      <c r="C638"/>
      <c r="D638"/>
    </row>
    <row r="639" spans="3:4" ht="18.75" customHeight="1" x14ac:dyDescent="0.25">
      <c r="C639"/>
      <c r="D639"/>
    </row>
    <row r="640" spans="3:4" ht="18.75" customHeight="1" x14ac:dyDescent="0.25">
      <c r="C640"/>
      <c r="D640"/>
    </row>
    <row r="641" spans="3:4" ht="18.75" customHeight="1" x14ac:dyDescent="0.25">
      <c r="C641"/>
      <c r="D641"/>
    </row>
    <row r="642" spans="3:4" ht="18.75" customHeight="1" x14ac:dyDescent="0.25">
      <c r="C642"/>
      <c r="D642"/>
    </row>
    <row r="643" spans="3:4" ht="18.75" customHeight="1" x14ac:dyDescent="0.25">
      <c r="C643"/>
      <c r="D643"/>
    </row>
    <row r="644" spans="3:4" ht="18.75" customHeight="1" x14ac:dyDescent="0.25">
      <c r="C644"/>
      <c r="D644"/>
    </row>
    <row r="645" spans="3:4" ht="18.75" customHeight="1" x14ac:dyDescent="0.25">
      <c r="C645"/>
      <c r="D645"/>
    </row>
    <row r="646" spans="3:4" ht="18.75" customHeight="1" x14ac:dyDescent="0.25">
      <c r="C646"/>
      <c r="D646"/>
    </row>
    <row r="647" spans="3:4" ht="18.75" customHeight="1" x14ac:dyDescent="0.25">
      <c r="C647"/>
      <c r="D647"/>
    </row>
    <row r="648" spans="3:4" ht="18.75" customHeight="1" x14ac:dyDescent="0.25">
      <c r="C648"/>
      <c r="D648"/>
    </row>
    <row r="649" spans="3:4" ht="18.75" customHeight="1" x14ac:dyDescent="0.25">
      <c r="C649"/>
      <c r="D649"/>
    </row>
    <row r="650" spans="3:4" ht="18.75" customHeight="1" x14ac:dyDescent="0.25">
      <c r="C650"/>
      <c r="D650"/>
    </row>
    <row r="651" spans="3:4" ht="18.75" customHeight="1" x14ac:dyDescent="0.25">
      <c r="C651"/>
      <c r="D651"/>
    </row>
    <row r="652" spans="3:4" ht="18.75" customHeight="1" x14ac:dyDescent="0.25">
      <c r="C652"/>
      <c r="D652"/>
    </row>
    <row r="653" spans="3:4" ht="18.75" customHeight="1" x14ac:dyDescent="0.25">
      <c r="C653"/>
      <c r="D653"/>
    </row>
    <row r="654" spans="3:4" ht="18.75" customHeight="1" x14ac:dyDescent="0.25">
      <c r="C654"/>
      <c r="D654"/>
    </row>
    <row r="655" spans="3:4" ht="18.75" customHeight="1" x14ac:dyDescent="0.25">
      <c r="C655"/>
      <c r="D655"/>
    </row>
    <row r="656" spans="3:4" ht="18.75" customHeight="1" x14ac:dyDescent="0.25">
      <c r="C656"/>
      <c r="D656"/>
    </row>
    <row r="657" spans="3:4" ht="18.75" customHeight="1" x14ac:dyDescent="0.25">
      <c r="C657"/>
      <c r="D657"/>
    </row>
    <row r="658" spans="3:4" ht="18.75" customHeight="1" x14ac:dyDescent="0.25">
      <c r="C658"/>
      <c r="D658"/>
    </row>
    <row r="659" spans="3:4" ht="18.75" customHeight="1" x14ac:dyDescent="0.25">
      <c r="C659"/>
      <c r="D659"/>
    </row>
    <row r="660" spans="3:4" ht="18.75" customHeight="1" x14ac:dyDescent="0.25">
      <c r="C660"/>
      <c r="D660"/>
    </row>
    <row r="661" spans="3:4" ht="18.75" customHeight="1" x14ac:dyDescent="0.25">
      <c r="C661"/>
      <c r="D661"/>
    </row>
    <row r="662" spans="3:4" ht="18.75" customHeight="1" x14ac:dyDescent="0.25">
      <c r="C662"/>
      <c r="D662"/>
    </row>
    <row r="663" spans="3:4" ht="18.75" customHeight="1" x14ac:dyDescent="0.25">
      <c r="C663"/>
      <c r="D663"/>
    </row>
    <row r="664" spans="3:4" ht="18.75" customHeight="1" x14ac:dyDescent="0.25">
      <c r="C664"/>
      <c r="D664"/>
    </row>
    <row r="665" spans="3:4" ht="18.75" customHeight="1" x14ac:dyDescent="0.25">
      <c r="C665"/>
      <c r="D665"/>
    </row>
    <row r="666" spans="3:4" ht="18.75" customHeight="1" x14ac:dyDescent="0.25">
      <c r="C666"/>
      <c r="D666"/>
    </row>
    <row r="667" spans="3:4" ht="18.75" customHeight="1" x14ac:dyDescent="0.25">
      <c r="C667"/>
      <c r="D667"/>
    </row>
    <row r="668" spans="3:4" ht="18.75" customHeight="1" x14ac:dyDescent="0.25">
      <c r="C668"/>
      <c r="D668"/>
    </row>
    <row r="669" spans="3:4" ht="18.75" customHeight="1" x14ac:dyDescent="0.25">
      <c r="C669"/>
      <c r="D669"/>
    </row>
    <row r="670" spans="3:4" ht="18.75" customHeight="1" x14ac:dyDescent="0.25">
      <c r="C670"/>
      <c r="D670"/>
    </row>
    <row r="671" spans="3:4" ht="18.75" customHeight="1" x14ac:dyDescent="0.25">
      <c r="C671"/>
      <c r="D671"/>
    </row>
    <row r="672" spans="3:4" ht="18.75" customHeight="1" x14ac:dyDescent="0.25">
      <c r="C672"/>
      <c r="D672"/>
    </row>
    <row r="673" spans="3:4" ht="18.75" customHeight="1" x14ac:dyDescent="0.25">
      <c r="C673"/>
      <c r="D673"/>
    </row>
    <row r="674" spans="3:4" ht="18.75" customHeight="1" x14ac:dyDescent="0.25">
      <c r="C674"/>
      <c r="D674"/>
    </row>
    <row r="675" spans="3:4" ht="18.75" customHeight="1" x14ac:dyDescent="0.25">
      <c r="C675"/>
      <c r="D675"/>
    </row>
    <row r="676" spans="3:4" ht="18.75" customHeight="1" x14ac:dyDescent="0.25">
      <c r="C676"/>
      <c r="D676"/>
    </row>
    <row r="677" spans="3:4" ht="18.75" customHeight="1" x14ac:dyDescent="0.25">
      <c r="C677"/>
      <c r="D677"/>
    </row>
    <row r="678" spans="3:4" ht="18.75" customHeight="1" x14ac:dyDescent="0.25">
      <c r="C678"/>
      <c r="D678"/>
    </row>
    <row r="679" spans="3:4" ht="18.75" customHeight="1" x14ac:dyDescent="0.25">
      <c r="C679"/>
      <c r="D679"/>
    </row>
    <row r="680" spans="3:4" ht="18.75" customHeight="1" x14ac:dyDescent="0.25">
      <c r="C680"/>
      <c r="D680"/>
    </row>
    <row r="681" spans="3:4" ht="18.75" customHeight="1" x14ac:dyDescent="0.25">
      <c r="C681"/>
      <c r="D681"/>
    </row>
    <row r="682" spans="3:4" ht="18.75" customHeight="1" x14ac:dyDescent="0.25">
      <c r="C682"/>
      <c r="D682"/>
    </row>
    <row r="683" spans="3:4" ht="18.75" customHeight="1" x14ac:dyDescent="0.25">
      <c r="C683"/>
      <c r="D683"/>
    </row>
    <row r="684" spans="3:4" ht="18.75" customHeight="1" x14ac:dyDescent="0.25">
      <c r="C684"/>
      <c r="D684"/>
    </row>
    <row r="685" spans="3:4" ht="18.75" customHeight="1" x14ac:dyDescent="0.25">
      <c r="C685"/>
      <c r="D685"/>
    </row>
    <row r="686" spans="3:4" ht="18.75" customHeight="1" x14ac:dyDescent="0.25">
      <c r="C686"/>
      <c r="D686"/>
    </row>
    <row r="687" spans="3:4" ht="18.75" customHeight="1" x14ac:dyDescent="0.25">
      <c r="C687"/>
      <c r="D687"/>
    </row>
    <row r="688" spans="3:4" ht="18.75" customHeight="1" x14ac:dyDescent="0.25">
      <c r="C688"/>
      <c r="D688"/>
    </row>
    <row r="689" spans="3:4" ht="18.75" customHeight="1" x14ac:dyDescent="0.25">
      <c r="C689"/>
      <c r="D689"/>
    </row>
    <row r="690" spans="3:4" ht="18.75" customHeight="1" x14ac:dyDescent="0.25">
      <c r="C690"/>
      <c r="D690"/>
    </row>
    <row r="691" spans="3:4" ht="18.75" customHeight="1" x14ac:dyDescent="0.25">
      <c r="C691"/>
      <c r="D691"/>
    </row>
    <row r="692" spans="3:4" ht="18.75" customHeight="1" x14ac:dyDescent="0.25">
      <c r="C692"/>
      <c r="D692"/>
    </row>
    <row r="693" spans="3:4" ht="18.75" customHeight="1" x14ac:dyDescent="0.25">
      <c r="C693"/>
      <c r="D693"/>
    </row>
    <row r="694" spans="3:4" ht="18.75" customHeight="1" x14ac:dyDescent="0.25">
      <c r="C694"/>
      <c r="D694"/>
    </row>
    <row r="695" spans="3:4" ht="18.75" customHeight="1" x14ac:dyDescent="0.25">
      <c r="C695"/>
      <c r="D695"/>
    </row>
    <row r="696" spans="3:4" ht="18.75" customHeight="1" x14ac:dyDescent="0.25">
      <c r="C696"/>
      <c r="D696"/>
    </row>
    <row r="697" spans="3:4" ht="18.75" customHeight="1" x14ac:dyDescent="0.25">
      <c r="C697"/>
      <c r="D697"/>
    </row>
    <row r="698" spans="3:4" ht="18.75" customHeight="1" x14ac:dyDescent="0.25">
      <c r="C698"/>
      <c r="D698"/>
    </row>
    <row r="699" spans="3:4" ht="18.75" customHeight="1" x14ac:dyDescent="0.25">
      <c r="C699"/>
      <c r="D699"/>
    </row>
    <row r="700" spans="3:4" ht="18.75" customHeight="1" x14ac:dyDescent="0.25">
      <c r="C700"/>
      <c r="D700"/>
    </row>
    <row r="701" spans="3:4" ht="18.75" customHeight="1" x14ac:dyDescent="0.25">
      <c r="C701"/>
      <c r="D701"/>
    </row>
    <row r="702" spans="3:4" ht="18.75" customHeight="1" x14ac:dyDescent="0.25">
      <c r="C702"/>
      <c r="D702"/>
    </row>
    <row r="703" spans="3:4" ht="18.75" customHeight="1" x14ac:dyDescent="0.25">
      <c r="C703"/>
      <c r="D703"/>
    </row>
    <row r="704" spans="3:4" ht="18.75" customHeight="1" x14ac:dyDescent="0.25">
      <c r="C704"/>
      <c r="D704"/>
    </row>
    <row r="705" spans="3:4" ht="18.75" customHeight="1" x14ac:dyDescent="0.25">
      <c r="C705"/>
      <c r="D705"/>
    </row>
    <row r="706" spans="3:4" ht="18.75" customHeight="1" x14ac:dyDescent="0.25">
      <c r="C706"/>
      <c r="D706"/>
    </row>
    <row r="707" spans="3:4" ht="18.75" customHeight="1" x14ac:dyDescent="0.25">
      <c r="C707"/>
      <c r="D707"/>
    </row>
    <row r="708" spans="3:4" ht="18.75" customHeight="1" x14ac:dyDescent="0.25">
      <c r="C708"/>
      <c r="D708"/>
    </row>
    <row r="709" spans="3:4" ht="18.75" customHeight="1" x14ac:dyDescent="0.25">
      <c r="C709"/>
      <c r="D709"/>
    </row>
    <row r="710" spans="3:4" ht="18.75" customHeight="1" x14ac:dyDescent="0.25">
      <c r="C710"/>
      <c r="D710"/>
    </row>
    <row r="711" spans="3:4" ht="18.75" customHeight="1" x14ac:dyDescent="0.25">
      <c r="C711"/>
      <c r="D711"/>
    </row>
    <row r="712" spans="3:4" ht="18.75" customHeight="1" x14ac:dyDescent="0.25">
      <c r="C712"/>
      <c r="D712"/>
    </row>
    <row r="713" spans="3:4" ht="18.75" customHeight="1" x14ac:dyDescent="0.25">
      <c r="C713"/>
      <c r="D713"/>
    </row>
    <row r="714" spans="3:4" ht="18.75" customHeight="1" x14ac:dyDescent="0.25">
      <c r="C714"/>
      <c r="D714"/>
    </row>
    <row r="715" spans="3:4" ht="18.75" customHeight="1" x14ac:dyDescent="0.25">
      <c r="C715"/>
      <c r="D715"/>
    </row>
    <row r="716" spans="3:4" ht="18.75" customHeight="1" x14ac:dyDescent="0.25">
      <c r="C716"/>
      <c r="D716"/>
    </row>
    <row r="717" spans="3:4" ht="18.75" customHeight="1" x14ac:dyDescent="0.25">
      <c r="C717"/>
      <c r="D717"/>
    </row>
    <row r="718" spans="3:4" ht="18.75" customHeight="1" x14ac:dyDescent="0.25">
      <c r="C718"/>
      <c r="D718"/>
    </row>
    <row r="719" spans="3:4" ht="18.75" customHeight="1" x14ac:dyDescent="0.25">
      <c r="C719"/>
      <c r="D719"/>
    </row>
    <row r="720" spans="3:4" ht="18.75" customHeight="1" x14ac:dyDescent="0.25">
      <c r="C720"/>
      <c r="D720"/>
    </row>
    <row r="721" spans="3:4" ht="18.75" customHeight="1" x14ac:dyDescent="0.25">
      <c r="C721"/>
      <c r="D721"/>
    </row>
    <row r="722" spans="3:4" ht="18.75" customHeight="1" x14ac:dyDescent="0.25">
      <c r="C722"/>
      <c r="D722"/>
    </row>
    <row r="723" spans="3:4" ht="18.75" customHeight="1" x14ac:dyDescent="0.25">
      <c r="C723"/>
      <c r="D723"/>
    </row>
    <row r="724" spans="3:4" ht="18.75" customHeight="1" x14ac:dyDescent="0.25">
      <c r="C724"/>
      <c r="D724"/>
    </row>
    <row r="725" spans="3:4" ht="18.75" customHeight="1" x14ac:dyDescent="0.25">
      <c r="C725"/>
      <c r="D725"/>
    </row>
    <row r="726" spans="3:4" ht="18.75" customHeight="1" x14ac:dyDescent="0.25">
      <c r="C726"/>
      <c r="D726"/>
    </row>
    <row r="727" spans="3:4" ht="18.75" customHeight="1" x14ac:dyDescent="0.25">
      <c r="C727"/>
      <c r="D727"/>
    </row>
    <row r="728" spans="3:4" ht="18.75" customHeight="1" x14ac:dyDescent="0.25">
      <c r="C728"/>
      <c r="D728"/>
    </row>
    <row r="729" spans="3:4" ht="18.75" customHeight="1" x14ac:dyDescent="0.25">
      <c r="C729"/>
      <c r="D729"/>
    </row>
    <row r="730" spans="3:4" ht="18.75" customHeight="1" x14ac:dyDescent="0.25">
      <c r="C730"/>
      <c r="D730"/>
    </row>
    <row r="731" spans="3:4" ht="18.75" customHeight="1" x14ac:dyDescent="0.25">
      <c r="C731"/>
      <c r="D731"/>
    </row>
    <row r="732" spans="3:4" ht="18.75" customHeight="1" x14ac:dyDescent="0.25">
      <c r="C732"/>
      <c r="D732"/>
    </row>
    <row r="733" spans="3:4" ht="18.75" customHeight="1" x14ac:dyDescent="0.25">
      <c r="C733"/>
      <c r="D733"/>
    </row>
    <row r="734" spans="3:4" ht="18.75" customHeight="1" x14ac:dyDescent="0.25">
      <c r="C734"/>
      <c r="D734"/>
    </row>
    <row r="735" spans="3:4" ht="18.75" customHeight="1" x14ac:dyDescent="0.25">
      <c r="C735"/>
      <c r="D735"/>
    </row>
    <row r="736" spans="3:4" ht="18.75" customHeight="1" x14ac:dyDescent="0.25">
      <c r="C736"/>
      <c r="D736"/>
    </row>
    <row r="737" spans="3:4" ht="18.75" customHeight="1" x14ac:dyDescent="0.25">
      <c r="C737"/>
      <c r="D737"/>
    </row>
    <row r="738" spans="3:4" ht="18.75" customHeight="1" x14ac:dyDescent="0.25">
      <c r="C738"/>
      <c r="D738"/>
    </row>
    <row r="739" spans="3:4" ht="18.75" customHeight="1" x14ac:dyDescent="0.25">
      <c r="C739"/>
      <c r="D739"/>
    </row>
    <row r="740" spans="3:4" ht="18.75" customHeight="1" x14ac:dyDescent="0.25">
      <c r="C740"/>
      <c r="D740"/>
    </row>
    <row r="741" spans="3:4" ht="18.75" customHeight="1" x14ac:dyDescent="0.25">
      <c r="C741"/>
      <c r="D741"/>
    </row>
    <row r="742" spans="3:4" ht="18.75" customHeight="1" x14ac:dyDescent="0.25">
      <c r="C742"/>
      <c r="D742"/>
    </row>
    <row r="743" spans="3:4" ht="18.75" customHeight="1" x14ac:dyDescent="0.25">
      <c r="C743"/>
      <c r="D743"/>
    </row>
    <row r="744" spans="3:4" ht="18.75" customHeight="1" x14ac:dyDescent="0.25">
      <c r="C744"/>
      <c r="D744"/>
    </row>
    <row r="745" spans="3:4" ht="18.75" customHeight="1" x14ac:dyDescent="0.25">
      <c r="C745"/>
      <c r="D745"/>
    </row>
    <row r="746" spans="3:4" ht="18.75" customHeight="1" x14ac:dyDescent="0.25">
      <c r="C746"/>
      <c r="D746"/>
    </row>
    <row r="747" spans="3:4" ht="18.75" customHeight="1" x14ac:dyDescent="0.25">
      <c r="C747"/>
      <c r="D747"/>
    </row>
    <row r="748" spans="3:4" ht="18.75" customHeight="1" x14ac:dyDescent="0.25">
      <c r="C748"/>
      <c r="D748"/>
    </row>
    <row r="749" spans="3:4" ht="18.75" customHeight="1" x14ac:dyDescent="0.25">
      <c r="C749"/>
      <c r="D749"/>
    </row>
    <row r="750" spans="3:4" ht="18.75" customHeight="1" x14ac:dyDescent="0.25">
      <c r="C750"/>
      <c r="D750"/>
    </row>
    <row r="751" spans="3:4" ht="18.75" customHeight="1" x14ac:dyDescent="0.25">
      <c r="C751"/>
      <c r="D751"/>
    </row>
    <row r="752" spans="3:4" ht="18.75" customHeight="1" x14ac:dyDescent="0.25">
      <c r="C752"/>
      <c r="D752"/>
    </row>
    <row r="753" spans="3:4" ht="18.75" customHeight="1" x14ac:dyDescent="0.25">
      <c r="C753"/>
      <c r="D753"/>
    </row>
    <row r="754" spans="3:4" ht="18.75" customHeight="1" x14ac:dyDescent="0.25">
      <c r="C754"/>
      <c r="D754"/>
    </row>
    <row r="755" spans="3:4" ht="18.75" customHeight="1" x14ac:dyDescent="0.25">
      <c r="C755"/>
      <c r="D755"/>
    </row>
    <row r="756" spans="3:4" ht="18.75" customHeight="1" x14ac:dyDescent="0.25">
      <c r="C756"/>
      <c r="D756"/>
    </row>
    <row r="757" spans="3:4" ht="18.75" customHeight="1" x14ac:dyDescent="0.25">
      <c r="C757"/>
      <c r="D757"/>
    </row>
    <row r="758" spans="3:4" ht="18.75" customHeight="1" x14ac:dyDescent="0.25">
      <c r="C758"/>
      <c r="D758"/>
    </row>
    <row r="759" spans="3:4" ht="18.75" customHeight="1" x14ac:dyDescent="0.25">
      <c r="C759"/>
      <c r="D759"/>
    </row>
    <row r="760" spans="3:4" ht="18.75" customHeight="1" x14ac:dyDescent="0.25">
      <c r="C760"/>
      <c r="D760"/>
    </row>
    <row r="761" spans="3:4" ht="18.75" customHeight="1" x14ac:dyDescent="0.25">
      <c r="C761"/>
      <c r="D761"/>
    </row>
    <row r="762" spans="3:4" ht="18.75" customHeight="1" x14ac:dyDescent="0.25">
      <c r="C762"/>
      <c r="D762"/>
    </row>
    <row r="763" spans="3:4" ht="18.75" customHeight="1" x14ac:dyDescent="0.25">
      <c r="C763"/>
      <c r="D763"/>
    </row>
    <row r="764" spans="3:4" ht="18.75" customHeight="1" x14ac:dyDescent="0.25">
      <c r="C764"/>
      <c r="D764"/>
    </row>
    <row r="765" spans="3:4" ht="18.75" customHeight="1" x14ac:dyDescent="0.25">
      <c r="C765"/>
      <c r="D765"/>
    </row>
    <row r="766" spans="3:4" ht="18.75" customHeight="1" x14ac:dyDescent="0.25">
      <c r="C766"/>
      <c r="D766"/>
    </row>
    <row r="767" spans="3:4" ht="18.75" customHeight="1" x14ac:dyDescent="0.25">
      <c r="C767"/>
      <c r="D767"/>
    </row>
    <row r="768" spans="3:4" ht="18.75" customHeight="1" x14ac:dyDescent="0.25">
      <c r="C768"/>
      <c r="D768"/>
    </row>
    <row r="769" spans="3:4" ht="18.75" customHeight="1" x14ac:dyDescent="0.25">
      <c r="C769"/>
      <c r="D769"/>
    </row>
    <row r="770" spans="3:4" ht="18.75" customHeight="1" x14ac:dyDescent="0.25">
      <c r="C770"/>
      <c r="D770"/>
    </row>
    <row r="771" spans="3:4" ht="18.75" customHeight="1" x14ac:dyDescent="0.25">
      <c r="C771"/>
      <c r="D771"/>
    </row>
    <row r="772" spans="3:4" ht="18.75" customHeight="1" x14ac:dyDescent="0.25">
      <c r="C772"/>
      <c r="D772"/>
    </row>
    <row r="773" spans="3:4" ht="18.75" customHeight="1" x14ac:dyDescent="0.25">
      <c r="C773"/>
      <c r="D773"/>
    </row>
    <row r="774" spans="3:4" ht="18.75" customHeight="1" x14ac:dyDescent="0.25">
      <c r="C774"/>
      <c r="D774"/>
    </row>
    <row r="775" spans="3:4" ht="18.75" customHeight="1" x14ac:dyDescent="0.25">
      <c r="C775"/>
      <c r="D775"/>
    </row>
    <row r="776" spans="3:4" ht="18.75" customHeight="1" x14ac:dyDescent="0.25">
      <c r="C776"/>
      <c r="D776"/>
    </row>
    <row r="777" spans="3:4" ht="18.75" customHeight="1" x14ac:dyDescent="0.25">
      <c r="C777"/>
      <c r="D777"/>
    </row>
    <row r="778" spans="3:4" ht="18.75" customHeight="1" x14ac:dyDescent="0.25">
      <c r="C778"/>
      <c r="D778"/>
    </row>
    <row r="779" spans="3:4" ht="18.75" customHeight="1" x14ac:dyDescent="0.25">
      <c r="C779"/>
      <c r="D779"/>
    </row>
    <row r="780" spans="3:4" ht="18.75" customHeight="1" x14ac:dyDescent="0.25">
      <c r="C780"/>
      <c r="D780"/>
    </row>
    <row r="781" spans="3:4" ht="18.75" customHeight="1" x14ac:dyDescent="0.25">
      <c r="C781"/>
      <c r="D781"/>
    </row>
    <row r="782" spans="3:4" ht="18.75" customHeight="1" x14ac:dyDescent="0.25">
      <c r="C782"/>
      <c r="D782"/>
    </row>
    <row r="783" spans="3:4" ht="18.75" customHeight="1" x14ac:dyDescent="0.25">
      <c r="C783"/>
      <c r="D783"/>
    </row>
    <row r="784" spans="3:4" ht="18.75" customHeight="1" x14ac:dyDescent="0.25">
      <c r="C784"/>
      <c r="D784"/>
    </row>
    <row r="785" spans="3:4" ht="18.75" customHeight="1" x14ac:dyDescent="0.25">
      <c r="C785"/>
      <c r="D785"/>
    </row>
    <row r="786" spans="3:4" ht="18.75" customHeight="1" x14ac:dyDescent="0.25">
      <c r="C786"/>
      <c r="D786"/>
    </row>
    <row r="787" spans="3:4" ht="18.75" customHeight="1" x14ac:dyDescent="0.25">
      <c r="C787"/>
      <c r="D787"/>
    </row>
    <row r="788" spans="3:4" ht="18.75" customHeight="1" x14ac:dyDescent="0.25">
      <c r="C788"/>
      <c r="D788"/>
    </row>
    <row r="789" spans="3:4" ht="18.75" customHeight="1" x14ac:dyDescent="0.25">
      <c r="C789"/>
      <c r="D789"/>
    </row>
    <row r="790" spans="3:4" ht="18.75" customHeight="1" x14ac:dyDescent="0.25">
      <c r="C790"/>
      <c r="D790"/>
    </row>
    <row r="791" spans="3:4" ht="18.75" customHeight="1" x14ac:dyDescent="0.25">
      <c r="C791"/>
      <c r="D791"/>
    </row>
    <row r="792" spans="3:4" ht="18.75" customHeight="1" x14ac:dyDescent="0.25">
      <c r="C792"/>
      <c r="D792"/>
    </row>
    <row r="793" spans="3:4" ht="18.75" customHeight="1" x14ac:dyDescent="0.25">
      <c r="C793"/>
      <c r="D793"/>
    </row>
    <row r="794" spans="3:4" ht="18.75" customHeight="1" x14ac:dyDescent="0.25">
      <c r="C794"/>
      <c r="D794"/>
    </row>
    <row r="795" spans="3:4" ht="18.75" customHeight="1" x14ac:dyDescent="0.25">
      <c r="C795"/>
      <c r="D795"/>
    </row>
    <row r="796" spans="3:4" ht="18.75" customHeight="1" x14ac:dyDescent="0.25">
      <c r="C796"/>
      <c r="D796"/>
    </row>
    <row r="797" spans="3:4" ht="18.75" customHeight="1" x14ac:dyDescent="0.25">
      <c r="C797"/>
      <c r="D797"/>
    </row>
    <row r="798" spans="3:4" ht="18.75" customHeight="1" x14ac:dyDescent="0.25">
      <c r="C798"/>
      <c r="D798"/>
    </row>
    <row r="799" spans="3:4" ht="18.75" customHeight="1" x14ac:dyDescent="0.25">
      <c r="C799"/>
      <c r="D799"/>
    </row>
    <row r="800" spans="3:4" ht="18.75" customHeight="1" x14ac:dyDescent="0.25">
      <c r="C800"/>
      <c r="D800"/>
    </row>
    <row r="801" spans="3:4" ht="18.75" customHeight="1" x14ac:dyDescent="0.25">
      <c r="C801"/>
      <c r="D801"/>
    </row>
    <row r="802" spans="3:4" ht="18.75" customHeight="1" x14ac:dyDescent="0.25">
      <c r="C802"/>
      <c r="D802"/>
    </row>
    <row r="803" spans="3:4" ht="18.75" customHeight="1" x14ac:dyDescent="0.25">
      <c r="C803"/>
      <c r="D803"/>
    </row>
    <row r="804" spans="3:4" ht="18.75" customHeight="1" x14ac:dyDescent="0.25">
      <c r="C804"/>
      <c r="D804"/>
    </row>
    <row r="805" spans="3:4" ht="18.75" customHeight="1" x14ac:dyDescent="0.25">
      <c r="C805"/>
      <c r="D805"/>
    </row>
    <row r="806" spans="3:4" ht="18.75" customHeight="1" x14ac:dyDescent="0.25">
      <c r="C806"/>
      <c r="D806"/>
    </row>
    <row r="807" spans="3:4" ht="18.75" customHeight="1" x14ac:dyDescent="0.25">
      <c r="C807"/>
      <c r="D807"/>
    </row>
    <row r="808" spans="3:4" ht="18.75" customHeight="1" x14ac:dyDescent="0.25">
      <c r="C808"/>
      <c r="D808"/>
    </row>
    <row r="809" spans="3:4" ht="18.75" customHeight="1" x14ac:dyDescent="0.25">
      <c r="C809"/>
      <c r="D809"/>
    </row>
    <row r="810" spans="3:4" ht="18.75" customHeight="1" x14ac:dyDescent="0.25">
      <c r="C810"/>
      <c r="D810"/>
    </row>
    <row r="811" spans="3:4" ht="18.75" customHeight="1" x14ac:dyDescent="0.25">
      <c r="C811"/>
      <c r="D811"/>
    </row>
    <row r="812" spans="3:4" ht="18.75" customHeight="1" x14ac:dyDescent="0.25">
      <c r="C812"/>
      <c r="D812"/>
    </row>
    <row r="813" spans="3:4" ht="18.75" customHeight="1" x14ac:dyDescent="0.25">
      <c r="C813"/>
      <c r="D813"/>
    </row>
    <row r="814" spans="3:4" ht="18.75" customHeight="1" x14ac:dyDescent="0.25">
      <c r="C814"/>
      <c r="D814"/>
    </row>
    <row r="815" spans="3:4" ht="18.75" customHeight="1" x14ac:dyDescent="0.25">
      <c r="C815"/>
      <c r="D815"/>
    </row>
    <row r="816" spans="3:4" ht="18.75" customHeight="1" x14ac:dyDescent="0.25">
      <c r="C816"/>
      <c r="D816"/>
    </row>
    <row r="817" spans="3:4" ht="18.75" customHeight="1" x14ac:dyDescent="0.25">
      <c r="C817"/>
      <c r="D817"/>
    </row>
    <row r="818" spans="3:4" ht="18.75" customHeight="1" x14ac:dyDescent="0.25">
      <c r="C818"/>
      <c r="D818"/>
    </row>
    <row r="819" spans="3:4" ht="18.75" customHeight="1" x14ac:dyDescent="0.25">
      <c r="C819"/>
      <c r="D819"/>
    </row>
    <row r="820" spans="3:4" ht="18.75" customHeight="1" x14ac:dyDescent="0.25">
      <c r="C820"/>
      <c r="D820"/>
    </row>
    <row r="821" spans="3:4" ht="18.75" customHeight="1" x14ac:dyDescent="0.25">
      <c r="C821"/>
      <c r="D821"/>
    </row>
    <row r="822" spans="3:4" ht="18.75" customHeight="1" x14ac:dyDescent="0.25">
      <c r="C822"/>
      <c r="D822"/>
    </row>
    <row r="823" spans="3:4" ht="18.75" customHeight="1" x14ac:dyDescent="0.25">
      <c r="C823"/>
      <c r="D823"/>
    </row>
    <row r="824" spans="3:4" ht="18.75" customHeight="1" x14ac:dyDescent="0.25">
      <c r="C824"/>
      <c r="D824"/>
    </row>
    <row r="825" spans="3:4" ht="18.75" customHeight="1" x14ac:dyDescent="0.25">
      <c r="C825"/>
      <c r="D825"/>
    </row>
    <row r="826" spans="3:4" ht="18.75" customHeight="1" x14ac:dyDescent="0.25">
      <c r="C826"/>
      <c r="D826"/>
    </row>
    <row r="827" spans="3:4" ht="18.75" customHeight="1" x14ac:dyDescent="0.25">
      <c r="C827"/>
      <c r="D827"/>
    </row>
    <row r="828" spans="3:4" ht="18.75" customHeight="1" x14ac:dyDescent="0.25">
      <c r="C828"/>
      <c r="D828"/>
    </row>
    <row r="829" spans="3:4" ht="18.75" customHeight="1" x14ac:dyDescent="0.25">
      <c r="C829"/>
      <c r="D829"/>
    </row>
    <row r="830" spans="3:4" ht="18.75" customHeight="1" x14ac:dyDescent="0.25">
      <c r="C830"/>
      <c r="D830"/>
    </row>
    <row r="831" spans="3:4" ht="18.75" customHeight="1" x14ac:dyDescent="0.25">
      <c r="C831"/>
      <c r="D831"/>
    </row>
    <row r="832" spans="3:4" ht="18.75" customHeight="1" x14ac:dyDescent="0.25">
      <c r="C832"/>
      <c r="D832"/>
    </row>
    <row r="833" spans="3:4" ht="18.75" customHeight="1" x14ac:dyDescent="0.25">
      <c r="C833"/>
      <c r="D833"/>
    </row>
    <row r="834" spans="3:4" ht="18.75" customHeight="1" x14ac:dyDescent="0.25">
      <c r="C834"/>
      <c r="D834"/>
    </row>
    <row r="835" spans="3:4" ht="18.75" customHeight="1" x14ac:dyDescent="0.25">
      <c r="C835"/>
      <c r="D835"/>
    </row>
    <row r="836" spans="3:4" ht="18.75" customHeight="1" x14ac:dyDescent="0.25">
      <c r="C836"/>
      <c r="D836"/>
    </row>
    <row r="837" spans="3:4" ht="18.75" customHeight="1" x14ac:dyDescent="0.25">
      <c r="C837"/>
      <c r="D837"/>
    </row>
    <row r="838" spans="3:4" ht="18.75" customHeight="1" x14ac:dyDescent="0.25">
      <c r="C838"/>
      <c r="D838"/>
    </row>
    <row r="839" spans="3:4" ht="18.75" customHeight="1" x14ac:dyDescent="0.25">
      <c r="C839"/>
      <c r="D839"/>
    </row>
    <row r="840" spans="3:4" ht="18.75" customHeight="1" x14ac:dyDescent="0.25">
      <c r="C840"/>
      <c r="D840"/>
    </row>
    <row r="841" spans="3:4" ht="18.75" customHeight="1" x14ac:dyDescent="0.25">
      <c r="C841"/>
      <c r="D841"/>
    </row>
    <row r="842" spans="3:4" ht="18.75" customHeight="1" x14ac:dyDescent="0.25">
      <c r="C842"/>
      <c r="D842"/>
    </row>
    <row r="843" spans="3:4" ht="18.75" customHeight="1" x14ac:dyDescent="0.25">
      <c r="C843"/>
      <c r="D843"/>
    </row>
    <row r="844" spans="3:4" ht="18.75" customHeight="1" x14ac:dyDescent="0.25">
      <c r="C844"/>
      <c r="D844"/>
    </row>
    <row r="845" spans="3:4" ht="18.75" customHeight="1" x14ac:dyDescent="0.25">
      <c r="C845"/>
      <c r="D845"/>
    </row>
    <row r="846" spans="3:4" ht="18.75" customHeight="1" x14ac:dyDescent="0.25">
      <c r="C846"/>
      <c r="D846"/>
    </row>
    <row r="847" spans="3:4" ht="18.75" customHeight="1" x14ac:dyDescent="0.25">
      <c r="C847"/>
      <c r="D847"/>
    </row>
    <row r="848" spans="3:4" ht="18.75" customHeight="1" x14ac:dyDescent="0.25">
      <c r="C848"/>
      <c r="D848"/>
    </row>
    <row r="849" spans="3:4" ht="18.75" customHeight="1" x14ac:dyDescent="0.25">
      <c r="C849"/>
      <c r="D849"/>
    </row>
    <row r="850" spans="3:4" ht="18.75" customHeight="1" x14ac:dyDescent="0.25">
      <c r="C850"/>
      <c r="D850"/>
    </row>
    <row r="851" spans="3:4" ht="18.75" customHeight="1" x14ac:dyDescent="0.25">
      <c r="C851"/>
      <c r="D851"/>
    </row>
    <row r="852" spans="3:4" ht="18.75" customHeight="1" x14ac:dyDescent="0.25">
      <c r="C852"/>
      <c r="D852"/>
    </row>
    <row r="853" spans="3:4" ht="18.75" customHeight="1" x14ac:dyDescent="0.25">
      <c r="C853"/>
      <c r="D853"/>
    </row>
    <row r="854" spans="3:4" ht="18.75" customHeight="1" x14ac:dyDescent="0.25">
      <c r="C854"/>
      <c r="D854"/>
    </row>
    <row r="855" spans="3:4" ht="18.75" customHeight="1" x14ac:dyDescent="0.25">
      <c r="C855"/>
      <c r="D855"/>
    </row>
    <row r="856" spans="3:4" ht="18.75" customHeight="1" x14ac:dyDescent="0.25">
      <c r="C856"/>
      <c r="D856"/>
    </row>
    <row r="857" spans="3:4" ht="18.75" customHeight="1" x14ac:dyDescent="0.25">
      <c r="C857"/>
      <c r="D857"/>
    </row>
    <row r="858" spans="3:4" ht="18.75" customHeight="1" x14ac:dyDescent="0.25">
      <c r="C858"/>
      <c r="D858"/>
    </row>
    <row r="859" spans="3:4" ht="18.75" customHeight="1" x14ac:dyDescent="0.25">
      <c r="C859"/>
      <c r="D859"/>
    </row>
    <row r="860" spans="3:4" ht="18.75" customHeight="1" x14ac:dyDescent="0.25">
      <c r="C860"/>
      <c r="D860"/>
    </row>
    <row r="861" spans="3:4" ht="18.75" customHeight="1" x14ac:dyDescent="0.25">
      <c r="C861"/>
      <c r="D861"/>
    </row>
    <row r="862" spans="3:4" ht="18.75" customHeight="1" x14ac:dyDescent="0.25">
      <c r="C862"/>
      <c r="D862"/>
    </row>
    <row r="863" spans="3:4" ht="18.75" customHeight="1" x14ac:dyDescent="0.25">
      <c r="C863"/>
      <c r="D863"/>
    </row>
    <row r="864" spans="3:4" ht="18.75" customHeight="1" x14ac:dyDescent="0.25">
      <c r="C864"/>
      <c r="D864"/>
    </row>
    <row r="865" spans="3:4" ht="18.75" customHeight="1" x14ac:dyDescent="0.25">
      <c r="C865"/>
      <c r="D865"/>
    </row>
    <row r="866" spans="3:4" ht="18.75" customHeight="1" x14ac:dyDescent="0.25">
      <c r="C866"/>
      <c r="D866"/>
    </row>
    <row r="867" spans="3:4" ht="18.75" customHeight="1" x14ac:dyDescent="0.25">
      <c r="C867"/>
      <c r="D867"/>
    </row>
    <row r="868" spans="3:4" ht="18.75" customHeight="1" x14ac:dyDescent="0.25">
      <c r="C868"/>
      <c r="D868"/>
    </row>
    <row r="869" spans="3:4" ht="18.75" customHeight="1" x14ac:dyDescent="0.25">
      <c r="C869"/>
      <c r="D869"/>
    </row>
    <row r="870" spans="3:4" ht="18.75" customHeight="1" x14ac:dyDescent="0.25">
      <c r="C870"/>
      <c r="D870"/>
    </row>
    <row r="871" spans="3:4" ht="18.75" customHeight="1" x14ac:dyDescent="0.25">
      <c r="C871"/>
      <c r="D871"/>
    </row>
    <row r="872" spans="3:4" ht="18.75" customHeight="1" x14ac:dyDescent="0.25">
      <c r="C872"/>
      <c r="D872"/>
    </row>
    <row r="873" spans="3:4" ht="18.75" customHeight="1" x14ac:dyDescent="0.25">
      <c r="C873"/>
      <c r="D873"/>
    </row>
    <row r="874" spans="3:4" ht="18.75" customHeight="1" x14ac:dyDescent="0.25">
      <c r="C874"/>
      <c r="D874"/>
    </row>
    <row r="875" spans="3:4" ht="18.75" customHeight="1" x14ac:dyDescent="0.25">
      <c r="C875"/>
      <c r="D875"/>
    </row>
    <row r="876" spans="3:4" ht="18.75" customHeight="1" x14ac:dyDescent="0.25">
      <c r="C876"/>
      <c r="D876"/>
    </row>
    <row r="877" spans="3:4" ht="18.75" customHeight="1" x14ac:dyDescent="0.25">
      <c r="C877"/>
      <c r="D877"/>
    </row>
    <row r="878" spans="3:4" ht="18.75" customHeight="1" x14ac:dyDescent="0.25">
      <c r="C878"/>
      <c r="D878"/>
    </row>
    <row r="879" spans="3:4" ht="18.75" customHeight="1" x14ac:dyDescent="0.25">
      <c r="C879"/>
      <c r="D879"/>
    </row>
    <row r="880" spans="3:4" ht="18.75" customHeight="1" x14ac:dyDescent="0.25">
      <c r="C880"/>
      <c r="D880"/>
    </row>
    <row r="881" spans="3:4" ht="18.75" customHeight="1" x14ac:dyDescent="0.25">
      <c r="C881"/>
      <c r="D881"/>
    </row>
    <row r="882" spans="3:4" ht="18.75" customHeight="1" x14ac:dyDescent="0.25">
      <c r="C882"/>
      <c r="D882"/>
    </row>
    <row r="883" spans="3:4" ht="18.75" customHeight="1" x14ac:dyDescent="0.25">
      <c r="C883"/>
      <c r="D883"/>
    </row>
    <row r="884" spans="3:4" ht="18.75" customHeight="1" x14ac:dyDescent="0.25">
      <c r="C884"/>
      <c r="D884"/>
    </row>
    <row r="885" spans="3:4" ht="18.75" customHeight="1" x14ac:dyDescent="0.25">
      <c r="C885"/>
      <c r="D885"/>
    </row>
    <row r="886" spans="3:4" ht="18.75" customHeight="1" x14ac:dyDescent="0.25">
      <c r="C886"/>
      <c r="D886"/>
    </row>
    <row r="887" spans="3:4" ht="18.75" customHeight="1" x14ac:dyDescent="0.25">
      <c r="C887"/>
      <c r="D887"/>
    </row>
    <row r="888" spans="3:4" ht="18.75" customHeight="1" x14ac:dyDescent="0.25">
      <c r="C888"/>
      <c r="D888"/>
    </row>
    <row r="889" spans="3:4" ht="18.75" customHeight="1" x14ac:dyDescent="0.25">
      <c r="C889"/>
      <c r="D889"/>
    </row>
    <row r="890" spans="3:4" ht="18.75" customHeight="1" x14ac:dyDescent="0.25">
      <c r="C890"/>
      <c r="D890"/>
    </row>
    <row r="891" spans="3:4" ht="18.75" customHeight="1" x14ac:dyDescent="0.25">
      <c r="C891"/>
      <c r="D891"/>
    </row>
    <row r="892" spans="3:4" ht="18.75" customHeight="1" x14ac:dyDescent="0.25">
      <c r="C892"/>
      <c r="D892"/>
    </row>
    <row r="893" spans="3:4" ht="18.75" customHeight="1" x14ac:dyDescent="0.25">
      <c r="C893"/>
      <c r="D893"/>
    </row>
    <row r="894" spans="3:4" ht="18.75" customHeight="1" x14ac:dyDescent="0.25">
      <c r="C894"/>
      <c r="D894"/>
    </row>
    <row r="895" spans="3:4" ht="18.75" customHeight="1" x14ac:dyDescent="0.25">
      <c r="C895"/>
      <c r="D895"/>
    </row>
    <row r="896" spans="3:4" ht="18.75" customHeight="1" x14ac:dyDescent="0.25">
      <c r="C896"/>
      <c r="D896"/>
    </row>
    <row r="897" spans="3:4" ht="18.75" customHeight="1" x14ac:dyDescent="0.25">
      <c r="C897"/>
      <c r="D897"/>
    </row>
    <row r="898" spans="3:4" ht="18.75" customHeight="1" x14ac:dyDescent="0.25">
      <c r="C898"/>
      <c r="D898"/>
    </row>
    <row r="899" spans="3:4" ht="18.75" customHeight="1" x14ac:dyDescent="0.25">
      <c r="C899"/>
      <c r="D899"/>
    </row>
    <row r="900" spans="3:4" ht="18.75" customHeight="1" x14ac:dyDescent="0.25">
      <c r="C900"/>
      <c r="D900"/>
    </row>
    <row r="901" spans="3:4" ht="18.75" customHeight="1" x14ac:dyDescent="0.25">
      <c r="C901"/>
      <c r="D901"/>
    </row>
    <row r="902" spans="3:4" ht="18.75" customHeight="1" x14ac:dyDescent="0.25">
      <c r="C902"/>
      <c r="D902"/>
    </row>
    <row r="903" spans="3:4" ht="18.75" customHeight="1" x14ac:dyDescent="0.25">
      <c r="C903"/>
      <c r="D903"/>
    </row>
    <row r="904" spans="3:4" ht="18.75" customHeight="1" x14ac:dyDescent="0.25">
      <c r="C904"/>
      <c r="D904"/>
    </row>
    <row r="905" spans="3:4" ht="18.75" customHeight="1" x14ac:dyDescent="0.25">
      <c r="C905"/>
      <c r="D905"/>
    </row>
    <row r="906" spans="3:4" ht="18.75" customHeight="1" x14ac:dyDescent="0.25">
      <c r="C906"/>
      <c r="D906"/>
    </row>
    <row r="907" spans="3:4" ht="18.75" customHeight="1" x14ac:dyDescent="0.25">
      <c r="C907"/>
      <c r="D907"/>
    </row>
    <row r="908" spans="3:4" ht="18.75" customHeight="1" x14ac:dyDescent="0.25">
      <c r="C908"/>
      <c r="D908"/>
    </row>
    <row r="909" spans="3:4" ht="18.75" customHeight="1" x14ac:dyDescent="0.25">
      <c r="C909"/>
      <c r="D909"/>
    </row>
    <row r="910" spans="3:4" ht="18.75" customHeight="1" x14ac:dyDescent="0.25">
      <c r="C910"/>
      <c r="D910"/>
    </row>
    <row r="911" spans="3:4" ht="18.75" customHeight="1" x14ac:dyDescent="0.25">
      <c r="C911"/>
      <c r="D911"/>
    </row>
    <row r="912" spans="3:4" ht="18.75" customHeight="1" x14ac:dyDescent="0.25">
      <c r="C912"/>
      <c r="D912"/>
    </row>
    <row r="913" spans="3:4" ht="18.75" customHeight="1" x14ac:dyDescent="0.25">
      <c r="C913"/>
      <c r="D913"/>
    </row>
    <row r="914" spans="3:4" ht="18.75" customHeight="1" x14ac:dyDescent="0.25">
      <c r="C914"/>
      <c r="D914"/>
    </row>
    <row r="915" spans="3:4" ht="18.75" customHeight="1" x14ac:dyDescent="0.25">
      <c r="C915"/>
      <c r="D915"/>
    </row>
    <row r="916" spans="3:4" ht="18.75" customHeight="1" x14ac:dyDescent="0.25">
      <c r="C916"/>
      <c r="D916"/>
    </row>
    <row r="917" spans="3:4" ht="18.75" customHeight="1" x14ac:dyDescent="0.25">
      <c r="C917"/>
      <c r="D917"/>
    </row>
    <row r="918" spans="3:4" ht="18.75" customHeight="1" x14ac:dyDescent="0.25">
      <c r="C918"/>
      <c r="D918"/>
    </row>
    <row r="919" spans="3:4" ht="18.75" customHeight="1" x14ac:dyDescent="0.25">
      <c r="C919"/>
      <c r="D919"/>
    </row>
    <row r="920" spans="3:4" ht="18.75" customHeight="1" x14ac:dyDescent="0.25">
      <c r="C920"/>
      <c r="D920"/>
    </row>
    <row r="921" spans="3:4" ht="18.75" customHeight="1" x14ac:dyDescent="0.25">
      <c r="C921"/>
      <c r="D921"/>
    </row>
    <row r="922" spans="3:4" ht="18.75" customHeight="1" x14ac:dyDescent="0.25">
      <c r="C922"/>
      <c r="D922"/>
    </row>
    <row r="923" spans="3:4" ht="18.75" customHeight="1" x14ac:dyDescent="0.25">
      <c r="C923"/>
      <c r="D923"/>
    </row>
    <row r="924" spans="3:4" ht="18.75" customHeight="1" x14ac:dyDescent="0.25">
      <c r="C924"/>
      <c r="D924"/>
    </row>
    <row r="925" spans="3:4" ht="18.75" customHeight="1" x14ac:dyDescent="0.25">
      <c r="C925"/>
      <c r="D925"/>
    </row>
    <row r="926" spans="3:4" ht="18.75" customHeight="1" x14ac:dyDescent="0.25">
      <c r="C926"/>
      <c r="D926"/>
    </row>
    <row r="927" spans="3:4" ht="18.75" customHeight="1" x14ac:dyDescent="0.25">
      <c r="C927"/>
      <c r="D927"/>
    </row>
    <row r="928" spans="3:4" ht="18.75" customHeight="1" x14ac:dyDescent="0.25">
      <c r="C928"/>
      <c r="D928"/>
    </row>
    <row r="929" spans="3:4" ht="18.75" customHeight="1" x14ac:dyDescent="0.25">
      <c r="C929"/>
      <c r="D929"/>
    </row>
    <row r="930" spans="3:4" ht="18.75" customHeight="1" x14ac:dyDescent="0.25">
      <c r="C930"/>
      <c r="D930"/>
    </row>
    <row r="931" spans="3:4" ht="18.75" customHeight="1" x14ac:dyDescent="0.25">
      <c r="C931"/>
      <c r="D931"/>
    </row>
    <row r="932" spans="3:4" ht="18.75" customHeight="1" x14ac:dyDescent="0.25">
      <c r="C932"/>
      <c r="D932"/>
    </row>
    <row r="933" spans="3:4" ht="18.75" customHeight="1" x14ac:dyDescent="0.25">
      <c r="C933"/>
      <c r="D933"/>
    </row>
    <row r="934" spans="3:4" ht="18.75" customHeight="1" x14ac:dyDescent="0.25">
      <c r="C934"/>
      <c r="D934"/>
    </row>
    <row r="935" spans="3:4" ht="18.75" customHeight="1" x14ac:dyDescent="0.25">
      <c r="C935"/>
      <c r="D935"/>
    </row>
    <row r="936" spans="3:4" ht="18.75" customHeight="1" x14ac:dyDescent="0.25">
      <c r="C936"/>
      <c r="D936"/>
    </row>
    <row r="937" spans="3:4" ht="18.75" customHeight="1" x14ac:dyDescent="0.25">
      <c r="C937"/>
      <c r="D937"/>
    </row>
    <row r="938" spans="3:4" ht="18.75" customHeight="1" x14ac:dyDescent="0.25">
      <c r="C938"/>
      <c r="D938"/>
    </row>
    <row r="939" spans="3:4" ht="18.75" customHeight="1" x14ac:dyDescent="0.25">
      <c r="C939"/>
      <c r="D939"/>
    </row>
    <row r="940" spans="3:4" ht="18.75" customHeight="1" x14ac:dyDescent="0.25">
      <c r="C940"/>
      <c r="D940"/>
    </row>
    <row r="941" spans="3:4" ht="18.75" customHeight="1" x14ac:dyDescent="0.25">
      <c r="C941"/>
      <c r="D941"/>
    </row>
    <row r="942" spans="3:4" ht="18.75" customHeight="1" x14ac:dyDescent="0.25">
      <c r="C942"/>
      <c r="D942"/>
    </row>
    <row r="943" spans="3:4" ht="18.75" customHeight="1" x14ac:dyDescent="0.25">
      <c r="C943"/>
      <c r="D943"/>
    </row>
    <row r="944" spans="3:4" ht="18.75" customHeight="1" x14ac:dyDescent="0.25">
      <c r="C944"/>
      <c r="D944"/>
    </row>
    <row r="945" spans="3:4" ht="18.75" customHeight="1" x14ac:dyDescent="0.25">
      <c r="C945"/>
      <c r="D945"/>
    </row>
    <row r="946" spans="3:4" ht="18.75" customHeight="1" x14ac:dyDescent="0.25">
      <c r="C946"/>
      <c r="D946"/>
    </row>
    <row r="947" spans="3:4" ht="18.75" customHeight="1" x14ac:dyDescent="0.25">
      <c r="C947"/>
      <c r="D947"/>
    </row>
    <row r="948" spans="3:4" ht="18.75" customHeight="1" x14ac:dyDescent="0.25">
      <c r="C948"/>
      <c r="D948"/>
    </row>
    <row r="949" spans="3:4" ht="18.75" customHeight="1" x14ac:dyDescent="0.25">
      <c r="C949"/>
      <c r="D949"/>
    </row>
    <row r="950" spans="3:4" ht="18.75" customHeight="1" x14ac:dyDescent="0.25">
      <c r="C950"/>
      <c r="D950"/>
    </row>
    <row r="951" spans="3:4" ht="18.75" customHeight="1" x14ac:dyDescent="0.25">
      <c r="C951"/>
      <c r="D951"/>
    </row>
    <row r="952" spans="3:4" ht="18.75" customHeight="1" x14ac:dyDescent="0.25">
      <c r="C952"/>
      <c r="D952"/>
    </row>
    <row r="953" spans="3:4" ht="18.75" customHeight="1" x14ac:dyDescent="0.25">
      <c r="C953"/>
      <c r="D953"/>
    </row>
    <row r="954" spans="3:4" ht="18.75" customHeight="1" x14ac:dyDescent="0.25">
      <c r="C954"/>
      <c r="D954"/>
    </row>
    <row r="955" spans="3:4" ht="18.75" customHeight="1" x14ac:dyDescent="0.25">
      <c r="C955"/>
      <c r="D955"/>
    </row>
    <row r="956" spans="3:4" ht="18.75" customHeight="1" x14ac:dyDescent="0.25">
      <c r="C956"/>
      <c r="D956"/>
    </row>
    <row r="957" spans="3:4" ht="18.75" customHeight="1" x14ac:dyDescent="0.25">
      <c r="C957"/>
      <c r="D957"/>
    </row>
    <row r="958" spans="3:4" ht="18.75" customHeight="1" x14ac:dyDescent="0.25">
      <c r="C958"/>
      <c r="D958"/>
    </row>
    <row r="959" spans="3:4" ht="18.75" customHeight="1" x14ac:dyDescent="0.25">
      <c r="C959"/>
      <c r="D959"/>
    </row>
    <row r="960" spans="3:4" ht="18.75" customHeight="1" x14ac:dyDescent="0.25">
      <c r="C960"/>
      <c r="D960"/>
    </row>
  </sheetData>
  <mergeCells count="8">
    <mergeCell ref="O18:P18"/>
    <mergeCell ref="R11:S11"/>
    <mergeCell ref="C1:D1"/>
    <mergeCell ref="F1:G1"/>
    <mergeCell ref="I1:J1"/>
    <mergeCell ref="O7:P9"/>
    <mergeCell ref="L11:M11"/>
    <mergeCell ref="O11:P11"/>
  </mergeCells>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88823-FD94-40AF-9369-3B241B8AF811}">
  <sheetPr>
    <tabColor theme="5" tint="0.39997558519241921"/>
  </sheetPr>
  <dimension ref="B18:J21"/>
  <sheetViews>
    <sheetView workbookViewId="0"/>
  </sheetViews>
  <sheetFormatPr defaultColWidth="24" defaultRowHeight="22.5" customHeight="1" x14ac:dyDescent="0.25"/>
  <cols>
    <col min="1" max="16384" width="24" style="6"/>
  </cols>
  <sheetData>
    <row r="18" spans="2:10" ht="11.25" customHeight="1" x14ac:dyDescent="0.25">
      <c r="B18" s="10" t="s">
        <v>10</v>
      </c>
      <c r="C18" s="11"/>
      <c r="D18" s="11"/>
      <c r="E18" s="11"/>
      <c r="F18" s="11"/>
      <c r="G18" s="11"/>
      <c r="H18" s="11"/>
      <c r="I18" s="11"/>
      <c r="J18" s="11"/>
    </row>
    <row r="19" spans="2:10" ht="22.5" customHeight="1" x14ac:dyDescent="0.25">
      <c r="B19" s="11"/>
      <c r="C19" s="11"/>
      <c r="D19" s="11"/>
      <c r="E19" s="11"/>
      <c r="F19" s="11"/>
      <c r="G19" s="11"/>
      <c r="H19" s="11"/>
      <c r="I19" s="11"/>
      <c r="J19" s="11"/>
    </row>
    <row r="20" spans="2:10" ht="22.5" customHeight="1" x14ac:dyDescent="0.25">
      <c r="B20" s="11"/>
      <c r="C20" s="11"/>
      <c r="D20" s="11"/>
      <c r="E20" s="11"/>
      <c r="F20" s="11"/>
      <c r="G20" s="11"/>
      <c r="H20" s="11"/>
      <c r="I20" s="11"/>
      <c r="J20" s="11"/>
    </row>
    <row r="21" spans="2:10" ht="22.5" customHeight="1" x14ac:dyDescent="0.25">
      <c r="B21" s="11"/>
      <c r="C21" s="11"/>
      <c r="D21" s="11"/>
      <c r="E21" s="11"/>
      <c r="F21" s="11"/>
      <c r="G21" s="11"/>
      <c r="H21" s="11"/>
      <c r="I21" s="11"/>
      <c r="J21" s="11"/>
    </row>
  </sheetData>
  <mergeCells count="1">
    <mergeCell ref="B18:J2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5DCAA-ED5C-4AF8-B208-E0A4F1ED5812}">
  <sheetPr>
    <tabColor rgb="FFFFFF00"/>
  </sheetPr>
  <dimension ref="B1:J19"/>
  <sheetViews>
    <sheetView workbookViewId="0"/>
  </sheetViews>
  <sheetFormatPr defaultColWidth="25.140625" defaultRowHeight="21.75" customHeight="1" x14ac:dyDescent="0.25"/>
  <cols>
    <col min="1" max="16384" width="25.140625" style="6"/>
  </cols>
  <sheetData>
    <row r="1" spans="3:9" ht="21.75" customHeight="1" x14ac:dyDescent="0.25">
      <c r="C1" s="12"/>
      <c r="D1" s="12"/>
      <c r="E1" s="12"/>
      <c r="F1" s="12"/>
      <c r="G1" s="12"/>
      <c r="H1" s="12"/>
      <c r="I1" s="12"/>
    </row>
    <row r="2" spans="3:9" ht="21.75" customHeight="1" x14ac:dyDescent="0.25">
      <c r="C2" s="12"/>
      <c r="D2" s="12"/>
      <c r="E2" s="12"/>
      <c r="F2" s="12"/>
      <c r="G2" s="12"/>
      <c r="H2" s="12"/>
      <c r="I2" s="12"/>
    </row>
    <row r="18" spans="2:10" ht="12" customHeight="1" x14ac:dyDescent="0.25">
      <c r="B18" s="13" t="s">
        <v>9</v>
      </c>
      <c r="C18" s="14"/>
      <c r="D18" s="14"/>
      <c r="E18" s="14"/>
      <c r="F18" s="14"/>
      <c r="G18" s="14"/>
      <c r="H18" s="14"/>
      <c r="I18" s="14"/>
      <c r="J18" s="14"/>
    </row>
    <row r="19" spans="2:10" ht="97.5" customHeight="1" x14ac:dyDescent="0.25">
      <c r="B19" s="14"/>
      <c r="C19" s="14"/>
      <c r="D19" s="14"/>
      <c r="E19" s="14"/>
      <c r="F19" s="14"/>
      <c r="G19" s="14"/>
      <c r="H19" s="14"/>
      <c r="I19" s="14"/>
      <c r="J19" s="14"/>
    </row>
  </sheetData>
  <mergeCells count="2">
    <mergeCell ref="C1:I2"/>
    <mergeCell ref="B18:J1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929E8-4E5B-4FE5-9D49-783460E8A05F}">
  <sheetPr>
    <tabColor theme="8"/>
  </sheetPr>
  <dimension ref="C28:Z31"/>
  <sheetViews>
    <sheetView workbookViewId="0">
      <selection activeCell="P34" sqref="P34"/>
    </sheetView>
  </sheetViews>
  <sheetFormatPr defaultRowHeight="15" x14ac:dyDescent="0.25"/>
  <cols>
    <col min="1" max="16384" width="9.140625" style="6"/>
  </cols>
  <sheetData>
    <row r="28" spans="3:26" ht="15" customHeight="1" x14ac:dyDescent="0.25">
      <c r="C28" s="11" t="s">
        <v>12</v>
      </c>
      <c r="D28" s="11"/>
      <c r="E28" s="11"/>
      <c r="F28" s="11"/>
      <c r="G28" s="11"/>
      <c r="H28" s="11"/>
      <c r="I28" s="11"/>
      <c r="J28" s="11"/>
      <c r="K28" s="11"/>
      <c r="L28" s="11"/>
      <c r="M28" s="11"/>
      <c r="N28" s="11"/>
      <c r="O28" s="11"/>
      <c r="P28" s="11"/>
      <c r="Q28" s="11"/>
      <c r="R28" s="11"/>
      <c r="S28" s="11"/>
      <c r="T28" s="11"/>
      <c r="U28" s="11"/>
      <c r="V28" s="11"/>
      <c r="W28" s="11"/>
      <c r="X28" s="11"/>
      <c r="Y28" s="11"/>
      <c r="Z28" s="11"/>
    </row>
    <row r="29" spans="3:26" ht="15" customHeight="1" x14ac:dyDescent="0.25">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3:26" ht="15" customHeight="1" x14ac:dyDescent="0.25">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3:26" ht="15" customHeight="1" x14ac:dyDescent="0.25">
      <c r="C31" s="11"/>
      <c r="D31" s="11"/>
      <c r="E31" s="11"/>
      <c r="F31" s="11"/>
      <c r="G31" s="11"/>
      <c r="H31" s="11"/>
      <c r="I31" s="11"/>
      <c r="J31" s="11"/>
      <c r="K31" s="11"/>
      <c r="L31" s="11"/>
      <c r="M31" s="11"/>
      <c r="N31" s="11"/>
      <c r="O31" s="11"/>
      <c r="P31" s="11"/>
      <c r="Q31" s="11"/>
      <c r="R31" s="11"/>
      <c r="S31" s="11"/>
      <c r="T31" s="11"/>
      <c r="U31" s="11"/>
      <c r="V31" s="11"/>
      <c r="W31" s="11"/>
      <c r="X31" s="11"/>
      <c r="Y31" s="11"/>
      <c r="Z31" s="11"/>
    </row>
  </sheetData>
  <mergeCells count="1">
    <mergeCell ref="C28:Z3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 M e a s u r e s \ M i n   o f   P a t i e n t   W a i t t i m e < / K e y > < / D i a g r a m O b j e c t K e y > < D i a g r a m O b j e c t K e y > < K e y > M e a s u r e s \ M i n   o f   P a t i e n t   W a i t t i m e \ T a g I n f o \ F o r m u l a < / K e y > < / D i a g r a m O b j e c t K e y > < D i a g r a m O b j e c t K e y > < K e y > M e a s u r e s \ M i n 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 M e a s u r e s \ C o u n t   o f   A g e   G r o u p < / K e y > < / D i a g r a m O b j e c t K e y > < D i a g r a m O b j e c t K e y > < K e y > M e a s u r e s \ C o u n t   o f   A g e   G r o u p \ T a g I n f o \ F o r m u l a < / K e y > < / D i a g r a m O b j e c t K e y > < D i a g r a m O b j e c t K e y > < K e y > M e a s u r e s \ C o u n t   o f   A g e   G r o u p \ T a g I n f o \ V a l u e 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 L i n k s \ & l t ; C o l u m n s \ M i n   o f   P a t i e n t   W a i t t i m e & g t ; - & l t ; M e a s u r e s \ P a t i e n t   W a i t t i m e & g t ; < / K e y > < / D i a g r a m O b j e c t K e y > < D i a g r a m O b j e c t K e y > < K e y > L i n k s \ & l t ; C o l u m n s \ M i n   o f   P a t i e n t   W a i t t i m e & g t ; - & l t ; M e a s u r e s \ P a t i e n t   W a i t t i m e & g t ; \ C O L U M N < / K e y > < / D i a g r a m O b j e c t K e y > < D i a g r a m O b j e c t K e y > < K e y > L i n k s \ & l t ; C o l u m n s \ M i n 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 M e a s u r e s \ M i n   o f   P a t i e n t   W a i t t i m e < / K e y > < / a : K e y > < a : V a l u e   i : t y p e = " M e a s u r e G r i d N o d e V i e w S t a t e " > < C o l u m n > 1 0 < / C o l u m n > < L a y e d O u t > t r u e < / L a y e d O u t > < W a s U I I n v i s i b l e > t r u e < / W a s U I I n v i s i b l e > < / a : V a l u e > < / a : K e y V a l u e O f D i a g r a m O b j e c t K e y a n y T y p e z b w N T n L X > < a : K e y V a l u e O f D i a g r a m O b j e c t K e y a n y T y p e z b w N T n L X > < a : K e y > < K e y > M e a s u r e s \ M i n   o f   P a t i e n t   W a i t t i m e \ T a g I n f o \ F o r m u l a < / K e y > < / a : K e y > < a : V a l u e   i : t y p e = " M e a s u r e G r i d V i e w S t a t e I D i a g r a m T a g A d d i t i o n a l I n f o " / > < / a : K e y V a l u e O f D i a g r a m O b j e c t K e y a n y T y p e z b w N T n L X > < a : K e y V a l u e O f D i a g r a m O b j e c t K e y a n y T y p e z b w N T n L X > < a : K e y > < K e y > M e a s u r e s \ M i n 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 L i n k s \ & l t ; C o l u m n s \ M i n   o f   P a t i e n t   W a i t t i m e & g t ; - & l t ; M e a s u r e s \ P a t i e n t   W a i t t i m e & g t ; < / K e y > < / a : K e y > < a : V a l u e   i : t y p e = " M e a s u r e G r i d V i e w S t a t e I D i a g r a m L i n k " / > < / a : K e y V a l u e O f D i a g r a m O b j e c t K e y a n y T y p e z b w N T n L X > < a : K e y V a l u e O f D i a g r a m O b j e c t K e y a n y T y p e z b w N T n L X > < a : K e y > < K e y > L i n k s \ & l t ; C o l u m n s \ M i n   o f   P a t i e n t   W a i t t i m e & g t ; - & l t ; M e a s u r e s \ P a t i e n t   W a i t t i m e & g t ; \ C O L U M N < / K e y > < / a : K e y > < a : V a l u e   i : t y p e = " M e a s u r e G r i d V i e w S t a t e I D i a g r a m L i n k E n d p o i n t " / > < / a : K e y V a l u e O f D i a g r a m O b j e c t K e y a n y T y p e z b w N T n L X > < a : K e y V a l u e O f D i a g r a m O b j e c t K e y a n y T y p e z b w N T n L X > < a : K e y > < K e y > L i n k s \ & l t ; C o l u m n s \ M i n 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 D a t a \ M e a s u r e s \ M i n   o f   P a t i e n t   W a i t t i m e < / K e y > < / D i a g r a m O b j e c t K e y > < D i a g r a m O b j e c t K e y > < K e y > T a b l e s \ H o s p i t a l   E m e r g e n c y   R o o m   D a t a \ M i n 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 4 7 0 < / H e i g h t > < I s E x p a n d e d > t r u e < / I s E x p a n d e d > < L a y e d O u t > t r u e < / L a y e d O u t > < W i d t h > 3 0 0 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 D a t a \ M e a s u r e s \ M i n   o f   P a t i e n t   W a i t t i m e < / K e y > < / a : K e y > < a : V a l u e   i : t y p e = " D i a g r a m D i s p l a y N o d e V i e w S t a t e " > < H e i g h t > 1 5 0 < / H e i g h t > < I s E x p a n d e d > t r u e < / I s E x p a n d e d > < W i d t h > 2 0 0 < / W i d t h > < / a : V a l u e > < / a : K e y V a l u e O f D i a g r a m O b j e c t K e y a n y T y p e z b w N T n L X > < a : K e y V a l u e O f D i a g r a m O b j e c t K e y a n y T y p e z b w N T n L X > < a : K e y > < K e y > T a b l e s \ H o s p i t a l   E m e r g e n c y   R o o m   D a t a \ M i n 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 2 0 4 < / H e i g h t > < I s E x p a n d e d > t r u e < / I s E x p a n d e d > < I s F o c u s e d > t r u e < / I s F o c u s e d > < L a y e d O u t > t r u e < / L a y e d O u t > < L e f t > 5 7 0 . 9 0 3 8 1 0 5 6 7 6 6 5 8 < / L e f t > < T a b I n d e x > 1 < / T a b I n d e x > < W i d t h > 2 2 3 < / 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 ( 3 1 6 , 2 3 5 ) .   E n d   p o i n t   2 :   ( 5 5 4 . 9 0 3 8 1 0 5 6 7 6 6 6 , 1 0 2 )   < / A u t o m a t i o n P r o p e r t y H e l p e r T e x t > < L a y e d O u t > t r u e < / L a y e d O u t > < P o i n t s   x m l n s : b = " h t t p : / / s c h e m a s . d a t a c o n t r a c t . o r g / 2 0 0 4 / 0 7 / S y s t e m . W i n d o w s " > < b : P o i n t > < b : _ x > 3 1 6 < / b : _ x > < b : _ y > 2 3 5 < / b : _ y > < / b : P o i n t > < b : P o i n t > < b : _ x > 4 3 3 . 4 5 1 9 0 5 5 < / b : _ x > < b : _ y > 2 3 5 < / b : _ y > < / b : P o i n t > < b : P o i n t > < b : _ x > 4 3 5 . 4 5 1 9 0 5 5 < / b : _ x > < b : _ y > 2 3 3 < / b : _ y > < / b : P o i n t > < b : P o i n t > < b : _ x > 4 3 5 . 4 5 1 9 0 5 5 < / b : _ x > < b : _ y > 1 0 4 < / b : _ y > < / b : P o i n t > < b : P o i n t > < b : _ x > 4 3 7 . 4 5 1 9 0 5 5 < / b : _ x > < b : _ y > 1 0 2 < / b : _ y > < / b : P o i n t > < b : P o i n t > < b : _ x > 5 5 4 . 9 0 3 8 1 0 5 6 7 6 6 5 6 9 < / b : _ x > < b : _ y > 1 0 2 < / 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 3 0 0 < / b : _ x > < b : _ y > 2 2 7 < / b : _ y > < / L a b e l L o c a t i o n > < L o c a t i o n   x m l n s : b = " h t t p : / / s c h e m a s . d a t a c o n t r a c t . o r g / 2 0 0 4 / 0 7 / S y s t e m . W i n d o w s " > < b : _ x > 3 0 0 < / b : _ x > < b : _ y > 2 3 5 < / 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 5 5 4 . 9 0 3 8 1 0 5 6 7 6 6 5 6 9 < / b : _ x > < b : _ y > 9 4 < / b : _ y > < / L a b e l L o c a t i o n > < L o c a t i o n   x m l n s : b = " h t t p : / / s c h e m a s . d a t a c o n t r a c t . o r g / 2 0 0 4 / 0 7 / S y s t e m . W i n d o w s " > < b : _ x > 5 7 0 . 9 0 3 8 1 0 5 6 7 6 6 5 6 9 < / b : _ x > < b : _ y > 1 0 2 < / 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 3 1 6 < / b : _ x > < b : _ y > 2 3 5 < / b : _ y > < / b : P o i n t > < b : P o i n t > < b : _ x > 4 3 3 . 4 5 1 9 0 5 5 < / b : _ x > < b : _ y > 2 3 5 < / b : _ y > < / b : P o i n t > < b : P o i n t > < b : _ x > 4 3 5 . 4 5 1 9 0 5 5 < / b : _ x > < b : _ y > 2 3 3 < / b : _ y > < / b : P o i n t > < b : P o i n t > < b : _ x > 4 3 5 . 4 5 1 9 0 5 5 < / b : _ x > < b : _ y > 1 0 4 < / b : _ y > < / b : P o i n t > < b : P o i n t > < b : _ x > 4 3 7 . 4 5 1 9 0 5 5 < / b : _ x > < b : _ y > 1 0 2 < / b : _ y > < / b : P o i n t > < b : P o i n t > < b : _ x > 5 5 4 . 9 0 3 8 1 0 5 6 7 6 6 5 6 9 < / b : _ x > < b : _ y > 1 0 2 < / b : _ y > < / b : P o i n t > < / P o i n t s > < / a : V a l u e > < / a : K e y V a l u e O f D i a g r a m O b j e c t K e y a n y T y p e z b w N T n L X > < / V i e w S t a t e s > < / D i a g r a m M a n a g e r . S e r i a l i z a b l e D i a g r a m > < / A r r a y O f D i a g r a m M a n a g e r . S e r i a l i z a b l e D i a g r a m > ] ] > < / 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 2 0 2 5 - 0 4 - 2 0 T 1 5 : 0 5 : 4 7 . 7 3 8 4 0 0 2 + 0 5 : 3 0 < / L a s t P r o c e s s e d T i m e > < / D a t a M o d e l i n g S a n d b o x . S e r i a l i z e d S a n d b o x E r r o r C a c h e > ] ] > < / C u s t o m C o n t e n t > < / G e m i n i > 
</file>

<file path=customXml/item12.xml>��< ? x m l   v e r s i o n = " 1 . 0 "   e n c o d i n g = " U T F - 1 6 " ? > < G e m i n i   x m l n s = " h t t p : / / g e m i n i / p i v o t c u s t o m i z a t i o n / S h o w H i d d e n " > < C u s t o m C o n t e n t > < ! [ C D A T A [ T r u e ] ] > < / C u s t o m C o n t e n t > < / G e m i n i > 
</file>

<file path=customXml/item13.xml>��< ? x m l   v e r s i o n = " 1 . 0 "   e n c o d i n g = " U T F - 1 6 " ? > < G e m i n i   x m l n s = " h t t p : / / g e m i n i / p i v o t c u s t o m i z a t i o n / T a b l e O r d e r " > < C u s t o m C o n t e n t > < ! [ C D A T A [ H o s p i t a l   E m e r g e n c y   R o o m   D a t a _ c c c 3 2 1 9 1 - 8 e d f - 4 0 b 3 - a 7 c 7 - 0 7 6 c 3 5 7 0 b 8 1 d , C a l e n d e r _ t a b l e _ 2 b f f a 2 5 4 - 1 3 c 4 - 4 4 6 7 - 9 1 d 2 - c 5 a b c a 6 b 5 b 2 9 ] ] > < / C u s t o m C o n t e n t > < / G e m i n i > 
</file>

<file path=customXml/item14.xml>��< ? x m l   v e r s i o n = " 1 . 0 "   e n c o d i n g = " U T F - 1 6 "   s t a n d a l o n e = " n o " ? > < D a t a M a s h u p   x m l n s = " h t t p : / / s c h e m a s . m i c r o s o f t . c o m / D a t a M a s h u p " > A A A A A G o 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u N D 0 a 0 A A A D 3 A A A A E g A A A E N v b m Z p Z y 9 Q Y W N r Y W d l L n h t b H q / e 7 + N f U V u j k J Z a l F x Z n 6 e r Z K h n o G S Q n F J Y l 5 K Y k 5 + X q q t U l 6 + k r 0 d L 5 d N Q G J y d m J 6 q g J Q d V 6 x V U V x i q 1 S R k l J g Z W + f n l 5 u V 6 5 s V 5 + U b q + k Y G B o X 6 E r 0 9 w c k Z q b q I S X H E m Y c W 6 m X k g a 5 N T l e x s w i C u s T P S M z Q x 1 D M z M N I z s N G H C d r 4 Z u Y h F B g B H Q y S R R K 0 c S 7 N K S k t S r V L z d P 1 9 L P R h 3 F t 9 K F + s A M A A A D / / w M A U E s D B B Q A A g A I A A A A I Q A Y p l C m e Q M A A O 4 L A A A T A A A A R m 9 y b X V s Y X M v U 2 V j d G l v b j E u b b R W 3 2 / a M B B + r 7 T / w U p f g u R F T b p 1 0 i o e G D + 2 T l 3 b A d 0 e x j S Z x K X W H B v Z h h V V / d 9 3 T g J J I I a q 0 0 A h w X e 5 + + 7 u u 7 M 1 j Q 2 T A o 3 y e 3 h + d K T v i a I J O v Y + S T 1 n h n D U T 6 m a U R G v 0 F D K F P W I I R 5 q I 0 7 N q y M E n 5 F c q J j C S l c v g 5 6 M F y k V x h 8 w T o O u F A b + a N / r v p / c a q r 0 p H P 7 N g r / 6 M m 1 o D 3 F l n T S o / q 3 k f P J z f D 6 c 7 8 7 n m z 8 9 o i + n 0 q i k s k + K E G s l 1 4 L / + h R z l J m q G p 7 2 M O o K / k i F b o d R h j 1 R S w T J m b t s 7 c n J y F G X x f S 0 J F Z c d o u H 4 M r K e j P F s 5 j O v Z u l E x B l q B P l C Q A 3 I Y 8 J l N Q L C T F u p + H j 9 G P Y r 3 D + S g m n C j d N m p R N d m 9 J 2 I G F s e r O S 3 N j R U R + k 6 q N I d s h d p v 8 I 8 f H 7 0 b Y h j k E 1 0 k E K I B T W T o g 3 n C q B R 1 k p R p b Y s K 2 a F r t Q S e D U t p T X X A l A Z b w q b W a e + S g M 4 V S a l T 4 y M V A N A N a G Z f v R D m 7 E 1 g g 6 s J h y T e N d y j c 6 J M m s n p H V V q D 7 w y 3 A E n s 7 U a l z M G N a h p j u C u 7 0 h B + F i q P b C + E 2 Z s u t w a d b + / w m 3 P T 2 X Z v 1 j O J m t G l o X v y n T K B C 3 W / S 1 + Y G e d G k r z h A t j a m 1 1 D I n 6 s N o 0 h e 8 F y K s y P 6 N 7 C x f g v B L t k M 4 5 F C V B 3 w h f V G h a r G e r / k 5 Q Y M h e h A P w Q l P V X s E 7 f H l y + Q y d T r e w Y W 9 g L 5 q + 0 G 0 1 3 + H B h t w G W e 3 H Z h Z m Z H W G G T n D r O P C 3 l h l w V o n B i b C b q i 2 2 N i J x o n g 9 J m J j s C 5 + U 8 Y 3 j w T w y k 4 v y N c W x B X M r f / z 0 B S u W x q z F x Q 9 u U 2 Y r x n D F T s j + a c m c I 6 m q 7 Q p h l L T 5 l K r u E f I F 8 d K 4 y i Q y M / Z x + M C y p e X 1 x B h y P 3 C x k O Q J Y D 2 p k d W 6 M D 9 v m W e 8 s J Q s / p K o h c / R c d 7 D 9 3 O v H j X i y b D X D P P g n A 1 m m z u 2 S N J Q I m b C N L r K B 5 e k e H M L l K c Q h i g 2 x s 9 6 k q 4 p F U 9 t w w l H 8 q a O 2 i v x s N 3 k e j a w U D M + j o G C Y n H J / A x 6 s j J p r c l O f G L s x i O 2 d / G e u 2 8 Z h 4 y b Q J r A v I m i 2 L H 5 1 E p x g O Z i d h C 7 8 7 D f F x s l D E b t M + r N l v q 8 I Z K Z Y 0 c 2 x k H l o Z 4 w C O T N b 4 5 k h W p / W H F Q y O e w j E B / a K B e f r 3 / 6 D U S T r b R 3 0 l Z L q h U e 2 B m w 2 v 7 l S n Y n / S r A t w 1 5 O n n q B t g 2 f / w U A A P / / A w B Q S w E C L Q A U A A Y A C A A A A C E A K t 2 q Q N I A A A A 3 A Q A A E w A A A A A A A A A A A A A A A A A A A A A A W 0 N v b n R l b n R f V H l w Z X N d L n h t b F B L A Q I t A B Q A A g A I A A A A I Q A C 4 0 P R r Q A A A P c A A A A S A A A A A A A A A A A A A A A A A A s D A A B D b 2 5 m a W c v U G F j a 2 F n Z S 5 4 b W x Q S w E C L Q A U A A I A C A A A A C E A G K Z Q p n k D A A D u C w A A E w A A A A A A A A A A A A A A A A D o A w A A R m 9 y b X V s Y X M v U 2 V j d G l v b j E u b V B L B Q Y A A A A A A w A D A M I A A A C S 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i E A A A A A A A C o 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0 L T I w V D A 3 O j E 2 O j I 2 L j Y 3 N T c z N z F 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j E 3 M m J j Y W I t Y j d m Z S 0 0 M T N k L W E 0 M G I t Y z U z M G V h Y T A 0 N D A y 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0 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Q 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0 N h b G V u Z G V y X 3 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0 L T I w V D A 3 O j E 2 O j I 2 L j Y 4 N T I 2 O D V 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T M 1 M T l h M D Y t M j k 0 N y 0 0 M D k x L W F l Z j g t N z d j M j c 5 N T k 2 N m Z h I i 8 + P E V u d H J 5 I F R 5 c G U 9 I l J l b G F 0 a W 9 u c 2 h p c E l u Z m 9 D b 2 5 0 Y W l u Z X I i I F Z h b H V l P S J z e y Z x d W 9 0 O 2 N v b H V t b k N v d W 5 0 J n F 1 b 3 Q 7 O j E s J n F 1 b 3 Q 7 a 2 V 5 Q 2 9 s d W 1 u T m F t Z X M m c X V v d D s 6 W 1 0 s J n F 1 b 3 Q 7 c X V l c n l S Z W x h d G l v b n N o a X B z J n F 1 b 3 Q 7 O l t d L C Z x d W 9 0 O 2 N v b H V t b k l k Z W 5 0 a X R p Z X M m c X V v d D s 6 W y Z x d W 9 0 O 1 N l Y 3 R p b 2 4 x L 0 N h b G V u Z G V y X 3 R h Y m x l L 0 N o Y W 5 n Z W Q g V H l w Z S 5 7 Q 2 9 s d W 1 u M S w w f S Z x d W 9 0 O 1 0 s J n F 1 b 3 Q 7 Q 2 9 s d W 1 u Q 2 9 1 b n Q m c X V v d D s 6 M S w m c X V v d D t L Z X l D b 2 x 1 b W 5 O Y W 1 l c y Z x d W 9 0 O z p b X S w m c X V v d D t D b 2 x 1 b W 5 J Z G V u d G l 0 a W V z J n F 1 b 3 Q 7 O l s m c X V v d D t T Z W N 0 a W 9 u M S 9 D Y W x l b m R l c l 9 0 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X B s Y W N l Z C U y M F Z h b H V l N D 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T b 3 J 0 Z W Q l M j B S b 3 d z P C 9 J d G V t U G F 0 a D 4 8 L 0 l 0 Z W 1 M b 2 N h d G l v b j 4 8 U 3 R h Y m x l R W 5 0 c m l l c y 8 + P C 9 J d G V t P j x J d G V t P j x J d G V t T G 9 j Y X R p b 2 4 + P E l 0 Z W 1 U e X B l P k Z v c m 1 1 b G E 8 L 0 l 0 Z W 1 U e X B l P j x J d G V t U G F 0 a D 5 T Z W N 0 a W 9 u M S 9 D Y W x l b m R l c l 9 0 Y W J s Z S 9 T b 3 V y Y 2 U 8 L 0 l 0 Z W 1 Q Y X R o P j w v S X R l b U x v Y 2 F 0 a W 9 u P j x T d G F i b G V F b n R y a W V z L z 4 8 L 0 l 0 Z W 0 + P E l 0 Z W 0 + P E l 0 Z W 1 M b 2 N h d G l v b j 4 8 S X R l b V R 5 c G U + R m 9 y b X V s Y T w v S X R l b V R 5 c G U + P E l 0 Z W 1 Q Y X R o P l N l Y 3 R p b 2 4 x L 0 N h b G V u Z G V y X 3 R h Y m x l L 0 N v b n Z l c n R l Z C U y M H R v J T I w V G F i b G U 8 L 0 l 0 Z W 1 Q Y X R o P j w v S X R l b U x v Y 2 F 0 a W 9 u P j x T d G F i b G V F b n R y a W V z L z 4 8 L 0 l 0 Z W 0 + P E l 0 Z W 0 + P E l 0 Z W 1 M b 2 N h d G l v b j 4 8 S X R l b V R 5 c G U + R m 9 y b X V s Y T w v S X R l b V R 5 c G U + P E l 0 Z W 1 Q Y X R o P l N l Y 3 R p b 2 4 x L 0 N h b G V u Z G V y X 3 R h Y m x l L 0 N o Y W 5 n Z W Q l M j B U e X B l P C 9 J d G V t U G F 0 a D 4 8 L 0 l 0 Z W 1 M b 2 N h d G l v b j 4 8 U 3 R h Y m x l R W 5 0 c m l l c y 8 + P C 9 J d G V t P j x J d G V t P j x J d G V t T G 9 j Y X R p b 2 4 + P E l 0 Z W 1 U e X B l P k Z v c m 1 1 b G E 8 L 0 l 0 Z W 1 U e X B l P j x J d G V t U G F 0 a D 5 T Z W N 0 a W 9 u M S 9 D Y W x l b m R l c l 9 0 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N I h 3 l m T G 3 U K f C H e g c h D X Y w A A A A A C A A A A A A A Q Z g A A A A E A A C A A A A B O F s 5 c W 7 g 1 r / p Y f d k V o C A K B d G d y u M T / i q s Y o F 2 4 d F M 6 g A A A A A O g A A A A A I A A C A A A A C M c M h d 5 A g U 6 O x w b 7 v 7 z o T F T u 2 g W + h 3 R Q w v N g M V L M u j M l A A A A C I S j 4 s t N Z M V 3 f U 3 W 3 u a B d f 0 C U W 5 m F u 6 i l X u e D J n v A c D E / H + D q x X o E f s y M y R J r y l u i F l Q x Z 5 t r b Z 8 m U m I H F I 7 J 6 S v C B 6 H y W h B y 2 I q e j M J V D 5 k A A A A A 5 2 G E B n B A i I / k 0 7 U r 3 j / 9 N j W 1 W S o h b 1 s q l 9 u q Z i X b F O u X l u V A 9 P D q H s Q 7 a A 8 m i O m o B l 8 x j K Z o w Y E B X U e G A W 8 g 8 < / D a t a M a s h u p > 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 D a t a _ c c c 3 2 1 9 1 - 8 e d f - 4 0 b 3 - a 7 c 7 - 0 7 6 c 3 5 7 0 b 8 1 d < / K e y > < V a l u e   x m l n s : a = " h t t p : / / s c h e m a s . d a t a c o n t r a c t . o r g / 2 0 0 4 / 0 7 / M i c r o s o f t . A n a l y s i s S e r v i c e s . C o m m o n " > < a : H a s F o c u s > f a l s e < / a : H a s F o c u s > < a : S i z e A t D p i 9 6 > 1 1 3 < / a : S i z e A t D p i 9 6 > < a : V i s i b l e > t r u e < / a : V i s i b l e > < / V a l u e > < / K e y V a l u e O f s t r i n g S a n d b o x E d i t o r . M e a s u r e G r i d S t a t e S c d E 3 5 R y > < K e y V a l u e O f s t r i n g S a n d b o x E d i t o r . M e a s u r e G r i d S t a t e S c d E 3 5 R y > < K e y > C a l e n d e r _ t a b l e _ 2 b f f a 2 5 4 - 1 3 c 4 - 4 4 6 7 - 9 1 d 2 - c 5 a b c a 6 b 5 b 2 9 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X M L _ H o s p i t a l   E m e r g e n c y   R o o m   D a t a _ c c c 3 2 1 9 1 - 8 e d f - 4 0 b 3 - a 7 c 7 - 0 7 6 c 3 5 7 0 b 8 1 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xml>��< ? x m l   v e r s i o n = " 1 . 0 "   e n c o d i n g = " U T F - 1 6 " ? > < G e m i n i   x m l n s = " h t t p : / / g e m i n i / p i v o t c u s t o m i z a t i o n / S a n d b o x N o n E m p t y " > < C u s t o m C o n t e n t > < ! [ C D A T A [ 1 ] ] > < / 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C l i e n t W i n d o w X M L " > < C u s t o m C o n t e n t > < ! [ C D A T A [ H o s p i t a l   E m e r g e n c y   R o o m   D a t a _ c c c 3 2 1 9 1 - 8 e d f - 4 0 b 3 - a 7 c 7 - 0 7 6 c 3 5 7 0 b 8 1 d ] ] > < / C u s t o m C o n t e n t > < / G e m i n i > 
</file>

<file path=customXml/item7.xml>��< ? x m l   v e r s i o n = " 1 . 0 "   e n c o d i n g = " U T F - 1 6 " ? > < G e m i n i   x m l n s = " h t t p : / / g e m i n i / p i v o t c u s t o m i z a t i o n / T a b l e X M L _ C a l e n d e r _ t a b l e _ 2 b f f a 2 5 4 - 1 3 c 4 - 4 4 6 7 - 9 1 d 2 - c 5 a b c a 6 b 5 b 2 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 1 2 8 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158A0EE7-9E3A-41CF-A565-CB0B493869E9}">
  <ds:schemaRefs/>
</ds:datastoreItem>
</file>

<file path=customXml/itemProps10.xml><?xml version="1.0" encoding="utf-8"?>
<ds:datastoreItem xmlns:ds="http://schemas.openxmlformats.org/officeDocument/2006/customXml" ds:itemID="{EB40B554-963F-41D4-9CBD-CCD6C62788DA}">
  <ds:schemaRefs/>
</ds:datastoreItem>
</file>

<file path=customXml/itemProps11.xml><?xml version="1.0" encoding="utf-8"?>
<ds:datastoreItem xmlns:ds="http://schemas.openxmlformats.org/officeDocument/2006/customXml" ds:itemID="{AB4D24DB-CDAC-4F9B-92FC-FDE5864D4C63}">
  <ds:schemaRefs/>
</ds:datastoreItem>
</file>

<file path=customXml/itemProps12.xml><?xml version="1.0" encoding="utf-8"?>
<ds:datastoreItem xmlns:ds="http://schemas.openxmlformats.org/officeDocument/2006/customXml" ds:itemID="{DBD5FB85-BDBC-414D-A993-3E8065C609D7}">
  <ds:schemaRefs/>
</ds:datastoreItem>
</file>

<file path=customXml/itemProps13.xml><?xml version="1.0" encoding="utf-8"?>
<ds:datastoreItem xmlns:ds="http://schemas.openxmlformats.org/officeDocument/2006/customXml" ds:itemID="{66D09BCE-40AB-41FF-9F46-5C34DCF27258}">
  <ds:schemaRefs/>
</ds:datastoreItem>
</file>

<file path=customXml/itemProps14.xml><?xml version="1.0" encoding="utf-8"?>
<ds:datastoreItem xmlns:ds="http://schemas.openxmlformats.org/officeDocument/2006/customXml" ds:itemID="{A5088177-ED8B-4457-BAA5-EDCC7F90468B}">
  <ds:schemaRefs>
    <ds:schemaRef ds:uri="http://schemas.microsoft.com/DataMashup"/>
  </ds:schemaRefs>
</ds:datastoreItem>
</file>

<file path=customXml/itemProps15.xml><?xml version="1.0" encoding="utf-8"?>
<ds:datastoreItem xmlns:ds="http://schemas.openxmlformats.org/officeDocument/2006/customXml" ds:itemID="{B3042EED-F3B2-4830-99E5-204FC712EB0E}">
  <ds:schemaRefs/>
</ds:datastoreItem>
</file>

<file path=customXml/itemProps16.xml><?xml version="1.0" encoding="utf-8"?>
<ds:datastoreItem xmlns:ds="http://schemas.openxmlformats.org/officeDocument/2006/customXml" ds:itemID="{D8D19792-6427-4203-B45A-7CFE2465BB17}">
  <ds:schemaRefs/>
</ds:datastoreItem>
</file>

<file path=customXml/itemProps17.xml><?xml version="1.0" encoding="utf-8"?>
<ds:datastoreItem xmlns:ds="http://schemas.openxmlformats.org/officeDocument/2006/customXml" ds:itemID="{68524147-472B-473C-89E2-3A63C2EDF102}">
  <ds:schemaRefs/>
</ds:datastoreItem>
</file>

<file path=customXml/itemProps18.xml><?xml version="1.0" encoding="utf-8"?>
<ds:datastoreItem xmlns:ds="http://schemas.openxmlformats.org/officeDocument/2006/customXml" ds:itemID="{082746F5-60AD-4028-91C0-0A0114D5B8AC}">
  <ds:schemaRefs/>
</ds:datastoreItem>
</file>

<file path=customXml/itemProps2.xml><?xml version="1.0" encoding="utf-8"?>
<ds:datastoreItem xmlns:ds="http://schemas.openxmlformats.org/officeDocument/2006/customXml" ds:itemID="{C76BB4F9-C386-4734-A819-750E9F603E4D}">
  <ds:schemaRefs/>
</ds:datastoreItem>
</file>

<file path=customXml/itemProps3.xml><?xml version="1.0" encoding="utf-8"?>
<ds:datastoreItem xmlns:ds="http://schemas.openxmlformats.org/officeDocument/2006/customXml" ds:itemID="{41AED24A-CA74-4392-82A1-410094517F94}">
  <ds:schemaRefs/>
</ds:datastoreItem>
</file>

<file path=customXml/itemProps4.xml><?xml version="1.0" encoding="utf-8"?>
<ds:datastoreItem xmlns:ds="http://schemas.openxmlformats.org/officeDocument/2006/customXml" ds:itemID="{A9BAA9B0-13E3-4A6F-B33E-38A5A2E05289}">
  <ds:schemaRefs/>
</ds:datastoreItem>
</file>

<file path=customXml/itemProps5.xml><?xml version="1.0" encoding="utf-8"?>
<ds:datastoreItem xmlns:ds="http://schemas.openxmlformats.org/officeDocument/2006/customXml" ds:itemID="{5382E76A-9625-4A16-8F01-F9A458DADB9F}">
  <ds:schemaRefs/>
</ds:datastoreItem>
</file>

<file path=customXml/itemProps6.xml><?xml version="1.0" encoding="utf-8"?>
<ds:datastoreItem xmlns:ds="http://schemas.openxmlformats.org/officeDocument/2006/customXml" ds:itemID="{DFFAB89C-ACC0-4863-95F6-E586EA9F56F7}">
  <ds:schemaRefs/>
</ds:datastoreItem>
</file>

<file path=customXml/itemProps7.xml><?xml version="1.0" encoding="utf-8"?>
<ds:datastoreItem xmlns:ds="http://schemas.openxmlformats.org/officeDocument/2006/customXml" ds:itemID="{2851E18B-8B7A-4A47-9A52-1C3BCCFA8EF6}">
  <ds:schemaRefs/>
</ds:datastoreItem>
</file>

<file path=customXml/itemProps8.xml><?xml version="1.0" encoding="utf-8"?>
<ds:datastoreItem xmlns:ds="http://schemas.openxmlformats.org/officeDocument/2006/customXml" ds:itemID="{EC6E6E30-1865-490C-9AF5-AD34D3EE53AD}">
  <ds:schemaRefs/>
</ds:datastoreItem>
</file>

<file path=customXml/itemProps9.xml><?xml version="1.0" encoding="utf-8"?>
<ds:datastoreItem xmlns:ds="http://schemas.openxmlformats.org/officeDocument/2006/customXml" ds:itemID="{4A6E9724-F1AC-4D60-9B62-039BA4FF0EE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Report</vt:lpstr>
      <vt:lpstr>Daily Visits (Emergency Rooms)</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OFFICE12</dc:creator>
  <cp:lastModifiedBy>OFFICE12</cp:lastModifiedBy>
  <dcterms:created xsi:type="dcterms:W3CDTF">2025-04-20T06:57:57Z</dcterms:created>
  <dcterms:modified xsi:type="dcterms:W3CDTF">2025-04-20T18:00:49Z</dcterms:modified>
</cp:coreProperties>
</file>