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ecae56f5147ae1/Analytical/Clientes/emejias/2022/emejias_julio_2022/"/>
    </mc:Choice>
  </mc:AlternateContent>
  <xr:revisionPtr revIDLastSave="131" documentId="8_{ABBBC6F6-2FF2-4786-AC69-86370251D8B6}" xr6:coauthVersionLast="47" xr6:coauthVersionMax="47" xr10:uidLastSave="{4E77010F-947A-4633-B07F-A7154439FC32}"/>
  <bookViews>
    <workbookView xWindow="-98" yWindow="-98" windowWidth="19396" windowHeight="11596" firstSheet="1" activeTab="1" xr2:uid="{FE1C1B96-4921-4EED-A1A1-AC2FA19ABF38}"/>
  </bookViews>
  <sheets>
    <sheet name="Consolidado_variable_long" sheetId="1" r:id="rId1"/>
    <sheet name="Consolidado_variable_wide" sheetId="2" r:id="rId2"/>
    <sheet name="Consolidado_origen_botanico" sheetId="3" r:id="rId3"/>
    <sheet name="Consolidado_origen_botanico_mod" sheetId="4" r:id="rId4"/>
  </sheets>
  <definedNames>
    <definedName name="_xlnm._FilterDatabase" localSheetId="2" hidden="1">Consolidado_origen_botanico!$A$1:$G$191</definedName>
    <definedName name="_xlnm._FilterDatabase" localSheetId="3" hidden="1">Consolidado_origen_botanico_mod!$A$1:$G$313</definedName>
    <definedName name="_xlnm._FilterDatabase" localSheetId="1" hidden="1">Consolidado_variable_wide!$A$1:$H$76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5" i="2"/>
  <c r="H76" i="2"/>
</calcChain>
</file>

<file path=xl/sharedStrings.xml><?xml version="1.0" encoding="utf-8"?>
<sst xmlns="http://schemas.openxmlformats.org/spreadsheetml/2006/main" count="3272" uniqueCount="135">
  <si>
    <t>Localizacion</t>
  </si>
  <si>
    <t>Analito</t>
  </si>
  <si>
    <t>Muestra</t>
  </si>
  <si>
    <t>Radiacion</t>
  </si>
  <si>
    <t>Concentracion</t>
  </si>
  <si>
    <t>Los Rios</t>
  </si>
  <si>
    <t>FENOLES</t>
  </si>
  <si>
    <t>M17</t>
  </si>
  <si>
    <t>SI</t>
  </si>
  <si>
    <t>BAJA</t>
  </si>
  <si>
    <t>MEDIA</t>
  </si>
  <si>
    <t>M18</t>
  </si>
  <si>
    <t>M19</t>
  </si>
  <si>
    <t>M20</t>
  </si>
  <si>
    <t>M21</t>
  </si>
  <si>
    <t>M22</t>
  </si>
  <si>
    <t>M23</t>
  </si>
  <si>
    <t>M24</t>
  </si>
  <si>
    <t>M25</t>
  </si>
  <si>
    <t>M40</t>
  </si>
  <si>
    <t>M26</t>
  </si>
  <si>
    <t>M27</t>
  </si>
  <si>
    <t>M28</t>
  </si>
  <si>
    <t>M29</t>
  </si>
  <si>
    <t>M30</t>
  </si>
  <si>
    <t>M31</t>
  </si>
  <si>
    <t>FRAP</t>
  </si>
  <si>
    <t>DPPH</t>
  </si>
  <si>
    <t>Los Lagos</t>
  </si>
  <si>
    <t>M32</t>
  </si>
  <si>
    <t>M33</t>
  </si>
  <si>
    <t>M34</t>
  </si>
  <si>
    <t>M35</t>
  </si>
  <si>
    <t>M36</t>
  </si>
  <si>
    <t>M37</t>
  </si>
  <si>
    <t>M38</t>
  </si>
  <si>
    <t>M39</t>
  </si>
  <si>
    <t>M41</t>
  </si>
  <si>
    <t>Fenoles</t>
  </si>
  <si>
    <t>Cluster</t>
  </si>
  <si>
    <t>Especie</t>
  </si>
  <si>
    <t>Nombre_comun</t>
  </si>
  <si>
    <t>N_granos</t>
  </si>
  <si>
    <t>Porcentaje</t>
  </si>
  <si>
    <t>EMV</t>
  </si>
  <si>
    <t>Euphorbiaceae</t>
  </si>
  <si>
    <t>Tepualia stipularis</t>
  </si>
  <si>
    <t>Tepu, tepú</t>
  </si>
  <si>
    <t>Brassica/Raphanus</t>
  </si>
  <si>
    <t>Lomatia sp.</t>
  </si>
  <si>
    <t>Aextoxicon punctatum</t>
  </si>
  <si>
    <t>Olivillo</t>
  </si>
  <si>
    <t>NN</t>
  </si>
  <si>
    <t>Cissus striata</t>
  </si>
  <si>
    <t>Pilpil voqui</t>
  </si>
  <si>
    <t>Hypochaeris/Taraxacum</t>
  </si>
  <si>
    <t>Salix sp.</t>
  </si>
  <si>
    <t>Aristotelia/Crinodendron</t>
  </si>
  <si>
    <t>Amomyrtus sp.</t>
  </si>
  <si>
    <t>Luma/Myrceugenia</t>
  </si>
  <si>
    <t>Buddleja/Castanea</t>
  </si>
  <si>
    <t>Lotus pedunculatus</t>
  </si>
  <si>
    <t>Lotera, alfalfa chilota</t>
  </si>
  <si>
    <t>Caldcluva paniculata</t>
  </si>
  <si>
    <t>Tiaca, triaca</t>
  </si>
  <si>
    <t>Trifolium sp.</t>
  </si>
  <si>
    <t>Amomyrtus luma</t>
  </si>
  <si>
    <t>Luma</t>
  </si>
  <si>
    <t>Luma apiculata</t>
  </si>
  <si>
    <t>Arrayán</t>
  </si>
  <si>
    <t>Eucryphia cordifolia</t>
  </si>
  <si>
    <t>Ulmo, muermo</t>
  </si>
  <si>
    <t>Gevuina avellana</t>
  </si>
  <si>
    <t>Avellano, gevüín</t>
  </si>
  <si>
    <t>Medicago sp.</t>
  </si>
  <si>
    <t>Weinmannia trichosperma</t>
  </si>
  <si>
    <t>Tineo, tenío</t>
  </si>
  <si>
    <t>Caldcluvia paniculata</t>
  </si>
  <si>
    <t>Poaceae</t>
  </si>
  <si>
    <t>Melilotus sp.</t>
  </si>
  <si>
    <t>Encelia/Madia</t>
  </si>
  <si>
    <t>Veronica/Anagallis</t>
  </si>
  <si>
    <t>Rhamnaceae</t>
  </si>
  <si>
    <t>Trifolium repens</t>
  </si>
  <si>
    <t>Trébol blanco</t>
  </si>
  <si>
    <t>Rubus sp.</t>
  </si>
  <si>
    <t>Galega/Robinia</t>
  </si>
  <si>
    <t>Anthemis/Chamomilla</t>
  </si>
  <si>
    <t>Triterix sp.</t>
  </si>
  <si>
    <t>Rosaceae</t>
  </si>
  <si>
    <t>Trifolium pratense</t>
  </si>
  <si>
    <t>Trébol rosado</t>
  </si>
  <si>
    <t>Ericaceae</t>
  </si>
  <si>
    <t>Azara/Escallonia</t>
  </si>
  <si>
    <t>Caldcluvia/Eucryphia</t>
  </si>
  <si>
    <t>Apiaceae</t>
  </si>
  <si>
    <t>Carduus/Cirsium</t>
  </si>
  <si>
    <t>Oldenlandia sp.</t>
  </si>
  <si>
    <t>Nothofagus tipo obliqua</t>
  </si>
  <si>
    <t>Nothofagus tipo dombeyi</t>
  </si>
  <si>
    <t>Verbenaceae</t>
  </si>
  <si>
    <t>Plantago sp.</t>
  </si>
  <si>
    <t>Rumex acetosella</t>
  </si>
  <si>
    <t>Vinagrillo</t>
  </si>
  <si>
    <t>Cryptocarya alba</t>
  </si>
  <si>
    <t>Peumo</t>
  </si>
  <si>
    <t>Veronica/Anagalis</t>
  </si>
  <si>
    <t>Chenopodiaceae</t>
  </si>
  <si>
    <t>Blepharocalyx cruckshanksii</t>
  </si>
  <si>
    <t>Temu</t>
  </si>
  <si>
    <t>Tristerix sp.</t>
  </si>
  <si>
    <t>Pinus sp.</t>
  </si>
  <si>
    <t>Embothrium coccineum</t>
  </si>
  <si>
    <t>Notro</t>
  </si>
  <si>
    <t>Myosostis sp.</t>
  </si>
  <si>
    <t>Echium vulgare</t>
  </si>
  <si>
    <t>Hiera azul</t>
  </si>
  <si>
    <t>Tecophilaeae</t>
  </si>
  <si>
    <t>Mutisia sp.</t>
  </si>
  <si>
    <t>Avellano, gevuín</t>
  </si>
  <si>
    <t>NN tipo Schinus</t>
  </si>
  <si>
    <t>Hypochaeris/Taraxaum</t>
  </si>
  <si>
    <t>Crinodendron patagua</t>
  </si>
  <si>
    <t>Patagua</t>
  </si>
  <si>
    <t>Brassica sp.</t>
  </si>
  <si>
    <t>Tepu</t>
  </si>
  <si>
    <t>Hosackia subpinnata</t>
  </si>
  <si>
    <t>Azara sp.</t>
  </si>
  <si>
    <t>Budleja/Castanea</t>
  </si>
  <si>
    <t>Hierba azul</t>
  </si>
  <si>
    <t>Arrayán, palo colorado</t>
  </si>
  <si>
    <t>Eucryphia cordifola</t>
  </si>
  <si>
    <t>No treatment</t>
  </si>
  <si>
    <t>1 kGy</t>
  </si>
  <si>
    <t>5 kGy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</si>
</sst>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4282D-FA4E-4AC6-8311-A6E0BA2DFBFE}">
  <dimension ref="A1:E226"/>
  <sheetViews>
    <sheetView workbookViewId="0">
      <selection activeCell="J8" sqref="J8"/>
    </sheetView>
  </sheetViews>
  <sheetFormatPr baseColWidth="10" defaultRowHeight="12.75" x14ac:dyDescent="0.35"/>
  <cols>
    <col min="5" max="5" width="12.4648437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 t="s">
        <v>6</v>
      </c>
      <c r="C2" t="s">
        <v>7</v>
      </c>
      <c r="D2" t="s">
        <v>8</v>
      </c>
      <c r="E2">
        <v>0.839542753161864</v>
      </c>
    </row>
    <row r="3" spans="1:5" x14ac:dyDescent="0.35">
      <c r="A3" t="s">
        <v>5</v>
      </c>
      <c r="B3" t="s">
        <v>6</v>
      </c>
      <c r="C3" t="s">
        <v>7</v>
      </c>
      <c r="D3" t="s">
        <v>9</v>
      </c>
      <c r="E3">
        <v>0.6727423004758788</v>
      </c>
    </row>
    <row r="4" spans="1:5" x14ac:dyDescent="0.35">
      <c r="A4" t="s">
        <v>5</v>
      </c>
      <c r="B4" t="s">
        <v>6</v>
      </c>
      <c r="C4" t="s">
        <v>7</v>
      </c>
      <c r="D4" t="s">
        <v>10</v>
      </c>
      <c r="E4">
        <v>0.94930231460380488</v>
      </c>
    </row>
    <row r="5" spans="1:5" x14ac:dyDescent="0.35">
      <c r="A5" t="s">
        <v>5</v>
      </c>
      <c r="B5" t="s">
        <v>6</v>
      </c>
      <c r="C5" t="s">
        <v>11</v>
      </c>
      <c r="D5" t="s">
        <v>8</v>
      </c>
      <c r="E5">
        <v>0.57160769228011132</v>
      </c>
    </row>
    <row r="6" spans="1:5" x14ac:dyDescent="0.35">
      <c r="A6" t="s">
        <v>5</v>
      </c>
      <c r="B6" t="s">
        <v>6</v>
      </c>
      <c r="C6" t="s">
        <v>11</v>
      </c>
      <c r="D6" t="s">
        <v>9</v>
      </c>
      <c r="E6">
        <v>0.60602506663642053</v>
      </c>
    </row>
    <row r="7" spans="1:5" x14ac:dyDescent="0.35">
      <c r="A7" t="s">
        <v>5</v>
      </c>
      <c r="B7" t="s">
        <v>6</v>
      </c>
      <c r="C7" t="s">
        <v>11</v>
      </c>
      <c r="D7" t="s">
        <v>10</v>
      </c>
      <c r="E7">
        <v>0.79015516822084852</v>
      </c>
    </row>
    <row r="8" spans="1:5" x14ac:dyDescent="0.35">
      <c r="A8" t="s">
        <v>5</v>
      </c>
      <c r="B8" t="s">
        <v>6</v>
      </c>
      <c r="C8" t="s">
        <v>12</v>
      </c>
      <c r="D8" t="s">
        <v>8</v>
      </c>
      <c r="E8">
        <v>0.56005296665115123</v>
      </c>
    </row>
    <row r="9" spans="1:5" x14ac:dyDescent="0.35">
      <c r="A9" t="s">
        <v>5</v>
      </c>
      <c r="B9" t="s">
        <v>6</v>
      </c>
      <c r="C9" t="s">
        <v>12</v>
      </c>
      <c r="D9" t="s">
        <v>9</v>
      </c>
      <c r="E9">
        <v>0.9056659168217891</v>
      </c>
    </row>
    <row r="10" spans="1:5" x14ac:dyDescent="0.35">
      <c r="A10" t="s">
        <v>5</v>
      </c>
      <c r="B10" t="s">
        <v>6</v>
      </c>
      <c r="C10" t="s">
        <v>12</v>
      </c>
      <c r="D10" t="s">
        <v>10</v>
      </c>
      <c r="E10">
        <v>0.78519491850411927</v>
      </c>
    </row>
    <row r="11" spans="1:5" x14ac:dyDescent="0.35">
      <c r="A11" t="s">
        <v>5</v>
      </c>
      <c r="B11" t="s">
        <v>6</v>
      </c>
      <c r="C11" t="s">
        <v>13</v>
      </c>
      <c r="D11" t="s">
        <v>8</v>
      </c>
      <c r="E11">
        <v>0.36260601214043475</v>
      </c>
    </row>
    <row r="12" spans="1:5" x14ac:dyDescent="0.35">
      <c r="A12" t="s">
        <v>5</v>
      </c>
      <c r="B12" t="s">
        <v>6</v>
      </c>
      <c r="C12" t="s">
        <v>13</v>
      </c>
      <c r="D12" t="s">
        <v>9</v>
      </c>
      <c r="E12">
        <v>0.78004205972480944</v>
      </c>
    </row>
    <row r="13" spans="1:5" x14ac:dyDescent="0.35">
      <c r="A13" t="s">
        <v>5</v>
      </c>
      <c r="B13" t="s">
        <v>6</v>
      </c>
      <c r="C13" t="s">
        <v>13</v>
      </c>
      <c r="D13" t="s">
        <v>10</v>
      </c>
      <c r="E13">
        <v>0.29863163052724845</v>
      </c>
    </row>
    <row r="14" spans="1:5" x14ac:dyDescent="0.35">
      <c r="A14" t="s">
        <v>5</v>
      </c>
      <c r="B14" t="s">
        <v>6</v>
      </c>
      <c r="C14" t="s">
        <v>14</v>
      </c>
      <c r="D14" t="s">
        <v>8</v>
      </c>
      <c r="E14">
        <v>0.85525303216039417</v>
      </c>
    </row>
    <row r="15" spans="1:5" x14ac:dyDescent="0.35">
      <c r="A15" t="s">
        <v>5</v>
      </c>
      <c r="B15" t="s">
        <v>6</v>
      </c>
      <c r="C15" t="s">
        <v>14</v>
      </c>
      <c r="D15" t="s">
        <v>9</v>
      </c>
      <c r="E15">
        <v>1.0854647193847906</v>
      </c>
    </row>
    <row r="16" spans="1:5" x14ac:dyDescent="0.35">
      <c r="A16" t="s">
        <v>5</v>
      </c>
      <c r="B16" t="s">
        <v>6</v>
      </c>
      <c r="C16" t="s">
        <v>14</v>
      </c>
      <c r="D16" t="s">
        <v>10</v>
      </c>
      <c r="E16">
        <v>0.77202970831835416</v>
      </c>
    </row>
    <row r="17" spans="1:5" x14ac:dyDescent="0.35">
      <c r="A17" t="s">
        <v>5</v>
      </c>
      <c r="B17" t="s">
        <v>6</v>
      </c>
      <c r="C17" t="s">
        <v>15</v>
      </c>
      <c r="D17" t="s">
        <v>8</v>
      </c>
      <c r="E17">
        <v>0.89593186444450623</v>
      </c>
    </row>
    <row r="18" spans="1:5" x14ac:dyDescent="0.35">
      <c r="A18" t="s">
        <v>5</v>
      </c>
      <c r="B18" t="s">
        <v>6</v>
      </c>
      <c r="C18" t="s">
        <v>15</v>
      </c>
      <c r="D18" t="s">
        <v>9</v>
      </c>
      <c r="E18">
        <v>0.76003739792266245</v>
      </c>
    </row>
    <row r="19" spans="1:5" x14ac:dyDescent="0.35">
      <c r="A19" t="s">
        <v>5</v>
      </c>
      <c r="B19" t="s">
        <v>6</v>
      </c>
      <c r="C19" t="s">
        <v>15</v>
      </c>
      <c r="D19" t="s">
        <v>10</v>
      </c>
      <c r="E19">
        <v>0.8033435056160807</v>
      </c>
    </row>
    <row r="20" spans="1:5" x14ac:dyDescent="0.35">
      <c r="A20" t="s">
        <v>5</v>
      </c>
      <c r="B20" t="s">
        <v>6</v>
      </c>
      <c r="C20" t="s">
        <v>16</v>
      </c>
      <c r="D20" t="s">
        <v>8</v>
      </c>
      <c r="E20">
        <v>0.87104976208500984</v>
      </c>
    </row>
    <row r="21" spans="1:5" x14ac:dyDescent="0.35">
      <c r="A21" t="s">
        <v>5</v>
      </c>
      <c r="B21" t="s">
        <v>6</v>
      </c>
      <c r="C21" t="s">
        <v>16</v>
      </c>
      <c r="D21" t="s">
        <v>9</v>
      </c>
      <c r="E21">
        <v>0.84670965003813925</v>
      </c>
    </row>
    <row r="22" spans="1:5" x14ac:dyDescent="0.35">
      <c r="A22" t="s">
        <v>5</v>
      </c>
      <c r="B22" t="s">
        <v>6</v>
      </c>
      <c r="C22" t="s">
        <v>16</v>
      </c>
      <c r="D22" t="s">
        <v>10</v>
      </c>
      <c r="E22">
        <v>1.1189727827520157</v>
      </c>
    </row>
    <row r="23" spans="1:5" x14ac:dyDescent="0.35">
      <c r="A23" t="s">
        <v>5</v>
      </c>
      <c r="B23" t="s">
        <v>6</v>
      </c>
      <c r="C23" t="s">
        <v>17</v>
      </c>
      <c r="D23" t="s">
        <v>8</v>
      </c>
      <c r="E23">
        <v>0.68849969239649778</v>
      </c>
    </row>
    <row r="24" spans="1:5" x14ac:dyDescent="0.35">
      <c r="A24" t="s">
        <v>5</v>
      </c>
      <c r="B24" t="s">
        <v>6</v>
      </c>
      <c r="C24" t="s">
        <v>17</v>
      </c>
      <c r="D24" t="s">
        <v>9</v>
      </c>
      <c r="E24">
        <v>0.81561917298312769</v>
      </c>
    </row>
    <row r="25" spans="1:5" x14ac:dyDescent="0.35">
      <c r="A25" t="s">
        <v>5</v>
      </c>
      <c r="B25" t="s">
        <v>6</v>
      </c>
      <c r="C25" t="s">
        <v>17</v>
      </c>
      <c r="D25" t="s">
        <v>10</v>
      </c>
      <c r="E25">
        <v>0.402365572614511</v>
      </c>
    </row>
    <row r="26" spans="1:5" x14ac:dyDescent="0.35">
      <c r="A26" t="s">
        <v>5</v>
      </c>
      <c r="B26" t="s">
        <v>6</v>
      </c>
      <c r="C26" t="s">
        <v>18</v>
      </c>
      <c r="D26" t="s">
        <v>8</v>
      </c>
      <c r="E26">
        <v>0.27284518537603619</v>
      </c>
    </row>
    <row r="27" spans="1:5" x14ac:dyDescent="0.35">
      <c r="A27" t="s">
        <v>5</v>
      </c>
      <c r="B27" t="s">
        <v>6</v>
      </c>
      <c r="C27" t="s">
        <v>18</v>
      </c>
      <c r="D27" t="s">
        <v>9</v>
      </c>
      <c r="E27">
        <v>0.53339873921803893</v>
      </c>
    </row>
    <row r="28" spans="1:5" x14ac:dyDescent="0.35">
      <c r="A28" t="s">
        <v>5</v>
      </c>
      <c r="B28" t="s">
        <v>6</v>
      </c>
      <c r="C28" t="s">
        <v>19</v>
      </c>
      <c r="D28" t="s">
        <v>10</v>
      </c>
      <c r="E28">
        <v>0.6531603080784214</v>
      </c>
    </row>
    <row r="29" spans="1:5" x14ac:dyDescent="0.35">
      <c r="A29" t="s">
        <v>5</v>
      </c>
      <c r="B29" t="s">
        <v>6</v>
      </c>
      <c r="C29" t="s">
        <v>20</v>
      </c>
      <c r="D29" t="s">
        <v>8</v>
      </c>
      <c r="E29">
        <v>0.33709403383626241</v>
      </c>
    </row>
    <row r="30" spans="1:5" x14ac:dyDescent="0.35">
      <c r="A30" t="s">
        <v>5</v>
      </c>
      <c r="B30" t="s">
        <v>6</v>
      </c>
      <c r="C30" t="s">
        <v>20</v>
      </c>
      <c r="D30" t="s">
        <v>9</v>
      </c>
      <c r="E30">
        <v>0.55128209755174529</v>
      </c>
    </row>
    <row r="31" spans="1:5" x14ac:dyDescent="0.35">
      <c r="A31" t="s">
        <v>5</v>
      </c>
      <c r="B31" t="s">
        <v>6</v>
      </c>
      <c r="C31" t="s">
        <v>20</v>
      </c>
      <c r="D31" t="s">
        <v>10</v>
      </c>
      <c r="E31">
        <v>0.29588455485789072</v>
      </c>
    </row>
    <row r="32" spans="1:5" x14ac:dyDescent="0.35">
      <c r="A32" t="s">
        <v>5</v>
      </c>
      <c r="B32" t="s">
        <v>6</v>
      </c>
      <c r="C32" t="s">
        <v>21</v>
      </c>
      <c r="D32" t="s">
        <v>8</v>
      </c>
      <c r="E32">
        <v>0.6692306680265464</v>
      </c>
    </row>
    <row r="33" spans="1:5" x14ac:dyDescent="0.35">
      <c r="A33" t="s">
        <v>5</v>
      </c>
      <c r="B33" t="s">
        <v>6</v>
      </c>
      <c r="C33" t="s">
        <v>21</v>
      </c>
      <c r="D33" t="s">
        <v>9</v>
      </c>
      <c r="E33">
        <v>0.67142853592036222</v>
      </c>
    </row>
    <row r="34" spans="1:5" x14ac:dyDescent="0.35">
      <c r="A34" t="s">
        <v>5</v>
      </c>
      <c r="B34" t="s">
        <v>6</v>
      </c>
      <c r="C34" t="s">
        <v>21</v>
      </c>
      <c r="D34" t="s">
        <v>10</v>
      </c>
      <c r="E34">
        <v>0.66832942571012721</v>
      </c>
    </row>
    <row r="35" spans="1:5" x14ac:dyDescent="0.35">
      <c r="A35" t="s">
        <v>5</v>
      </c>
      <c r="B35" t="s">
        <v>6</v>
      </c>
      <c r="C35" t="s">
        <v>22</v>
      </c>
      <c r="D35" t="s">
        <v>8</v>
      </c>
      <c r="E35">
        <v>0.6486785421262723</v>
      </c>
    </row>
    <row r="36" spans="1:5" x14ac:dyDescent="0.35">
      <c r="A36" t="s">
        <v>5</v>
      </c>
      <c r="B36" t="s">
        <v>6</v>
      </c>
      <c r="C36" t="s">
        <v>22</v>
      </c>
      <c r="D36" t="s">
        <v>9</v>
      </c>
      <c r="E36">
        <v>0.80748136906830004</v>
      </c>
    </row>
    <row r="37" spans="1:5" x14ac:dyDescent="0.35">
      <c r="A37" t="s">
        <v>5</v>
      </c>
      <c r="B37" t="s">
        <v>6</v>
      </c>
      <c r="C37" t="s">
        <v>22</v>
      </c>
      <c r="D37" t="s">
        <v>10</v>
      </c>
      <c r="E37">
        <v>0.74739374858370444</v>
      </c>
    </row>
    <row r="38" spans="1:5" x14ac:dyDescent="0.35">
      <c r="A38" t="s">
        <v>5</v>
      </c>
      <c r="B38" t="s">
        <v>6</v>
      </c>
      <c r="C38" t="s">
        <v>23</v>
      </c>
      <c r="D38" t="s">
        <v>8</v>
      </c>
      <c r="E38">
        <v>0.82848872977311327</v>
      </c>
    </row>
    <row r="39" spans="1:5" x14ac:dyDescent="0.35">
      <c r="A39" t="s">
        <v>5</v>
      </c>
      <c r="B39" t="s">
        <v>6</v>
      </c>
      <c r="C39" t="s">
        <v>23</v>
      </c>
      <c r="D39" t="s">
        <v>9</v>
      </c>
      <c r="E39">
        <v>0.51639232554230186</v>
      </c>
    </row>
    <row r="40" spans="1:5" x14ac:dyDescent="0.35">
      <c r="A40" t="s">
        <v>5</v>
      </c>
      <c r="B40" t="s">
        <v>6</v>
      </c>
      <c r="C40" t="s">
        <v>23</v>
      </c>
      <c r="D40" t="s">
        <v>10</v>
      </c>
      <c r="E40">
        <v>0.62475249881009032</v>
      </c>
    </row>
    <row r="41" spans="1:5" x14ac:dyDescent="0.35">
      <c r="A41" t="s">
        <v>5</v>
      </c>
      <c r="B41" t="s">
        <v>6</v>
      </c>
      <c r="C41" t="s">
        <v>24</v>
      </c>
      <c r="D41" t="s">
        <v>8</v>
      </c>
      <c r="E41">
        <v>0.58063942548795522</v>
      </c>
    </row>
    <row r="42" spans="1:5" x14ac:dyDescent="0.35">
      <c r="A42" t="s">
        <v>5</v>
      </c>
      <c r="B42" t="s">
        <v>6</v>
      </c>
      <c r="C42" t="s">
        <v>24</v>
      </c>
      <c r="D42" t="s">
        <v>9</v>
      </c>
      <c r="E42">
        <v>0.74146120267317484</v>
      </c>
    </row>
    <row r="43" spans="1:5" x14ac:dyDescent="0.35">
      <c r="A43" t="s">
        <v>5</v>
      </c>
      <c r="B43" t="s">
        <v>6</v>
      </c>
      <c r="C43" t="s">
        <v>24</v>
      </c>
      <c r="D43" t="s">
        <v>10</v>
      </c>
      <c r="E43">
        <v>0.45951368442032609</v>
      </c>
    </row>
    <row r="44" spans="1:5" x14ac:dyDescent="0.35">
      <c r="A44" t="s">
        <v>5</v>
      </c>
      <c r="B44" t="s">
        <v>6</v>
      </c>
      <c r="C44" t="s">
        <v>25</v>
      </c>
      <c r="D44" t="s">
        <v>8</v>
      </c>
      <c r="E44">
        <v>0.69820188816306483</v>
      </c>
    </row>
    <row r="45" spans="1:5" x14ac:dyDescent="0.35">
      <c r="A45" t="s">
        <v>5</v>
      </c>
      <c r="B45" t="s">
        <v>6</v>
      </c>
      <c r="C45" t="s">
        <v>25</v>
      </c>
      <c r="D45" t="s">
        <v>9</v>
      </c>
      <c r="E45">
        <v>0.96055963860723503</v>
      </c>
    </row>
    <row r="46" spans="1:5" x14ac:dyDescent="0.35">
      <c r="A46" t="s">
        <v>5</v>
      </c>
      <c r="B46" t="s">
        <v>6</v>
      </c>
      <c r="C46" t="s">
        <v>25</v>
      </c>
      <c r="D46" t="s">
        <v>10</v>
      </c>
      <c r="E46">
        <v>1.001425772752943</v>
      </c>
    </row>
    <row r="47" spans="1:5" x14ac:dyDescent="0.35">
      <c r="A47" t="s">
        <v>5</v>
      </c>
      <c r="B47" t="s">
        <v>26</v>
      </c>
      <c r="C47" t="s">
        <v>7</v>
      </c>
      <c r="D47" t="s">
        <v>8</v>
      </c>
      <c r="E47">
        <v>6.4667603674128928</v>
      </c>
    </row>
    <row r="48" spans="1:5" x14ac:dyDescent="0.35">
      <c r="A48" t="s">
        <v>5</v>
      </c>
      <c r="B48" t="s">
        <v>26</v>
      </c>
      <c r="C48" t="s">
        <v>7</v>
      </c>
      <c r="D48" t="s">
        <v>9</v>
      </c>
      <c r="E48">
        <v>4.6092753453065693</v>
      </c>
    </row>
    <row r="49" spans="1:5" x14ac:dyDescent="0.35">
      <c r="A49" t="s">
        <v>5</v>
      </c>
      <c r="B49" t="s">
        <v>26</v>
      </c>
      <c r="C49" t="s">
        <v>7</v>
      </c>
      <c r="D49" t="s">
        <v>10</v>
      </c>
      <c r="E49">
        <v>5.6378680180903631</v>
      </c>
    </row>
    <row r="50" spans="1:5" x14ac:dyDescent="0.35">
      <c r="A50" t="s">
        <v>5</v>
      </c>
      <c r="B50" t="s">
        <v>26</v>
      </c>
      <c r="C50" t="s">
        <v>11</v>
      </c>
      <c r="D50" t="s">
        <v>8</v>
      </c>
      <c r="E50">
        <v>10.458099317899219</v>
      </c>
    </row>
    <row r="51" spans="1:5" x14ac:dyDescent="0.35">
      <c r="A51" t="s">
        <v>5</v>
      </c>
      <c r="B51" t="s">
        <v>26</v>
      </c>
      <c r="C51" t="s">
        <v>11</v>
      </c>
      <c r="D51" t="s">
        <v>9</v>
      </c>
      <c r="E51">
        <v>3.4723757042846266</v>
      </c>
    </row>
    <row r="52" spans="1:5" x14ac:dyDescent="0.35">
      <c r="A52" t="s">
        <v>5</v>
      </c>
      <c r="B52" t="s">
        <v>26</v>
      </c>
      <c r="C52" t="s">
        <v>11</v>
      </c>
      <c r="D52" t="s">
        <v>10</v>
      </c>
      <c r="E52">
        <v>3.3131720991054912</v>
      </c>
    </row>
    <row r="53" spans="1:5" x14ac:dyDescent="0.35">
      <c r="A53" t="s">
        <v>5</v>
      </c>
      <c r="B53" t="s">
        <v>26</v>
      </c>
      <c r="C53" t="s">
        <v>12</v>
      </c>
      <c r="D53" t="s">
        <v>8</v>
      </c>
      <c r="E53">
        <v>8.8323685503501181</v>
      </c>
    </row>
    <row r="54" spans="1:5" x14ac:dyDescent="0.35">
      <c r="A54" t="s">
        <v>5</v>
      </c>
      <c r="B54" t="s">
        <v>26</v>
      </c>
      <c r="C54" t="s">
        <v>12</v>
      </c>
      <c r="D54" t="s">
        <v>9</v>
      </c>
      <c r="E54">
        <v>2.4339013761977801</v>
      </c>
    </row>
    <row r="55" spans="1:5" x14ac:dyDescent="0.35">
      <c r="A55" t="s">
        <v>5</v>
      </c>
      <c r="B55" t="s">
        <v>26</v>
      </c>
      <c r="C55" t="s">
        <v>12</v>
      </c>
      <c r="D55" t="s">
        <v>10</v>
      </c>
      <c r="E55">
        <v>2.8777940937335211</v>
      </c>
    </row>
    <row r="56" spans="1:5" x14ac:dyDescent="0.35">
      <c r="A56" t="s">
        <v>5</v>
      </c>
      <c r="B56" t="s">
        <v>26</v>
      </c>
      <c r="C56" t="s">
        <v>13</v>
      </c>
      <c r="D56" t="s">
        <v>8</v>
      </c>
      <c r="E56">
        <v>5.1766245385012803</v>
      </c>
    </row>
    <row r="57" spans="1:5" x14ac:dyDescent="0.35">
      <c r="A57" t="s">
        <v>5</v>
      </c>
      <c r="B57" t="s">
        <v>26</v>
      </c>
      <c r="C57" t="s">
        <v>13</v>
      </c>
      <c r="D57" t="s">
        <v>9</v>
      </c>
      <c r="E57">
        <v>4.8132971814572985</v>
      </c>
    </row>
    <row r="58" spans="1:5" x14ac:dyDescent="0.35">
      <c r="A58" t="s">
        <v>5</v>
      </c>
      <c r="B58" t="s">
        <v>26</v>
      </c>
      <c r="C58" t="s">
        <v>13</v>
      </c>
      <c r="D58" t="s">
        <v>10</v>
      </c>
      <c r="E58">
        <v>5.4798404407749288</v>
      </c>
    </row>
    <row r="59" spans="1:5" x14ac:dyDescent="0.35">
      <c r="A59" t="s">
        <v>5</v>
      </c>
      <c r="B59" t="s">
        <v>26</v>
      </c>
      <c r="C59" t="s">
        <v>14</v>
      </c>
      <c r="D59" t="s">
        <v>8</v>
      </c>
      <c r="E59">
        <v>3.8959700200214997</v>
      </c>
    </row>
    <row r="60" spans="1:5" x14ac:dyDescent="0.35">
      <c r="A60" t="s">
        <v>5</v>
      </c>
      <c r="B60" t="s">
        <v>26</v>
      </c>
      <c r="C60" t="s">
        <v>14</v>
      </c>
      <c r="D60" t="s">
        <v>9</v>
      </c>
      <c r="E60">
        <v>10.048936051226125</v>
      </c>
    </row>
    <row r="61" spans="1:5" x14ac:dyDescent="0.35">
      <c r="A61" t="s">
        <v>5</v>
      </c>
      <c r="B61" t="s">
        <v>26</v>
      </c>
      <c r="C61" t="s">
        <v>14</v>
      </c>
      <c r="D61" t="s">
        <v>10</v>
      </c>
      <c r="E61">
        <v>10.970876342276162</v>
      </c>
    </row>
    <row r="62" spans="1:5" x14ac:dyDescent="0.35">
      <c r="A62" t="s">
        <v>5</v>
      </c>
      <c r="B62" t="s">
        <v>26</v>
      </c>
      <c r="C62" t="s">
        <v>15</v>
      </c>
      <c r="D62" t="s">
        <v>8</v>
      </c>
      <c r="E62">
        <v>9.883226808720055</v>
      </c>
    </row>
    <row r="63" spans="1:5" x14ac:dyDescent="0.35">
      <c r="A63" t="s">
        <v>5</v>
      </c>
      <c r="B63" t="s">
        <v>26</v>
      </c>
      <c r="C63" t="s">
        <v>15</v>
      </c>
      <c r="D63" t="s">
        <v>9</v>
      </c>
      <c r="E63">
        <v>5.6165771370415447</v>
      </c>
    </row>
    <row r="64" spans="1:5" x14ac:dyDescent="0.35">
      <c r="A64" t="s">
        <v>5</v>
      </c>
      <c r="B64" t="s">
        <v>26</v>
      </c>
      <c r="C64" t="s">
        <v>15</v>
      </c>
      <c r="D64" t="s">
        <v>10</v>
      </c>
      <c r="E64">
        <v>6.661687928631264</v>
      </c>
    </row>
    <row r="65" spans="1:5" x14ac:dyDescent="0.35">
      <c r="A65" t="s">
        <v>5</v>
      </c>
      <c r="B65" t="s">
        <v>26</v>
      </c>
      <c r="C65" t="s">
        <v>16</v>
      </c>
      <c r="D65" t="s">
        <v>8</v>
      </c>
      <c r="E65">
        <v>13.095502358449943</v>
      </c>
    </row>
    <row r="66" spans="1:5" x14ac:dyDescent="0.35">
      <c r="A66" t="s">
        <v>5</v>
      </c>
      <c r="B66" t="s">
        <v>26</v>
      </c>
      <c r="C66" t="s">
        <v>16</v>
      </c>
      <c r="D66" t="s">
        <v>9</v>
      </c>
      <c r="E66">
        <v>11.032976540179471</v>
      </c>
    </row>
    <row r="67" spans="1:5" x14ac:dyDescent="0.35">
      <c r="A67" t="s">
        <v>5</v>
      </c>
      <c r="B67" t="s">
        <v>26</v>
      </c>
      <c r="C67" t="s">
        <v>16</v>
      </c>
      <c r="D67" t="s">
        <v>10</v>
      </c>
      <c r="E67">
        <v>8.7792170188936183</v>
      </c>
    </row>
    <row r="68" spans="1:5" x14ac:dyDescent="0.35">
      <c r="A68" t="s">
        <v>5</v>
      </c>
      <c r="B68" t="s">
        <v>26</v>
      </c>
      <c r="C68" t="s">
        <v>17</v>
      </c>
      <c r="D68" t="s">
        <v>8</v>
      </c>
      <c r="E68">
        <v>8.1816744514504407</v>
      </c>
    </row>
    <row r="69" spans="1:5" x14ac:dyDescent="0.35">
      <c r="A69" t="s">
        <v>5</v>
      </c>
      <c r="B69" t="s">
        <v>26</v>
      </c>
      <c r="C69" t="s">
        <v>17</v>
      </c>
      <c r="D69" t="s">
        <v>9</v>
      </c>
      <c r="E69">
        <v>5.4849498969171027</v>
      </c>
    </row>
    <row r="70" spans="1:5" x14ac:dyDescent="0.35">
      <c r="A70" t="s">
        <v>5</v>
      </c>
      <c r="B70" t="s">
        <v>26</v>
      </c>
      <c r="C70" t="s">
        <v>17</v>
      </c>
      <c r="D70" t="s">
        <v>10</v>
      </c>
      <c r="E70">
        <v>8.1888743762562139</v>
      </c>
    </row>
    <row r="71" spans="1:5" x14ac:dyDescent="0.35">
      <c r="A71" t="s">
        <v>5</v>
      </c>
      <c r="B71" t="s">
        <v>26</v>
      </c>
      <c r="C71" t="s">
        <v>18</v>
      </c>
      <c r="D71" t="s">
        <v>8</v>
      </c>
      <c r="E71">
        <v>6.5460706666529482</v>
      </c>
    </row>
    <row r="72" spans="1:5" x14ac:dyDescent="0.35">
      <c r="A72" t="s">
        <v>5</v>
      </c>
      <c r="B72" t="s">
        <v>26</v>
      </c>
      <c r="C72" t="s">
        <v>18</v>
      </c>
      <c r="D72" t="s">
        <v>9</v>
      </c>
      <c r="E72">
        <v>4.4461493080938297</v>
      </c>
    </row>
    <row r="73" spans="1:5" x14ac:dyDescent="0.35">
      <c r="A73" t="s">
        <v>5</v>
      </c>
      <c r="B73" t="s">
        <v>26</v>
      </c>
      <c r="C73" t="s">
        <v>19</v>
      </c>
      <c r="D73" t="s">
        <v>10</v>
      </c>
      <c r="E73">
        <v>5.4709365920355486</v>
      </c>
    </row>
    <row r="74" spans="1:5" x14ac:dyDescent="0.35">
      <c r="A74" t="s">
        <v>5</v>
      </c>
      <c r="B74" t="s">
        <v>26</v>
      </c>
      <c r="C74" t="s">
        <v>20</v>
      </c>
      <c r="D74" t="s">
        <v>8</v>
      </c>
      <c r="E74">
        <v>4.4145220425224831</v>
      </c>
    </row>
    <row r="75" spans="1:5" x14ac:dyDescent="0.35">
      <c r="A75" t="s">
        <v>5</v>
      </c>
      <c r="B75" t="s">
        <v>26</v>
      </c>
      <c r="C75" t="s">
        <v>20</v>
      </c>
      <c r="D75" t="s">
        <v>9</v>
      </c>
      <c r="E75">
        <v>1.3802804635200623</v>
      </c>
    </row>
    <row r="76" spans="1:5" x14ac:dyDescent="0.35">
      <c r="A76" t="s">
        <v>5</v>
      </c>
      <c r="B76" t="s">
        <v>26</v>
      </c>
      <c r="C76" t="s">
        <v>20</v>
      </c>
      <c r="D76" t="s">
        <v>10</v>
      </c>
      <c r="E76">
        <v>3.8990040316635577</v>
      </c>
    </row>
    <row r="77" spans="1:5" x14ac:dyDescent="0.35">
      <c r="A77" t="s">
        <v>5</v>
      </c>
      <c r="B77" t="s">
        <v>26</v>
      </c>
      <c r="C77" t="s">
        <v>21</v>
      </c>
      <c r="D77" t="s">
        <v>8</v>
      </c>
      <c r="E77">
        <v>7.0398013833999595</v>
      </c>
    </row>
    <row r="78" spans="1:5" x14ac:dyDescent="0.35">
      <c r="A78" t="s">
        <v>5</v>
      </c>
      <c r="B78" t="s">
        <v>26</v>
      </c>
      <c r="C78" t="s">
        <v>21</v>
      </c>
      <c r="D78" t="s">
        <v>9</v>
      </c>
      <c r="E78">
        <v>5.58231680107383</v>
      </c>
    </row>
    <row r="79" spans="1:5" x14ac:dyDescent="0.35">
      <c r="A79" t="s">
        <v>5</v>
      </c>
      <c r="B79" t="s">
        <v>26</v>
      </c>
      <c r="C79" t="s">
        <v>21</v>
      </c>
      <c r="D79" t="s">
        <v>10</v>
      </c>
      <c r="E79">
        <v>5.5231364082156809</v>
      </c>
    </row>
    <row r="80" spans="1:5" x14ac:dyDescent="0.35">
      <c r="A80" t="s">
        <v>5</v>
      </c>
      <c r="B80" t="s">
        <v>26</v>
      </c>
      <c r="C80" t="s">
        <v>22</v>
      </c>
      <c r="D80" t="s">
        <v>8</v>
      </c>
      <c r="E80">
        <v>7.3030923763550843</v>
      </c>
    </row>
    <row r="81" spans="1:5" x14ac:dyDescent="0.35">
      <c r="A81" t="s">
        <v>5</v>
      </c>
      <c r="B81" t="s">
        <v>26</v>
      </c>
      <c r="C81" t="s">
        <v>22</v>
      </c>
      <c r="D81" t="s">
        <v>9</v>
      </c>
      <c r="E81">
        <v>6.6820877149122948</v>
      </c>
    </row>
    <row r="82" spans="1:5" x14ac:dyDescent="0.35">
      <c r="A82" t="s">
        <v>5</v>
      </c>
      <c r="B82" t="s">
        <v>26</v>
      </c>
      <c r="C82" t="s">
        <v>22</v>
      </c>
      <c r="D82" t="s">
        <v>10</v>
      </c>
      <c r="E82">
        <v>4.4076154158581158</v>
      </c>
    </row>
    <row r="83" spans="1:5" x14ac:dyDescent="0.35">
      <c r="A83" t="s">
        <v>5</v>
      </c>
      <c r="B83" t="s">
        <v>26</v>
      </c>
      <c r="C83" t="s">
        <v>23</v>
      </c>
      <c r="D83" t="s">
        <v>8</v>
      </c>
      <c r="E83">
        <v>9.2244277604422908</v>
      </c>
    </row>
    <row r="84" spans="1:5" x14ac:dyDescent="0.35">
      <c r="A84" t="s">
        <v>5</v>
      </c>
      <c r="B84" t="s">
        <v>26</v>
      </c>
      <c r="C84" t="s">
        <v>23</v>
      </c>
      <c r="D84" t="s">
        <v>9</v>
      </c>
      <c r="E84">
        <v>5.3195902654730691</v>
      </c>
    </row>
    <row r="85" spans="1:5" x14ac:dyDescent="0.35">
      <c r="A85" t="s">
        <v>5</v>
      </c>
      <c r="B85" t="s">
        <v>26</v>
      </c>
      <c r="C85" t="s">
        <v>23</v>
      </c>
      <c r="D85" t="s">
        <v>10</v>
      </c>
      <c r="E85">
        <v>7.3804693343305914</v>
      </c>
    </row>
    <row r="86" spans="1:5" x14ac:dyDescent="0.35">
      <c r="A86" t="s">
        <v>5</v>
      </c>
      <c r="B86" t="s">
        <v>26</v>
      </c>
      <c r="C86" t="s">
        <v>24</v>
      </c>
      <c r="D86" t="s">
        <v>8</v>
      </c>
      <c r="E86">
        <v>9.377120182292396</v>
      </c>
    </row>
    <row r="87" spans="1:5" x14ac:dyDescent="0.35">
      <c r="A87" t="s">
        <v>5</v>
      </c>
      <c r="B87" t="s">
        <v>26</v>
      </c>
      <c r="C87" t="s">
        <v>24</v>
      </c>
      <c r="D87" t="s">
        <v>9</v>
      </c>
      <c r="E87">
        <v>5.2322502930069019</v>
      </c>
    </row>
    <row r="88" spans="1:5" x14ac:dyDescent="0.35">
      <c r="A88" t="s">
        <v>5</v>
      </c>
      <c r="B88" t="s">
        <v>26</v>
      </c>
      <c r="C88" t="s">
        <v>24</v>
      </c>
      <c r="D88" t="s">
        <v>10</v>
      </c>
      <c r="E88">
        <v>6.161611772384914</v>
      </c>
    </row>
    <row r="89" spans="1:5" x14ac:dyDescent="0.35">
      <c r="A89" t="s">
        <v>5</v>
      </c>
      <c r="B89" t="s">
        <v>26</v>
      </c>
      <c r="C89" t="s">
        <v>25</v>
      </c>
      <c r="D89" t="s">
        <v>8</v>
      </c>
      <c r="E89">
        <v>6.8572590854412034</v>
      </c>
    </row>
    <row r="90" spans="1:5" x14ac:dyDescent="0.35">
      <c r="A90" t="s">
        <v>5</v>
      </c>
      <c r="B90" t="s">
        <v>26</v>
      </c>
      <c r="C90" t="s">
        <v>25</v>
      </c>
      <c r="D90" t="s">
        <v>9</v>
      </c>
      <c r="E90">
        <v>6.5650006043521172</v>
      </c>
    </row>
    <row r="91" spans="1:5" x14ac:dyDescent="0.35">
      <c r="A91" t="s">
        <v>5</v>
      </c>
      <c r="B91" t="s">
        <v>26</v>
      </c>
      <c r="C91" t="s">
        <v>25</v>
      </c>
      <c r="D91" t="s">
        <v>10</v>
      </c>
      <c r="E91">
        <v>8.7635169277412803</v>
      </c>
    </row>
    <row r="92" spans="1:5" x14ac:dyDescent="0.35">
      <c r="A92" t="s">
        <v>5</v>
      </c>
      <c r="B92" t="s">
        <v>27</v>
      </c>
      <c r="C92" t="s">
        <v>7</v>
      </c>
      <c r="D92" t="s">
        <v>8</v>
      </c>
      <c r="E92">
        <v>32.699626412157748</v>
      </c>
    </row>
    <row r="93" spans="1:5" x14ac:dyDescent="0.35">
      <c r="A93" t="s">
        <v>5</v>
      </c>
      <c r="B93" t="s">
        <v>27</v>
      </c>
      <c r="C93" t="s">
        <v>7</v>
      </c>
      <c r="D93" t="s">
        <v>9</v>
      </c>
      <c r="E93">
        <v>27.290621268810519</v>
      </c>
    </row>
    <row r="94" spans="1:5" x14ac:dyDescent="0.35">
      <c r="A94" t="s">
        <v>5</v>
      </c>
      <c r="B94" t="s">
        <v>27</v>
      </c>
      <c r="C94" t="s">
        <v>7</v>
      </c>
      <c r="D94" t="s">
        <v>10</v>
      </c>
      <c r="E94">
        <v>26.453190586549209</v>
      </c>
    </row>
    <row r="95" spans="1:5" x14ac:dyDescent="0.35">
      <c r="A95" t="s">
        <v>5</v>
      </c>
      <c r="B95" t="s">
        <v>27</v>
      </c>
      <c r="C95" t="s">
        <v>11</v>
      </c>
      <c r="D95" t="s">
        <v>8</v>
      </c>
      <c r="E95">
        <v>33.289037407275941</v>
      </c>
    </row>
    <row r="96" spans="1:5" x14ac:dyDescent="0.35">
      <c r="A96" t="s">
        <v>5</v>
      </c>
      <c r="B96" t="s">
        <v>27</v>
      </c>
      <c r="C96" t="s">
        <v>11</v>
      </c>
      <c r="D96" t="s">
        <v>9</v>
      </c>
      <c r="E96">
        <v>17.954792154139266</v>
      </c>
    </row>
    <row r="97" spans="1:5" x14ac:dyDescent="0.35">
      <c r="A97" t="s">
        <v>5</v>
      </c>
      <c r="B97" t="s">
        <v>27</v>
      </c>
      <c r="C97" t="s">
        <v>11</v>
      </c>
      <c r="D97" t="s">
        <v>10</v>
      </c>
      <c r="E97">
        <v>18.077240042217113</v>
      </c>
    </row>
    <row r="98" spans="1:5" x14ac:dyDescent="0.35">
      <c r="A98" t="s">
        <v>5</v>
      </c>
      <c r="B98" t="s">
        <v>27</v>
      </c>
      <c r="C98" t="s">
        <v>12</v>
      </c>
      <c r="D98" t="s">
        <v>8</v>
      </c>
      <c r="E98">
        <v>21.630246685904524</v>
      </c>
    </row>
    <row r="99" spans="1:5" x14ac:dyDescent="0.35">
      <c r="A99" t="s">
        <v>5</v>
      </c>
      <c r="B99" t="s">
        <v>27</v>
      </c>
      <c r="C99" t="s">
        <v>12</v>
      </c>
      <c r="D99" t="s">
        <v>9</v>
      </c>
      <c r="E99">
        <v>12.494825524834996</v>
      </c>
    </row>
    <row r="100" spans="1:5" x14ac:dyDescent="0.35">
      <c r="A100" t="s">
        <v>5</v>
      </c>
      <c r="B100" t="s">
        <v>27</v>
      </c>
      <c r="C100" t="s">
        <v>12</v>
      </c>
      <c r="D100" t="s">
        <v>10</v>
      </c>
      <c r="E100">
        <v>11.39226781573435</v>
      </c>
    </row>
    <row r="101" spans="1:5" x14ac:dyDescent="0.35">
      <c r="A101" t="s">
        <v>5</v>
      </c>
      <c r="B101" t="s">
        <v>27</v>
      </c>
      <c r="C101" t="s">
        <v>13</v>
      </c>
      <c r="D101" t="s">
        <v>8</v>
      </c>
      <c r="E101">
        <v>22.454365164078176</v>
      </c>
    </row>
    <row r="102" spans="1:5" x14ac:dyDescent="0.35">
      <c r="A102" t="s">
        <v>5</v>
      </c>
      <c r="B102" t="s">
        <v>27</v>
      </c>
      <c r="C102" t="s">
        <v>13</v>
      </c>
      <c r="D102" t="s">
        <v>9</v>
      </c>
      <c r="E102">
        <v>9.7163549755458352</v>
      </c>
    </row>
    <row r="103" spans="1:5" x14ac:dyDescent="0.35">
      <c r="A103" t="s">
        <v>5</v>
      </c>
      <c r="B103" t="s">
        <v>27</v>
      </c>
      <c r="C103" t="s">
        <v>13</v>
      </c>
      <c r="D103" t="s">
        <v>10</v>
      </c>
      <c r="E103">
        <v>14.201556352460155</v>
      </c>
    </row>
    <row r="104" spans="1:5" x14ac:dyDescent="0.35">
      <c r="A104" t="s">
        <v>5</v>
      </c>
      <c r="B104" t="s">
        <v>27</v>
      </c>
      <c r="C104" t="s">
        <v>14</v>
      </c>
      <c r="D104" t="s">
        <v>8</v>
      </c>
      <c r="E104">
        <v>28.610373151344508</v>
      </c>
    </row>
    <row r="105" spans="1:5" x14ac:dyDescent="0.35">
      <c r="A105" t="s">
        <v>5</v>
      </c>
      <c r="B105" t="s">
        <v>27</v>
      </c>
      <c r="C105" t="s">
        <v>14</v>
      </c>
      <c r="D105" t="s">
        <v>9</v>
      </c>
      <c r="E105">
        <v>17.339988256018788</v>
      </c>
    </row>
    <row r="106" spans="1:5" x14ac:dyDescent="0.35">
      <c r="A106" t="s">
        <v>5</v>
      </c>
      <c r="B106" t="s">
        <v>27</v>
      </c>
      <c r="C106" t="s">
        <v>14</v>
      </c>
      <c r="D106" t="s">
        <v>10</v>
      </c>
      <c r="E106">
        <v>20.730287617085661</v>
      </c>
    </row>
    <row r="107" spans="1:5" x14ac:dyDescent="0.35">
      <c r="A107" t="s">
        <v>5</v>
      </c>
      <c r="B107" t="s">
        <v>27</v>
      </c>
      <c r="C107" t="s">
        <v>15</v>
      </c>
      <c r="D107" t="s">
        <v>8</v>
      </c>
      <c r="E107">
        <v>34.995488001922439</v>
      </c>
    </row>
    <row r="108" spans="1:5" x14ac:dyDescent="0.35">
      <c r="A108" t="s">
        <v>5</v>
      </c>
      <c r="B108" t="s">
        <v>27</v>
      </c>
      <c r="C108" t="s">
        <v>15</v>
      </c>
      <c r="D108" t="s">
        <v>9</v>
      </c>
      <c r="E108">
        <v>25.93460838199664</v>
      </c>
    </row>
    <row r="109" spans="1:5" x14ac:dyDescent="0.35">
      <c r="A109" t="s">
        <v>5</v>
      </c>
      <c r="B109" t="s">
        <v>27</v>
      </c>
      <c r="C109" t="s">
        <v>15</v>
      </c>
      <c r="D109" t="s">
        <v>10</v>
      </c>
      <c r="E109">
        <v>30.360340918632016</v>
      </c>
    </row>
    <row r="110" spans="1:5" x14ac:dyDescent="0.35">
      <c r="A110" t="s">
        <v>5</v>
      </c>
      <c r="B110" t="s">
        <v>27</v>
      </c>
      <c r="C110" t="s">
        <v>16</v>
      </c>
      <c r="D110" t="s">
        <v>8</v>
      </c>
      <c r="E110">
        <v>33.551374711133072</v>
      </c>
    </row>
    <row r="111" spans="1:5" x14ac:dyDescent="0.35">
      <c r="A111" t="s">
        <v>5</v>
      </c>
      <c r="B111" t="s">
        <v>27</v>
      </c>
      <c r="C111" t="s">
        <v>16</v>
      </c>
      <c r="D111" t="s">
        <v>9</v>
      </c>
      <c r="E111">
        <v>19.865200478346093</v>
      </c>
    </row>
    <row r="112" spans="1:5" x14ac:dyDescent="0.35">
      <c r="A112" t="s">
        <v>5</v>
      </c>
      <c r="B112" t="s">
        <v>27</v>
      </c>
      <c r="C112" t="s">
        <v>16</v>
      </c>
      <c r="D112" t="s">
        <v>10</v>
      </c>
      <c r="E112">
        <v>23.253888245214863</v>
      </c>
    </row>
    <row r="113" spans="1:5" x14ac:dyDescent="0.35">
      <c r="A113" t="s">
        <v>5</v>
      </c>
      <c r="B113" t="s">
        <v>27</v>
      </c>
      <c r="C113" t="s">
        <v>17</v>
      </c>
      <c r="D113" t="s">
        <v>8</v>
      </c>
      <c r="E113">
        <v>33.242910587766836</v>
      </c>
    </row>
    <row r="114" spans="1:5" x14ac:dyDescent="0.35">
      <c r="A114" t="s">
        <v>5</v>
      </c>
      <c r="B114" t="s">
        <v>27</v>
      </c>
      <c r="C114" t="s">
        <v>17</v>
      </c>
      <c r="D114" t="s">
        <v>9</v>
      </c>
      <c r="E114">
        <v>23.266026492933165</v>
      </c>
    </row>
    <row r="115" spans="1:5" x14ac:dyDescent="0.35">
      <c r="A115" t="s">
        <v>5</v>
      </c>
      <c r="B115" t="s">
        <v>27</v>
      </c>
      <c r="C115" t="s">
        <v>17</v>
      </c>
      <c r="D115" t="s">
        <v>10</v>
      </c>
      <c r="E115">
        <v>23.458372132806904</v>
      </c>
    </row>
    <row r="116" spans="1:5" x14ac:dyDescent="0.35">
      <c r="A116" t="s">
        <v>5</v>
      </c>
      <c r="B116" t="s">
        <v>27</v>
      </c>
      <c r="C116" t="s">
        <v>18</v>
      </c>
      <c r="D116" t="s">
        <v>8</v>
      </c>
      <c r="E116">
        <v>25.605066497383174</v>
      </c>
    </row>
    <row r="117" spans="1:5" x14ac:dyDescent="0.35">
      <c r="A117" t="s">
        <v>5</v>
      </c>
      <c r="B117" t="s">
        <v>27</v>
      </c>
      <c r="C117" t="s">
        <v>18</v>
      </c>
      <c r="D117" t="s">
        <v>9</v>
      </c>
      <c r="E117">
        <v>18.424724814502017</v>
      </c>
    </row>
    <row r="118" spans="1:5" x14ac:dyDescent="0.35">
      <c r="A118" t="s">
        <v>5</v>
      </c>
      <c r="B118" t="s">
        <v>27</v>
      </c>
      <c r="C118" t="s">
        <v>19</v>
      </c>
      <c r="D118" t="s">
        <v>10</v>
      </c>
      <c r="E118">
        <v>15.964775749892556</v>
      </c>
    </row>
    <row r="119" spans="1:5" x14ac:dyDescent="0.35">
      <c r="A119" t="s">
        <v>5</v>
      </c>
      <c r="B119" t="s">
        <v>27</v>
      </c>
      <c r="C119" t="s">
        <v>20</v>
      </c>
      <c r="D119" t="s">
        <v>8</v>
      </c>
      <c r="E119">
        <v>22.663083755353952</v>
      </c>
    </row>
    <row r="120" spans="1:5" x14ac:dyDescent="0.35">
      <c r="A120" t="s">
        <v>5</v>
      </c>
      <c r="B120" t="s">
        <v>27</v>
      </c>
      <c r="C120" t="s">
        <v>20</v>
      </c>
      <c r="D120" t="s">
        <v>9</v>
      </c>
      <c r="E120">
        <v>15.764113858000774</v>
      </c>
    </row>
    <row r="121" spans="1:5" x14ac:dyDescent="0.35">
      <c r="A121" t="s">
        <v>5</v>
      </c>
      <c r="B121" t="s">
        <v>27</v>
      </c>
      <c r="C121" t="s">
        <v>20</v>
      </c>
      <c r="D121" t="s">
        <v>10</v>
      </c>
      <c r="E121">
        <v>16.795503784526996</v>
      </c>
    </row>
    <row r="122" spans="1:5" x14ac:dyDescent="0.35">
      <c r="A122" t="s">
        <v>5</v>
      </c>
      <c r="B122" t="s">
        <v>27</v>
      </c>
      <c r="C122" t="s">
        <v>21</v>
      </c>
      <c r="D122" t="s">
        <v>8</v>
      </c>
      <c r="E122">
        <v>28.978115736837371</v>
      </c>
    </row>
    <row r="123" spans="1:5" x14ac:dyDescent="0.35">
      <c r="A123" t="s">
        <v>5</v>
      </c>
      <c r="B123" t="s">
        <v>27</v>
      </c>
      <c r="C123" t="s">
        <v>21</v>
      </c>
      <c r="D123" t="s">
        <v>9</v>
      </c>
      <c r="E123">
        <v>17.779933819388901</v>
      </c>
    </row>
    <row r="124" spans="1:5" x14ac:dyDescent="0.35">
      <c r="A124" t="s">
        <v>5</v>
      </c>
      <c r="B124" t="s">
        <v>27</v>
      </c>
      <c r="C124" t="s">
        <v>21</v>
      </c>
      <c r="D124" t="s">
        <v>10</v>
      </c>
      <c r="E124">
        <v>20.66775746521321</v>
      </c>
    </row>
    <row r="125" spans="1:5" x14ac:dyDescent="0.35">
      <c r="A125" t="s">
        <v>5</v>
      </c>
      <c r="B125" t="s">
        <v>27</v>
      </c>
      <c r="C125" t="s">
        <v>22</v>
      </c>
      <c r="D125" t="s">
        <v>8</v>
      </c>
      <c r="E125">
        <v>27.999075495302925</v>
      </c>
    </row>
    <row r="126" spans="1:5" x14ac:dyDescent="0.35">
      <c r="A126" t="s">
        <v>5</v>
      </c>
      <c r="B126" t="s">
        <v>27</v>
      </c>
      <c r="C126" t="s">
        <v>22</v>
      </c>
      <c r="D126" t="s">
        <v>9</v>
      </c>
      <c r="E126">
        <v>30.165962056858827</v>
      </c>
    </row>
    <row r="127" spans="1:5" x14ac:dyDescent="0.35">
      <c r="A127" t="s">
        <v>5</v>
      </c>
      <c r="B127" t="s">
        <v>27</v>
      </c>
      <c r="C127" t="s">
        <v>22</v>
      </c>
      <c r="D127" t="s">
        <v>10</v>
      </c>
      <c r="E127">
        <v>26.429439221081491</v>
      </c>
    </row>
    <row r="128" spans="1:5" x14ac:dyDescent="0.35">
      <c r="A128" t="s">
        <v>5</v>
      </c>
      <c r="B128" t="s">
        <v>27</v>
      </c>
      <c r="C128" t="s">
        <v>23</v>
      </c>
      <c r="D128" t="s">
        <v>8</v>
      </c>
      <c r="E128">
        <v>29.739166667031778</v>
      </c>
    </row>
    <row r="129" spans="1:5" x14ac:dyDescent="0.35">
      <c r="A129" t="s">
        <v>5</v>
      </c>
      <c r="B129" t="s">
        <v>27</v>
      </c>
      <c r="C129" t="s">
        <v>23</v>
      </c>
      <c r="D129" t="s">
        <v>9</v>
      </c>
      <c r="E129">
        <v>33.135104553426707</v>
      </c>
    </row>
    <row r="130" spans="1:5" x14ac:dyDescent="0.35">
      <c r="A130" t="s">
        <v>5</v>
      </c>
      <c r="B130" t="s">
        <v>27</v>
      </c>
      <c r="C130" t="s">
        <v>23</v>
      </c>
      <c r="D130" t="s">
        <v>10</v>
      </c>
      <c r="E130">
        <v>26.45903702828662</v>
      </c>
    </row>
    <row r="131" spans="1:5" x14ac:dyDescent="0.35">
      <c r="A131" t="s">
        <v>5</v>
      </c>
      <c r="B131" t="s">
        <v>27</v>
      </c>
      <c r="C131" t="s">
        <v>24</v>
      </c>
      <c r="D131" t="s">
        <v>8</v>
      </c>
      <c r="E131">
        <v>29.712677273420418</v>
      </c>
    </row>
    <row r="132" spans="1:5" x14ac:dyDescent="0.35">
      <c r="A132" t="s">
        <v>5</v>
      </c>
      <c r="B132" t="s">
        <v>27</v>
      </c>
      <c r="C132" t="s">
        <v>24</v>
      </c>
      <c r="D132" t="s">
        <v>9</v>
      </c>
      <c r="E132">
        <v>32.497553848130813</v>
      </c>
    </row>
    <row r="133" spans="1:5" x14ac:dyDescent="0.35">
      <c r="A133" t="s">
        <v>5</v>
      </c>
      <c r="B133" t="s">
        <v>27</v>
      </c>
      <c r="C133" t="s">
        <v>24</v>
      </c>
      <c r="D133" t="s">
        <v>10</v>
      </c>
      <c r="E133">
        <v>27.604585941490409</v>
      </c>
    </row>
    <row r="134" spans="1:5" x14ac:dyDescent="0.35">
      <c r="A134" t="s">
        <v>5</v>
      </c>
      <c r="B134" t="s">
        <v>27</v>
      </c>
      <c r="C134" t="s">
        <v>25</v>
      </c>
      <c r="D134" t="s">
        <v>8</v>
      </c>
      <c r="E134">
        <v>29.079018131051775</v>
      </c>
    </row>
    <row r="135" spans="1:5" x14ac:dyDescent="0.35">
      <c r="A135" t="s">
        <v>5</v>
      </c>
      <c r="B135" t="s">
        <v>27</v>
      </c>
      <c r="C135" t="s">
        <v>25</v>
      </c>
      <c r="D135" t="s">
        <v>9</v>
      </c>
      <c r="E135">
        <v>29.759280825867165</v>
      </c>
    </row>
    <row r="136" spans="1:5" x14ac:dyDescent="0.35">
      <c r="A136" t="s">
        <v>5</v>
      </c>
      <c r="B136" t="s">
        <v>27</v>
      </c>
      <c r="C136" t="s">
        <v>25</v>
      </c>
      <c r="D136" t="s">
        <v>10</v>
      </c>
      <c r="E136">
        <v>27.782311648922043</v>
      </c>
    </row>
    <row r="137" spans="1:5" x14ac:dyDescent="0.35">
      <c r="A137" t="s">
        <v>28</v>
      </c>
      <c r="B137" t="s">
        <v>6</v>
      </c>
      <c r="C137" t="s">
        <v>29</v>
      </c>
      <c r="D137" t="s">
        <v>8</v>
      </c>
      <c r="E137">
        <v>0.47983215682844982</v>
      </c>
    </row>
    <row r="138" spans="1:5" x14ac:dyDescent="0.35">
      <c r="A138" t="s">
        <v>28</v>
      </c>
      <c r="B138" t="s">
        <v>6</v>
      </c>
      <c r="C138" t="s">
        <v>29</v>
      </c>
      <c r="D138" t="s">
        <v>9</v>
      </c>
      <c r="E138">
        <v>0.46822173503163922</v>
      </c>
    </row>
    <row r="139" spans="1:5" x14ac:dyDescent="0.35">
      <c r="A139" t="s">
        <v>28</v>
      </c>
      <c r="B139" t="s">
        <v>6</v>
      </c>
      <c r="C139" t="s">
        <v>29</v>
      </c>
      <c r="D139" t="s">
        <v>10</v>
      </c>
      <c r="E139">
        <v>0.50860959076704226</v>
      </c>
    </row>
    <row r="140" spans="1:5" x14ac:dyDescent="0.35">
      <c r="A140" t="s">
        <v>28</v>
      </c>
      <c r="B140" t="s">
        <v>6</v>
      </c>
      <c r="C140" t="s">
        <v>30</v>
      </c>
      <c r="D140" t="s">
        <v>8</v>
      </c>
      <c r="E140">
        <v>0.33708092704946668</v>
      </c>
    </row>
    <row r="141" spans="1:5" x14ac:dyDescent="0.35">
      <c r="A141" t="s">
        <v>28</v>
      </c>
      <c r="B141" t="s">
        <v>6</v>
      </c>
      <c r="C141" t="s">
        <v>30</v>
      </c>
      <c r="D141" t="s">
        <v>9</v>
      </c>
      <c r="E141">
        <v>0.51578595610681122</v>
      </c>
    </row>
    <row r="142" spans="1:5" x14ac:dyDescent="0.35">
      <c r="A142" t="s">
        <v>28</v>
      </c>
      <c r="B142" t="s">
        <v>6</v>
      </c>
      <c r="C142" t="s">
        <v>30</v>
      </c>
      <c r="D142" t="s">
        <v>10</v>
      </c>
      <c r="E142">
        <v>0.54302553041999291</v>
      </c>
    </row>
    <row r="143" spans="1:5" x14ac:dyDescent="0.35">
      <c r="A143" t="s">
        <v>28</v>
      </c>
      <c r="B143" t="s">
        <v>6</v>
      </c>
      <c r="C143" t="s">
        <v>31</v>
      </c>
      <c r="D143" t="s">
        <v>8</v>
      </c>
      <c r="E143">
        <v>0.50409765588419897</v>
      </c>
    </row>
    <row r="144" spans="1:5" x14ac:dyDescent="0.35">
      <c r="A144" t="s">
        <v>28</v>
      </c>
      <c r="B144" t="s">
        <v>6</v>
      </c>
      <c r="C144" t="s">
        <v>31</v>
      </c>
      <c r="D144" t="s">
        <v>9</v>
      </c>
      <c r="E144">
        <v>0.43183254546803262</v>
      </c>
    </row>
    <row r="145" spans="1:5" x14ac:dyDescent="0.35">
      <c r="A145" t="s">
        <v>28</v>
      </c>
      <c r="B145" t="s">
        <v>6</v>
      </c>
      <c r="C145" t="s">
        <v>31</v>
      </c>
      <c r="D145" t="s">
        <v>10</v>
      </c>
      <c r="E145">
        <v>0.64010408281517062</v>
      </c>
    </row>
    <row r="146" spans="1:5" x14ac:dyDescent="0.35">
      <c r="A146" t="s">
        <v>28</v>
      </c>
      <c r="B146" t="s">
        <v>6</v>
      </c>
      <c r="C146" t="s">
        <v>32</v>
      </c>
      <c r="D146" t="s">
        <v>8</v>
      </c>
      <c r="E146">
        <v>0.49503878539998664</v>
      </c>
    </row>
    <row r="147" spans="1:5" x14ac:dyDescent="0.35">
      <c r="A147" t="s">
        <v>28</v>
      </c>
      <c r="B147" t="s">
        <v>6</v>
      </c>
      <c r="C147" t="s">
        <v>32</v>
      </c>
      <c r="D147" t="s">
        <v>9</v>
      </c>
      <c r="E147">
        <v>0.63046371248753563</v>
      </c>
    </row>
    <row r="148" spans="1:5" x14ac:dyDescent="0.35">
      <c r="A148" t="s">
        <v>28</v>
      </c>
      <c r="B148" t="s">
        <v>6</v>
      </c>
      <c r="C148" t="s">
        <v>32</v>
      </c>
      <c r="D148" t="s">
        <v>10</v>
      </c>
      <c r="E148">
        <v>0.61872562027730138</v>
      </c>
    </row>
    <row r="149" spans="1:5" x14ac:dyDescent="0.35">
      <c r="A149" t="s">
        <v>28</v>
      </c>
      <c r="B149" t="s">
        <v>6</v>
      </c>
      <c r="C149" t="s">
        <v>33</v>
      </c>
      <c r="D149" t="s">
        <v>8</v>
      </c>
      <c r="E149">
        <v>0.73599804406751956</v>
      </c>
    </row>
    <row r="150" spans="1:5" x14ac:dyDescent="0.35">
      <c r="A150" t="s">
        <v>28</v>
      </c>
      <c r="B150" t="s">
        <v>6</v>
      </c>
      <c r="C150" t="s">
        <v>33</v>
      </c>
      <c r="D150" t="s">
        <v>9</v>
      </c>
      <c r="E150">
        <v>0.58597463769007552</v>
      </c>
    </row>
    <row r="151" spans="1:5" x14ac:dyDescent="0.35">
      <c r="A151" t="s">
        <v>28</v>
      </c>
      <c r="B151" t="s">
        <v>6</v>
      </c>
      <c r="C151" t="s">
        <v>33</v>
      </c>
      <c r="D151" t="s">
        <v>10</v>
      </c>
      <c r="E151">
        <v>1.1884238799672162</v>
      </c>
    </row>
    <row r="152" spans="1:5" x14ac:dyDescent="0.35">
      <c r="A152" t="s">
        <v>28</v>
      </c>
      <c r="B152" t="s">
        <v>6</v>
      </c>
      <c r="C152" t="s">
        <v>34</v>
      </c>
      <c r="D152" t="s">
        <v>8</v>
      </c>
      <c r="E152">
        <v>0.367832271246883</v>
      </c>
    </row>
    <row r="153" spans="1:5" x14ac:dyDescent="0.35">
      <c r="A153" t="s">
        <v>28</v>
      </c>
      <c r="B153" t="s">
        <v>6</v>
      </c>
      <c r="C153" t="s">
        <v>34</v>
      </c>
      <c r="D153" t="s">
        <v>9</v>
      </c>
      <c r="E153">
        <v>0.68760288713994677</v>
      </c>
    </row>
    <row r="154" spans="1:5" x14ac:dyDescent="0.35">
      <c r="A154" t="s">
        <v>28</v>
      </c>
      <c r="B154" t="s">
        <v>6</v>
      </c>
      <c r="C154" t="s">
        <v>34</v>
      </c>
      <c r="D154" t="s">
        <v>10</v>
      </c>
      <c r="E154">
        <v>0.71005365985994129</v>
      </c>
    </row>
    <row r="155" spans="1:5" x14ac:dyDescent="0.35">
      <c r="A155" t="s">
        <v>28</v>
      </c>
      <c r="B155" t="s">
        <v>6</v>
      </c>
      <c r="C155" t="s">
        <v>35</v>
      </c>
      <c r="D155" t="s">
        <v>8</v>
      </c>
      <c r="E155">
        <v>0.46030753351317566</v>
      </c>
    </row>
    <row r="156" spans="1:5" x14ac:dyDescent="0.35">
      <c r="A156" t="s">
        <v>28</v>
      </c>
      <c r="B156" t="s">
        <v>6</v>
      </c>
      <c r="C156" t="s">
        <v>35</v>
      </c>
      <c r="D156" t="s">
        <v>9</v>
      </c>
      <c r="E156">
        <v>0.63147153728763394</v>
      </c>
    </row>
    <row r="157" spans="1:5" x14ac:dyDescent="0.35">
      <c r="A157" t="s">
        <v>28</v>
      </c>
      <c r="B157" t="s">
        <v>6</v>
      </c>
      <c r="C157" t="s">
        <v>35</v>
      </c>
      <c r="D157" t="s">
        <v>10</v>
      </c>
      <c r="E157">
        <v>1.0262755519882774</v>
      </c>
    </row>
    <row r="158" spans="1:5" x14ac:dyDescent="0.35">
      <c r="A158" t="s">
        <v>28</v>
      </c>
      <c r="B158" t="s">
        <v>6</v>
      </c>
      <c r="C158" t="s">
        <v>36</v>
      </c>
      <c r="D158" t="s">
        <v>8</v>
      </c>
      <c r="E158">
        <v>0.56113165747944282</v>
      </c>
    </row>
    <row r="159" spans="1:5" x14ac:dyDescent="0.35">
      <c r="A159" t="s">
        <v>28</v>
      </c>
      <c r="B159" t="s">
        <v>6</v>
      </c>
      <c r="C159" t="s">
        <v>36</v>
      </c>
      <c r="D159" t="s">
        <v>9</v>
      </c>
      <c r="E159">
        <v>0.81281592053899754</v>
      </c>
    </row>
    <row r="160" spans="1:5" x14ac:dyDescent="0.35">
      <c r="A160" t="s">
        <v>28</v>
      </c>
      <c r="B160" t="s">
        <v>6</v>
      </c>
      <c r="C160" t="s">
        <v>36</v>
      </c>
      <c r="D160" t="s">
        <v>10</v>
      </c>
      <c r="E160">
        <v>1.0316224049926366</v>
      </c>
    </row>
    <row r="161" spans="1:5" x14ac:dyDescent="0.35">
      <c r="A161" t="s">
        <v>28</v>
      </c>
      <c r="B161" t="s">
        <v>6</v>
      </c>
      <c r="C161" t="s">
        <v>19</v>
      </c>
      <c r="D161" t="s">
        <v>8</v>
      </c>
      <c r="E161">
        <v>0.59733199424622652</v>
      </c>
    </row>
    <row r="162" spans="1:5" x14ac:dyDescent="0.35">
      <c r="A162" t="s">
        <v>28</v>
      </c>
      <c r="B162" t="s">
        <v>6</v>
      </c>
      <c r="C162" t="s">
        <v>19</v>
      </c>
      <c r="D162" t="s">
        <v>9</v>
      </c>
      <c r="E162">
        <v>0.45991244161968498</v>
      </c>
    </row>
    <row r="163" spans="1:5" x14ac:dyDescent="0.35">
      <c r="A163" t="s">
        <v>28</v>
      </c>
      <c r="B163" t="s">
        <v>6</v>
      </c>
      <c r="C163" t="s">
        <v>19</v>
      </c>
      <c r="D163" t="s">
        <v>10</v>
      </c>
      <c r="E163">
        <v>0.94453238607126799</v>
      </c>
    </row>
    <row r="164" spans="1:5" x14ac:dyDescent="0.35">
      <c r="A164" t="s">
        <v>28</v>
      </c>
      <c r="B164" t="s">
        <v>6</v>
      </c>
      <c r="C164" t="s">
        <v>37</v>
      </c>
      <c r="D164" t="s">
        <v>8</v>
      </c>
      <c r="E164">
        <v>0.64268973621027137</v>
      </c>
    </row>
    <row r="165" spans="1:5" x14ac:dyDescent="0.35">
      <c r="A165" t="s">
        <v>28</v>
      </c>
      <c r="B165" t="s">
        <v>6</v>
      </c>
      <c r="C165" t="s">
        <v>37</v>
      </c>
      <c r="D165" t="s">
        <v>9</v>
      </c>
      <c r="E165">
        <v>0.70073411916982575</v>
      </c>
    </row>
    <row r="166" spans="1:5" x14ac:dyDescent="0.35">
      <c r="A166" t="s">
        <v>28</v>
      </c>
      <c r="B166" t="s">
        <v>6</v>
      </c>
      <c r="C166" t="s">
        <v>37</v>
      </c>
      <c r="D166" t="s">
        <v>10</v>
      </c>
      <c r="E166">
        <v>0.78712546138604822</v>
      </c>
    </row>
    <row r="167" spans="1:5" x14ac:dyDescent="0.35">
      <c r="A167" t="s">
        <v>28</v>
      </c>
      <c r="B167" t="s">
        <v>26</v>
      </c>
      <c r="C167" t="s">
        <v>29</v>
      </c>
      <c r="D167" t="s">
        <v>8</v>
      </c>
      <c r="E167">
        <v>2.6113785903384339</v>
      </c>
    </row>
    <row r="168" spans="1:5" x14ac:dyDescent="0.35">
      <c r="A168" t="s">
        <v>28</v>
      </c>
      <c r="B168" t="s">
        <v>26</v>
      </c>
      <c r="C168" t="s">
        <v>29</v>
      </c>
      <c r="D168" t="s">
        <v>9</v>
      </c>
      <c r="E168">
        <v>2.8998392846945178</v>
      </c>
    </row>
    <row r="169" spans="1:5" x14ac:dyDescent="0.35">
      <c r="A169" t="s">
        <v>28</v>
      </c>
      <c r="B169" t="s">
        <v>26</v>
      </c>
      <c r="C169" t="s">
        <v>29</v>
      </c>
      <c r="D169" t="s">
        <v>10</v>
      </c>
      <c r="E169">
        <v>4.2453928680204633</v>
      </c>
    </row>
    <row r="170" spans="1:5" x14ac:dyDescent="0.35">
      <c r="A170" t="s">
        <v>28</v>
      </c>
      <c r="B170" t="s">
        <v>26</v>
      </c>
      <c r="C170" t="s">
        <v>30</v>
      </c>
      <c r="D170" t="s">
        <v>8</v>
      </c>
      <c r="E170">
        <v>2.4491220378210152</v>
      </c>
    </row>
    <row r="171" spans="1:5" x14ac:dyDescent="0.35">
      <c r="A171" t="s">
        <v>28</v>
      </c>
      <c r="B171" t="s">
        <v>26</v>
      </c>
      <c r="C171" t="s">
        <v>30</v>
      </c>
      <c r="D171" t="s">
        <v>9</v>
      </c>
      <c r="E171">
        <v>2.4092274092274075</v>
      </c>
    </row>
    <row r="172" spans="1:5" x14ac:dyDescent="0.35">
      <c r="A172" t="s">
        <v>28</v>
      </c>
      <c r="B172" t="s">
        <v>26</v>
      </c>
      <c r="C172" t="s">
        <v>30</v>
      </c>
      <c r="D172" t="s">
        <v>10</v>
      </c>
      <c r="E172">
        <v>3.0243105628646889</v>
      </c>
    </row>
    <row r="173" spans="1:5" x14ac:dyDescent="0.35">
      <c r="A173" t="s">
        <v>28</v>
      </c>
      <c r="B173" t="s">
        <v>26</v>
      </c>
      <c r="C173" t="s">
        <v>31</v>
      </c>
      <c r="D173" t="s">
        <v>8</v>
      </c>
      <c r="E173">
        <v>1.2004091920051907</v>
      </c>
    </row>
    <row r="174" spans="1:5" x14ac:dyDescent="0.35">
      <c r="A174" t="s">
        <v>28</v>
      </c>
      <c r="B174" t="s">
        <v>26</v>
      </c>
      <c r="C174" t="s">
        <v>31</v>
      </c>
      <c r="D174" t="s">
        <v>9</v>
      </c>
      <c r="E174">
        <v>2.0095358193718855</v>
      </c>
    </row>
    <row r="175" spans="1:5" x14ac:dyDescent="0.35">
      <c r="A175" t="s">
        <v>28</v>
      </c>
      <c r="B175" t="s">
        <v>26</v>
      </c>
      <c r="C175" t="s">
        <v>31</v>
      </c>
      <c r="D175" t="s">
        <v>10</v>
      </c>
      <c r="E175">
        <v>3.8159771782184571</v>
      </c>
    </row>
    <row r="176" spans="1:5" x14ac:dyDescent="0.35">
      <c r="A176" t="s">
        <v>28</v>
      </c>
      <c r="B176" t="s">
        <v>26</v>
      </c>
      <c r="C176" t="s">
        <v>32</v>
      </c>
      <c r="D176" t="s">
        <v>8</v>
      </c>
      <c r="E176">
        <v>2.6152178021950334</v>
      </c>
    </row>
    <row r="177" spans="1:5" x14ac:dyDescent="0.35">
      <c r="A177" t="s">
        <v>28</v>
      </c>
      <c r="B177" t="s">
        <v>26</v>
      </c>
      <c r="C177" t="s">
        <v>32</v>
      </c>
      <c r="D177" t="s">
        <v>9</v>
      </c>
      <c r="E177">
        <v>3.3338379413565149</v>
      </c>
    </row>
    <row r="178" spans="1:5" x14ac:dyDescent="0.35">
      <c r="A178" t="s">
        <v>28</v>
      </c>
      <c r="B178" t="s">
        <v>26</v>
      </c>
      <c r="C178" t="s">
        <v>32</v>
      </c>
      <c r="D178" t="s">
        <v>10</v>
      </c>
      <c r="E178">
        <v>3.5697925384610167</v>
      </c>
    </row>
    <row r="179" spans="1:5" x14ac:dyDescent="0.35">
      <c r="A179" t="s">
        <v>28</v>
      </c>
      <c r="B179" t="s">
        <v>26</v>
      </c>
      <c r="C179" t="s">
        <v>33</v>
      </c>
      <c r="D179" t="s">
        <v>8</v>
      </c>
      <c r="E179">
        <v>4.3721441335796838</v>
      </c>
    </row>
    <row r="180" spans="1:5" x14ac:dyDescent="0.35">
      <c r="A180" t="s">
        <v>28</v>
      </c>
      <c r="B180" t="s">
        <v>26</v>
      </c>
      <c r="C180" t="s">
        <v>33</v>
      </c>
      <c r="D180" t="s">
        <v>9</v>
      </c>
      <c r="E180">
        <v>5.4410952600092006</v>
      </c>
    </row>
    <row r="181" spans="1:5" x14ac:dyDescent="0.35">
      <c r="A181" t="s">
        <v>28</v>
      </c>
      <c r="B181" t="s">
        <v>26</v>
      </c>
      <c r="C181" t="s">
        <v>33</v>
      </c>
      <c r="D181" t="s">
        <v>10</v>
      </c>
      <c r="E181">
        <v>6.5874701929330159</v>
      </c>
    </row>
    <row r="182" spans="1:5" x14ac:dyDescent="0.35">
      <c r="A182" t="s">
        <v>28</v>
      </c>
      <c r="B182" t="s">
        <v>26</v>
      </c>
      <c r="C182" t="s">
        <v>34</v>
      </c>
      <c r="D182" t="s">
        <v>8</v>
      </c>
      <c r="E182">
        <v>3.0065125800862993</v>
      </c>
    </row>
    <row r="183" spans="1:5" x14ac:dyDescent="0.35">
      <c r="A183" t="s">
        <v>28</v>
      </c>
      <c r="B183" t="s">
        <v>26</v>
      </c>
      <c r="C183" t="s">
        <v>34</v>
      </c>
      <c r="D183" t="s">
        <v>9</v>
      </c>
      <c r="E183">
        <v>3.2102370817817398</v>
      </c>
    </row>
    <row r="184" spans="1:5" x14ac:dyDescent="0.35">
      <c r="A184" t="s">
        <v>28</v>
      </c>
      <c r="B184" t="s">
        <v>26</v>
      </c>
      <c r="C184" t="s">
        <v>34</v>
      </c>
      <c r="D184" t="s">
        <v>10</v>
      </c>
      <c r="E184">
        <v>3.1123674405273696</v>
      </c>
    </row>
    <row r="185" spans="1:5" x14ac:dyDescent="0.35">
      <c r="A185" t="s">
        <v>28</v>
      </c>
      <c r="B185" t="s">
        <v>26</v>
      </c>
      <c r="C185" t="s">
        <v>35</v>
      </c>
      <c r="D185" t="s">
        <v>8</v>
      </c>
      <c r="E185">
        <v>4.5815882900470335</v>
      </c>
    </row>
    <row r="186" spans="1:5" x14ac:dyDescent="0.35">
      <c r="A186" t="s">
        <v>28</v>
      </c>
      <c r="B186" t="s">
        <v>26</v>
      </c>
      <c r="C186" t="s">
        <v>35</v>
      </c>
      <c r="D186" t="s">
        <v>9</v>
      </c>
      <c r="E186">
        <v>2.8701849473027901</v>
      </c>
    </row>
    <row r="187" spans="1:5" x14ac:dyDescent="0.35">
      <c r="A187" t="s">
        <v>28</v>
      </c>
      <c r="B187" t="s">
        <v>26</v>
      </c>
      <c r="C187" t="s">
        <v>35</v>
      </c>
      <c r="D187" t="s">
        <v>10</v>
      </c>
      <c r="E187">
        <v>4.1587144500416482</v>
      </c>
    </row>
    <row r="188" spans="1:5" x14ac:dyDescent="0.35">
      <c r="A188" t="s">
        <v>28</v>
      </c>
      <c r="B188" t="s">
        <v>26</v>
      </c>
      <c r="C188" t="s">
        <v>36</v>
      </c>
      <c r="D188" t="s">
        <v>8</v>
      </c>
      <c r="E188">
        <v>3.9372937373601995</v>
      </c>
    </row>
    <row r="189" spans="1:5" x14ac:dyDescent="0.35">
      <c r="A189" t="s">
        <v>28</v>
      </c>
      <c r="B189" t="s">
        <v>26</v>
      </c>
      <c r="C189" t="s">
        <v>36</v>
      </c>
      <c r="D189" t="s">
        <v>9</v>
      </c>
      <c r="E189">
        <v>5.1751306183077856</v>
      </c>
    </row>
    <row r="190" spans="1:5" x14ac:dyDescent="0.35">
      <c r="A190" t="s">
        <v>28</v>
      </c>
      <c r="B190" t="s">
        <v>26</v>
      </c>
      <c r="C190" t="s">
        <v>36</v>
      </c>
      <c r="D190" t="s">
        <v>10</v>
      </c>
      <c r="E190">
        <v>4.1261632559734798</v>
      </c>
    </row>
    <row r="191" spans="1:5" x14ac:dyDescent="0.35">
      <c r="A191" t="s">
        <v>28</v>
      </c>
      <c r="B191" t="s">
        <v>26</v>
      </c>
      <c r="C191" t="s">
        <v>19</v>
      </c>
      <c r="D191" t="s">
        <v>8</v>
      </c>
      <c r="E191">
        <v>3.8342858743552926</v>
      </c>
    </row>
    <row r="192" spans="1:5" x14ac:dyDescent="0.35">
      <c r="A192" t="s">
        <v>28</v>
      </c>
      <c r="B192" t="s">
        <v>26</v>
      </c>
      <c r="C192" t="s">
        <v>19</v>
      </c>
      <c r="D192" t="s">
        <v>9</v>
      </c>
      <c r="E192">
        <v>3.9181614776730456</v>
      </c>
    </row>
    <row r="193" spans="1:5" x14ac:dyDescent="0.35">
      <c r="A193" t="s">
        <v>28</v>
      </c>
      <c r="B193" t="s">
        <v>26</v>
      </c>
      <c r="C193" t="s">
        <v>19</v>
      </c>
      <c r="D193" t="s">
        <v>10</v>
      </c>
      <c r="E193">
        <v>2.7703853393865563</v>
      </c>
    </row>
    <row r="194" spans="1:5" x14ac:dyDescent="0.35">
      <c r="A194" t="s">
        <v>28</v>
      </c>
      <c r="B194" t="s">
        <v>26</v>
      </c>
      <c r="C194" t="s">
        <v>37</v>
      </c>
      <c r="D194" t="s">
        <v>8</v>
      </c>
      <c r="E194">
        <v>5.6001970275644934</v>
      </c>
    </row>
    <row r="195" spans="1:5" x14ac:dyDescent="0.35">
      <c r="A195" t="s">
        <v>28</v>
      </c>
      <c r="B195" t="s">
        <v>26</v>
      </c>
      <c r="C195" t="s">
        <v>37</v>
      </c>
      <c r="D195" t="s">
        <v>9</v>
      </c>
      <c r="E195">
        <v>2.6237705503014714</v>
      </c>
    </row>
    <row r="196" spans="1:5" x14ac:dyDescent="0.35">
      <c r="A196" t="s">
        <v>28</v>
      </c>
      <c r="B196" t="s">
        <v>26</v>
      </c>
      <c r="C196" t="s">
        <v>37</v>
      </c>
      <c r="D196" t="s">
        <v>10</v>
      </c>
      <c r="E196">
        <v>3.8281747624015487</v>
      </c>
    </row>
    <row r="197" spans="1:5" x14ac:dyDescent="0.35">
      <c r="A197" t="s">
        <v>28</v>
      </c>
      <c r="B197" t="s">
        <v>27</v>
      </c>
      <c r="C197" t="s">
        <v>29</v>
      </c>
      <c r="D197" t="s">
        <v>8</v>
      </c>
      <c r="E197">
        <v>13.275489355363188</v>
      </c>
    </row>
    <row r="198" spans="1:5" x14ac:dyDescent="0.35">
      <c r="A198" t="s">
        <v>28</v>
      </c>
      <c r="B198" t="s">
        <v>27</v>
      </c>
      <c r="C198" t="s">
        <v>29</v>
      </c>
      <c r="D198" t="s">
        <v>9</v>
      </c>
      <c r="E198">
        <v>9.5383803135116754</v>
      </c>
    </row>
    <row r="199" spans="1:5" x14ac:dyDescent="0.35">
      <c r="A199" t="s">
        <v>28</v>
      </c>
      <c r="B199" t="s">
        <v>27</v>
      </c>
      <c r="C199" t="s">
        <v>29</v>
      </c>
      <c r="D199" t="s">
        <v>10</v>
      </c>
      <c r="E199">
        <v>13.449408997532583</v>
      </c>
    </row>
    <row r="200" spans="1:5" x14ac:dyDescent="0.35">
      <c r="A200" t="s">
        <v>28</v>
      </c>
      <c r="B200" t="s">
        <v>27</v>
      </c>
      <c r="C200" t="s">
        <v>30</v>
      </c>
      <c r="D200" t="s">
        <v>8</v>
      </c>
      <c r="E200">
        <v>7.3953726467585819</v>
      </c>
    </row>
    <row r="201" spans="1:5" x14ac:dyDescent="0.35">
      <c r="A201" t="s">
        <v>28</v>
      </c>
      <c r="B201" t="s">
        <v>27</v>
      </c>
      <c r="C201" t="s">
        <v>30</v>
      </c>
      <c r="D201" t="s">
        <v>9</v>
      </c>
      <c r="E201">
        <v>4.5026822939444298</v>
      </c>
    </row>
    <row r="202" spans="1:5" x14ac:dyDescent="0.35">
      <c r="A202" t="s">
        <v>28</v>
      </c>
      <c r="B202" t="s">
        <v>27</v>
      </c>
      <c r="C202" t="s">
        <v>30</v>
      </c>
      <c r="D202" t="s">
        <v>10</v>
      </c>
      <c r="E202">
        <v>10.204917847401392</v>
      </c>
    </row>
    <row r="203" spans="1:5" x14ac:dyDescent="0.35">
      <c r="A203" t="s">
        <v>28</v>
      </c>
      <c r="B203" t="s">
        <v>27</v>
      </c>
      <c r="C203" t="s">
        <v>31</v>
      </c>
      <c r="D203" t="s">
        <v>8</v>
      </c>
      <c r="E203">
        <v>0</v>
      </c>
    </row>
    <row r="204" spans="1:5" x14ac:dyDescent="0.35">
      <c r="A204" t="s">
        <v>28</v>
      </c>
      <c r="B204" t="s">
        <v>27</v>
      </c>
      <c r="C204" t="s">
        <v>31</v>
      </c>
      <c r="D204" t="s">
        <v>9</v>
      </c>
      <c r="E204">
        <v>0</v>
      </c>
    </row>
    <row r="205" spans="1:5" x14ac:dyDescent="0.35">
      <c r="A205" t="s">
        <v>28</v>
      </c>
      <c r="B205" t="s">
        <v>27</v>
      </c>
      <c r="C205" t="s">
        <v>31</v>
      </c>
      <c r="D205" t="s">
        <v>10</v>
      </c>
      <c r="E205">
        <v>0</v>
      </c>
    </row>
    <row r="206" spans="1:5" x14ac:dyDescent="0.35">
      <c r="A206" t="s">
        <v>28</v>
      </c>
      <c r="B206" t="s">
        <v>27</v>
      </c>
      <c r="C206" t="s">
        <v>32</v>
      </c>
      <c r="D206" t="s">
        <v>8</v>
      </c>
      <c r="E206">
        <v>7.4055520288694376</v>
      </c>
    </row>
    <row r="207" spans="1:5" x14ac:dyDescent="0.35">
      <c r="A207" t="s">
        <v>28</v>
      </c>
      <c r="B207" t="s">
        <v>27</v>
      </c>
      <c r="C207" t="s">
        <v>32</v>
      </c>
      <c r="D207" t="s">
        <v>9</v>
      </c>
      <c r="E207">
        <v>3.3543561458329769</v>
      </c>
    </row>
    <row r="208" spans="1:5" x14ac:dyDescent="0.35">
      <c r="A208" t="s">
        <v>28</v>
      </c>
      <c r="B208" t="s">
        <v>27</v>
      </c>
      <c r="C208" t="s">
        <v>32</v>
      </c>
      <c r="D208" t="s">
        <v>10</v>
      </c>
      <c r="E208">
        <v>7.3566891477718341</v>
      </c>
    </row>
    <row r="209" spans="1:5" x14ac:dyDescent="0.35">
      <c r="A209" t="s">
        <v>28</v>
      </c>
      <c r="B209" t="s">
        <v>27</v>
      </c>
      <c r="C209" t="s">
        <v>33</v>
      </c>
      <c r="D209" t="s">
        <v>8</v>
      </c>
      <c r="E209">
        <v>32.821025755237756</v>
      </c>
    </row>
    <row r="210" spans="1:5" x14ac:dyDescent="0.35">
      <c r="A210" t="s">
        <v>28</v>
      </c>
      <c r="B210" t="s">
        <v>27</v>
      </c>
      <c r="C210" t="s">
        <v>33</v>
      </c>
      <c r="D210" t="s">
        <v>9</v>
      </c>
      <c r="E210">
        <v>25.636228380968543</v>
      </c>
    </row>
    <row r="211" spans="1:5" x14ac:dyDescent="0.35">
      <c r="A211" t="s">
        <v>28</v>
      </c>
      <c r="B211" t="s">
        <v>27</v>
      </c>
      <c r="C211" t="s">
        <v>33</v>
      </c>
      <c r="D211" t="s">
        <v>10</v>
      </c>
      <c r="E211">
        <v>31.527616129174838</v>
      </c>
    </row>
    <row r="212" spans="1:5" x14ac:dyDescent="0.35">
      <c r="A212" t="s">
        <v>28</v>
      </c>
      <c r="B212" t="s">
        <v>27</v>
      </c>
      <c r="C212" t="s">
        <v>34</v>
      </c>
      <c r="D212" t="s">
        <v>8</v>
      </c>
      <c r="E212">
        <v>8.5445459028048418</v>
      </c>
    </row>
    <row r="213" spans="1:5" x14ac:dyDescent="0.35">
      <c r="A213" t="s">
        <v>28</v>
      </c>
      <c r="B213" t="s">
        <v>27</v>
      </c>
      <c r="C213" t="s">
        <v>34</v>
      </c>
      <c r="D213" t="s">
        <v>9</v>
      </c>
      <c r="E213">
        <v>7.0672917048755952</v>
      </c>
    </row>
    <row r="214" spans="1:5" x14ac:dyDescent="0.35">
      <c r="A214" t="s">
        <v>28</v>
      </c>
      <c r="B214" t="s">
        <v>27</v>
      </c>
      <c r="C214" t="s">
        <v>34</v>
      </c>
      <c r="D214" t="s">
        <v>10</v>
      </c>
      <c r="E214">
        <v>10.07238653892353</v>
      </c>
    </row>
    <row r="215" spans="1:5" x14ac:dyDescent="0.35">
      <c r="A215" t="s">
        <v>28</v>
      </c>
      <c r="B215" t="s">
        <v>27</v>
      </c>
      <c r="C215" t="s">
        <v>35</v>
      </c>
      <c r="D215" t="s">
        <v>8</v>
      </c>
      <c r="E215">
        <v>13.320645046603703</v>
      </c>
    </row>
    <row r="216" spans="1:5" x14ac:dyDescent="0.35">
      <c r="A216" t="s">
        <v>28</v>
      </c>
      <c r="B216" t="s">
        <v>27</v>
      </c>
      <c r="C216" t="s">
        <v>35</v>
      </c>
      <c r="D216" t="s">
        <v>9</v>
      </c>
      <c r="E216">
        <v>10.122611296688561</v>
      </c>
    </row>
    <row r="217" spans="1:5" x14ac:dyDescent="0.35">
      <c r="A217" t="s">
        <v>28</v>
      </c>
      <c r="B217" t="s">
        <v>27</v>
      </c>
      <c r="C217" t="s">
        <v>35</v>
      </c>
      <c r="D217" t="s">
        <v>10</v>
      </c>
      <c r="E217">
        <v>10.232082967328566</v>
      </c>
    </row>
    <row r="218" spans="1:5" x14ac:dyDescent="0.35">
      <c r="A218" t="s">
        <v>28</v>
      </c>
      <c r="B218" t="s">
        <v>27</v>
      </c>
      <c r="C218" t="s">
        <v>36</v>
      </c>
      <c r="D218" t="s">
        <v>8</v>
      </c>
      <c r="E218">
        <v>24.969450777806934</v>
      </c>
    </row>
    <row r="219" spans="1:5" x14ac:dyDescent="0.35">
      <c r="A219" t="s">
        <v>28</v>
      </c>
      <c r="B219" t="s">
        <v>27</v>
      </c>
      <c r="C219" t="s">
        <v>36</v>
      </c>
      <c r="D219" t="s">
        <v>9</v>
      </c>
      <c r="E219">
        <v>15.860733068368873</v>
      </c>
    </row>
    <row r="220" spans="1:5" x14ac:dyDescent="0.35">
      <c r="A220" t="s">
        <v>28</v>
      </c>
      <c r="B220" t="s">
        <v>27</v>
      </c>
      <c r="C220" t="s">
        <v>36</v>
      </c>
      <c r="D220" t="s">
        <v>10</v>
      </c>
      <c r="E220">
        <v>21.038928557289932</v>
      </c>
    </row>
    <row r="221" spans="1:5" x14ac:dyDescent="0.35">
      <c r="A221" t="s">
        <v>28</v>
      </c>
      <c r="B221" t="s">
        <v>27</v>
      </c>
      <c r="C221" t="s">
        <v>19</v>
      </c>
      <c r="D221" t="s">
        <v>8</v>
      </c>
      <c r="E221">
        <v>13.784438453605988</v>
      </c>
    </row>
    <row r="222" spans="1:5" x14ac:dyDescent="0.35">
      <c r="A222" t="s">
        <v>28</v>
      </c>
      <c r="B222" t="s">
        <v>27</v>
      </c>
      <c r="C222" t="s">
        <v>19</v>
      </c>
      <c r="D222" t="s">
        <v>9</v>
      </c>
      <c r="E222">
        <v>10.502851396749953</v>
      </c>
    </row>
    <row r="223" spans="1:5" x14ac:dyDescent="0.35">
      <c r="A223" t="s">
        <v>28</v>
      </c>
      <c r="B223" t="s">
        <v>27</v>
      </c>
      <c r="C223" t="s">
        <v>19</v>
      </c>
      <c r="D223" t="s">
        <v>10</v>
      </c>
      <c r="E223">
        <v>12.816372516241252</v>
      </c>
    </row>
    <row r="224" spans="1:5" x14ac:dyDescent="0.35">
      <c r="A224" t="s">
        <v>28</v>
      </c>
      <c r="B224" t="s">
        <v>27</v>
      </c>
      <c r="C224" t="s">
        <v>37</v>
      </c>
      <c r="D224" t="s">
        <v>8</v>
      </c>
      <c r="E224">
        <v>27.159727357606723</v>
      </c>
    </row>
    <row r="225" spans="1:5" x14ac:dyDescent="0.35">
      <c r="A225" t="s">
        <v>28</v>
      </c>
      <c r="B225" t="s">
        <v>27</v>
      </c>
      <c r="C225" t="s">
        <v>37</v>
      </c>
      <c r="D225" t="s">
        <v>9</v>
      </c>
      <c r="E225">
        <v>24.67885262602908</v>
      </c>
    </row>
    <row r="226" spans="1:5" x14ac:dyDescent="0.35">
      <c r="A226" t="s">
        <v>28</v>
      </c>
      <c r="B226" t="s">
        <v>27</v>
      </c>
      <c r="C226" t="s">
        <v>37</v>
      </c>
      <c r="D226" t="s">
        <v>10</v>
      </c>
      <c r="E226">
        <v>25.229220020833932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9653-56A3-4CDB-AF4F-2E0934CFFD1B}">
  <sheetPr filterMode="1"/>
  <dimension ref="A1:H76"/>
  <sheetViews>
    <sheetView tabSelected="1" workbookViewId="0">
      <selection activeCell="J71" sqref="J71"/>
    </sheetView>
  </sheetViews>
  <sheetFormatPr baseColWidth="10" defaultRowHeight="12.75" x14ac:dyDescent="0.35"/>
  <cols>
    <col min="4" max="4" width="12.46484375" customWidth="1"/>
    <col min="8" max="8" width="21.53125" customWidth="1"/>
  </cols>
  <sheetData>
    <row r="1" spans="1:8" x14ac:dyDescent="0.35">
      <c r="A1" t="s">
        <v>0</v>
      </c>
      <c r="B1" t="s">
        <v>2</v>
      </c>
      <c r="C1" t="s">
        <v>3</v>
      </c>
      <c r="D1" t="s">
        <v>38</v>
      </c>
      <c r="E1" t="s">
        <v>26</v>
      </c>
      <c r="F1" t="s">
        <v>27</v>
      </c>
      <c r="G1" t="s">
        <v>39</v>
      </c>
      <c r="H1" t="s">
        <v>40</v>
      </c>
    </row>
    <row r="2" spans="1:8" hidden="1" x14ac:dyDescent="0.35">
      <c r="A2" t="s">
        <v>5</v>
      </c>
      <c r="B2" t="s">
        <v>7</v>
      </c>
      <c r="C2" t="s">
        <v>132</v>
      </c>
      <c r="D2">
        <v>0.839542753161864</v>
      </c>
      <c r="E2">
        <v>6.4667603674128928</v>
      </c>
      <c r="F2">
        <v>32.699626412157748</v>
      </c>
      <c r="G2">
        <v>1</v>
      </c>
    </row>
    <row r="3" spans="1:8" hidden="1" x14ac:dyDescent="0.35">
      <c r="A3" t="s">
        <v>5</v>
      </c>
      <c r="B3" t="s">
        <v>7</v>
      </c>
      <c r="C3" t="s">
        <v>133</v>
      </c>
      <c r="D3">
        <v>0.6727423004758788</v>
      </c>
      <c r="E3">
        <v>4.6092753453065693</v>
      </c>
      <c r="F3">
        <v>27.290621268810519</v>
      </c>
      <c r="G3">
        <v>1</v>
      </c>
    </row>
    <row r="4" spans="1:8" hidden="1" x14ac:dyDescent="0.35">
      <c r="A4" t="s">
        <v>5</v>
      </c>
      <c r="B4" t="s">
        <v>7</v>
      </c>
      <c r="C4" t="s">
        <v>134</v>
      </c>
      <c r="D4">
        <v>0.94930231460380488</v>
      </c>
      <c r="E4">
        <v>5.6378680180903631</v>
      </c>
      <c r="F4">
        <v>26.453190586549209</v>
      </c>
      <c r="G4">
        <v>1</v>
      </c>
    </row>
    <row r="5" spans="1:8" x14ac:dyDescent="0.35">
      <c r="A5" t="s">
        <v>5</v>
      </c>
      <c r="B5" t="s">
        <v>11</v>
      </c>
      <c r="C5" t="s">
        <v>132</v>
      </c>
      <c r="D5">
        <v>0.57160769228011132</v>
      </c>
      <c r="E5">
        <v>10.458099317899219</v>
      </c>
      <c r="F5">
        <v>33.289037407275941</v>
      </c>
      <c r="G5">
        <v>2</v>
      </c>
      <c r="H5" t="str">
        <f>VLOOKUP(B5,Consolidado_origen_botanico_mod!$B$1:$C$24,2,FALSE)</f>
        <v>Eucryphia cordifolia</v>
      </c>
    </row>
    <row r="6" spans="1:8" x14ac:dyDescent="0.35">
      <c r="A6" t="s">
        <v>5</v>
      </c>
      <c r="B6" t="s">
        <v>11</v>
      </c>
      <c r="C6" t="s">
        <v>133</v>
      </c>
      <c r="D6">
        <v>0.60602506663642053</v>
      </c>
      <c r="E6">
        <v>3.4723757042846266</v>
      </c>
      <c r="F6">
        <v>17.954792154139266</v>
      </c>
      <c r="G6">
        <v>2</v>
      </c>
      <c r="H6" t="str">
        <f>VLOOKUP(B6,Consolidado_origen_botanico_mod!$B$1:$C$24,2,FALSE)</f>
        <v>Eucryphia cordifolia</v>
      </c>
    </row>
    <row r="7" spans="1:8" x14ac:dyDescent="0.35">
      <c r="A7" t="s">
        <v>5</v>
      </c>
      <c r="B7" t="s">
        <v>11</v>
      </c>
      <c r="C7" t="s">
        <v>134</v>
      </c>
      <c r="D7">
        <v>0.79015516822084852</v>
      </c>
      <c r="E7">
        <v>3.3131720991054912</v>
      </c>
      <c r="F7">
        <v>18.077240042217113</v>
      </c>
      <c r="G7">
        <v>2</v>
      </c>
      <c r="H7" t="str">
        <f>VLOOKUP(B7,Consolidado_origen_botanico_mod!$B$1:$C$24,2,FALSE)</f>
        <v>Eucryphia cordifolia</v>
      </c>
    </row>
    <row r="8" spans="1:8" x14ac:dyDescent="0.35">
      <c r="A8" t="s">
        <v>5</v>
      </c>
      <c r="B8" t="s">
        <v>12</v>
      </c>
      <c r="C8" t="s">
        <v>132</v>
      </c>
      <c r="D8">
        <v>0.56005296665115123</v>
      </c>
      <c r="E8">
        <v>8.8323685503501181</v>
      </c>
      <c r="F8">
        <v>21.630246685904524</v>
      </c>
      <c r="G8">
        <v>2</v>
      </c>
      <c r="H8" t="str">
        <f>VLOOKUP(B8,Consolidado_origen_botanico_mod!$B$1:$C$24,2,FALSE)</f>
        <v>Eucryphia cordifolia</v>
      </c>
    </row>
    <row r="9" spans="1:8" x14ac:dyDescent="0.35">
      <c r="A9" t="s">
        <v>5</v>
      </c>
      <c r="B9" t="s">
        <v>12</v>
      </c>
      <c r="C9" t="s">
        <v>133</v>
      </c>
      <c r="D9">
        <v>0.9056659168217891</v>
      </c>
      <c r="E9">
        <v>2.4339013761977801</v>
      </c>
      <c r="F9">
        <v>12.494825524834996</v>
      </c>
      <c r="G9">
        <v>2</v>
      </c>
      <c r="H9" t="str">
        <f>VLOOKUP(B9,Consolidado_origen_botanico_mod!$B$1:$C$24,2,FALSE)</f>
        <v>Eucryphia cordifolia</v>
      </c>
    </row>
    <row r="10" spans="1:8" x14ac:dyDescent="0.35">
      <c r="A10" t="s">
        <v>5</v>
      </c>
      <c r="B10" t="s">
        <v>12</v>
      </c>
      <c r="C10" t="s">
        <v>134</v>
      </c>
      <c r="D10">
        <v>0.78519491850411927</v>
      </c>
      <c r="E10">
        <v>2.8777940937335211</v>
      </c>
      <c r="F10">
        <v>11.39226781573435</v>
      </c>
      <c r="G10">
        <v>2</v>
      </c>
      <c r="H10" t="str">
        <f>VLOOKUP(B10,Consolidado_origen_botanico_mod!$B$1:$C$24,2,FALSE)</f>
        <v>Eucryphia cordifolia</v>
      </c>
    </row>
    <row r="11" spans="1:8" hidden="1" x14ac:dyDescent="0.35">
      <c r="A11" t="s">
        <v>5</v>
      </c>
      <c r="B11" t="s">
        <v>13</v>
      </c>
      <c r="C11" t="s">
        <v>132</v>
      </c>
      <c r="D11">
        <v>0.36260601214043475</v>
      </c>
      <c r="E11">
        <v>5.1766245385012803</v>
      </c>
      <c r="F11">
        <v>22.454365164078176</v>
      </c>
      <c r="G11">
        <v>2</v>
      </c>
      <c r="H11" t="str">
        <f>VLOOKUP(B11,Consolidado_origen_botanico_mod!$B$1:$C$24,2,FALSE)</f>
        <v>Caldcluvia paniculata</v>
      </c>
    </row>
    <row r="12" spans="1:8" hidden="1" x14ac:dyDescent="0.35">
      <c r="A12" t="s">
        <v>5</v>
      </c>
      <c r="B12" t="s">
        <v>13</v>
      </c>
      <c r="C12" t="s">
        <v>133</v>
      </c>
      <c r="D12">
        <v>0.78004205972480944</v>
      </c>
      <c r="E12">
        <v>4.8132971814572985</v>
      </c>
      <c r="F12">
        <v>9.7163549755458352</v>
      </c>
      <c r="G12">
        <v>2</v>
      </c>
      <c r="H12" t="str">
        <f>VLOOKUP(B12,Consolidado_origen_botanico_mod!$B$1:$C$24,2,FALSE)</f>
        <v>Caldcluvia paniculata</v>
      </c>
    </row>
    <row r="13" spans="1:8" hidden="1" x14ac:dyDescent="0.35">
      <c r="A13" t="s">
        <v>5</v>
      </c>
      <c r="B13" t="s">
        <v>13</v>
      </c>
      <c r="C13" t="s">
        <v>134</v>
      </c>
      <c r="D13">
        <v>0.29863163052724845</v>
      </c>
      <c r="E13">
        <v>5.4798404407749288</v>
      </c>
      <c r="F13">
        <v>14.201556352460155</v>
      </c>
      <c r="G13">
        <v>2</v>
      </c>
      <c r="H13" t="str">
        <f>VLOOKUP(B13,Consolidado_origen_botanico_mod!$B$1:$C$24,2,FALSE)</f>
        <v>Caldcluvia paniculata</v>
      </c>
    </row>
    <row r="14" spans="1:8" hidden="1" x14ac:dyDescent="0.35">
      <c r="A14" t="s">
        <v>5</v>
      </c>
      <c r="B14" t="s">
        <v>14</v>
      </c>
      <c r="C14" t="s">
        <v>132</v>
      </c>
      <c r="D14">
        <v>0.85525303216039417</v>
      </c>
      <c r="E14">
        <v>3.8959700200214997</v>
      </c>
      <c r="F14">
        <v>28.610373151344508</v>
      </c>
      <c r="G14">
        <v>1</v>
      </c>
      <c r="H14" t="str">
        <f>VLOOKUP(B14,Consolidado_origen_botanico_mod!$B$1:$C$24,2,FALSE)</f>
        <v>Aristotelia/Crinodendron</v>
      </c>
    </row>
    <row r="15" spans="1:8" hidden="1" x14ac:dyDescent="0.35">
      <c r="A15" t="s">
        <v>5</v>
      </c>
      <c r="B15" t="s">
        <v>14</v>
      </c>
      <c r="C15" t="s">
        <v>133</v>
      </c>
      <c r="D15">
        <v>1.0854647193847906</v>
      </c>
      <c r="E15">
        <v>10.048936051226125</v>
      </c>
      <c r="F15">
        <v>17.339988256018788</v>
      </c>
      <c r="G15">
        <v>1</v>
      </c>
      <c r="H15" t="str">
        <f>VLOOKUP(B15,Consolidado_origen_botanico_mod!$B$1:$C$24,2,FALSE)</f>
        <v>Aristotelia/Crinodendron</v>
      </c>
    </row>
    <row r="16" spans="1:8" hidden="1" x14ac:dyDescent="0.35">
      <c r="A16" t="s">
        <v>5</v>
      </c>
      <c r="B16" t="s">
        <v>14</v>
      </c>
      <c r="C16" t="s">
        <v>134</v>
      </c>
      <c r="D16">
        <v>0.77202970831835416</v>
      </c>
      <c r="E16">
        <v>10.970876342276162</v>
      </c>
      <c r="F16">
        <v>20.730287617085661</v>
      </c>
      <c r="G16">
        <v>1</v>
      </c>
      <c r="H16" t="str">
        <f>VLOOKUP(B16,Consolidado_origen_botanico_mod!$B$1:$C$24,2,FALSE)</f>
        <v>Aristotelia/Crinodendron</v>
      </c>
    </row>
    <row r="17" spans="1:8" hidden="1" x14ac:dyDescent="0.35">
      <c r="A17" t="s">
        <v>5</v>
      </c>
      <c r="B17" t="s">
        <v>15</v>
      </c>
      <c r="C17" t="s">
        <v>132</v>
      </c>
      <c r="D17">
        <v>0.89593186444450623</v>
      </c>
      <c r="E17">
        <v>9.883226808720055</v>
      </c>
      <c r="F17">
        <v>34.995488001922439</v>
      </c>
      <c r="G17">
        <v>1</v>
      </c>
      <c r="H17" t="str">
        <f>VLOOKUP(B17,Consolidado_origen_botanico_mod!$B$1:$C$24,2,FALSE)</f>
        <v>Caldcluvia paniculata</v>
      </c>
    </row>
    <row r="18" spans="1:8" hidden="1" x14ac:dyDescent="0.35">
      <c r="A18" t="s">
        <v>5</v>
      </c>
      <c r="B18" t="s">
        <v>15</v>
      </c>
      <c r="C18" t="s">
        <v>133</v>
      </c>
      <c r="D18">
        <v>0.76003739792266245</v>
      </c>
      <c r="E18">
        <v>5.6165771370415447</v>
      </c>
      <c r="F18">
        <v>25.93460838199664</v>
      </c>
      <c r="G18">
        <v>1</v>
      </c>
      <c r="H18" t="str">
        <f>VLOOKUP(B18,Consolidado_origen_botanico_mod!$B$1:$C$24,2,FALSE)</f>
        <v>Caldcluvia paniculata</v>
      </c>
    </row>
    <row r="19" spans="1:8" hidden="1" x14ac:dyDescent="0.35">
      <c r="A19" t="s">
        <v>5</v>
      </c>
      <c r="B19" t="s">
        <v>15</v>
      </c>
      <c r="C19" t="s">
        <v>134</v>
      </c>
      <c r="D19">
        <v>0.8033435056160807</v>
      </c>
      <c r="E19">
        <v>6.661687928631264</v>
      </c>
      <c r="F19">
        <v>30.360340918632016</v>
      </c>
      <c r="G19">
        <v>1</v>
      </c>
      <c r="H19" t="str">
        <f>VLOOKUP(B19,Consolidado_origen_botanico_mod!$B$1:$C$24,2,FALSE)</f>
        <v>Caldcluvia paniculata</v>
      </c>
    </row>
    <row r="20" spans="1:8" hidden="1" x14ac:dyDescent="0.35">
      <c r="A20" t="s">
        <v>5</v>
      </c>
      <c r="B20" t="s">
        <v>16</v>
      </c>
      <c r="C20" t="s">
        <v>132</v>
      </c>
      <c r="D20">
        <v>0.87104976208500984</v>
      </c>
      <c r="E20">
        <v>13.095502358449943</v>
      </c>
      <c r="F20">
        <v>33.551374711133072</v>
      </c>
      <c r="G20">
        <v>1</v>
      </c>
      <c r="H20" t="str">
        <f>VLOOKUP(B20,Consolidado_origen_botanico_mod!$B$1:$C$24,2,FALSE)</f>
        <v>Caldcluvia paniculata</v>
      </c>
    </row>
    <row r="21" spans="1:8" hidden="1" x14ac:dyDescent="0.35">
      <c r="A21" t="s">
        <v>5</v>
      </c>
      <c r="B21" t="s">
        <v>16</v>
      </c>
      <c r="C21" t="s">
        <v>133</v>
      </c>
      <c r="D21">
        <v>0.84670965003813925</v>
      </c>
      <c r="E21">
        <v>11.032976540179471</v>
      </c>
      <c r="F21">
        <v>19.865200478346093</v>
      </c>
      <c r="G21">
        <v>1</v>
      </c>
      <c r="H21" t="str">
        <f>VLOOKUP(B21,Consolidado_origen_botanico_mod!$B$1:$C$24,2,FALSE)</f>
        <v>Caldcluvia paniculata</v>
      </c>
    </row>
    <row r="22" spans="1:8" hidden="1" x14ac:dyDescent="0.35">
      <c r="A22" t="s">
        <v>5</v>
      </c>
      <c r="B22" t="s">
        <v>16</v>
      </c>
      <c r="C22" t="s">
        <v>134</v>
      </c>
      <c r="D22">
        <v>1.1189727827520157</v>
      </c>
      <c r="E22">
        <v>8.7792170188936183</v>
      </c>
      <c r="F22">
        <v>23.253888245214863</v>
      </c>
      <c r="G22">
        <v>1</v>
      </c>
      <c r="H22" t="str">
        <f>VLOOKUP(B22,Consolidado_origen_botanico_mod!$B$1:$C$24,2,FALSE)</f>
        <v>Caldcluvia paniculata</v>
      </c>
    </row>
    <row r="23" spans="1:8" x14ac:dyDescent="0.35">
      <c r="A23" t="s">
        <v>5</v>
      </c>
      <c r="B23" t="s">
        <v>17</v>
      </c>
      <c r="C23" t="s">
        <v>132</v>
      </c>
      <c r="D23">
        <v>0.68849969239649778</v>
      </c>
      <c r="E23">
        <v>8.1816744514504407</v>
      </c>
      <c r="F23">
        <v>33.242910587766836</v>
      </c>
      <c r="G23">
        <v>2</v>
      </c>
      <c r="H23" t="str">
        <f>VLOOKUP(B23,Consolidado_origen_botanico_mod!$B$1:$C$24,2,FALSE)</f>
        <v>Eucryphia cordifolia</v>
      </c>
    </row>
    <row r="24" spans="1:8" x14ac:dyDescent="0.35">
      <c r="A24" t="s">
        <v>5</v>
      </c>
      <c r="B24" t="s">
        <v>17</v>
      </c>
      <c r="C24" t="s">
        <v>133</v>
      </c>
      <c r="D24">
        <v>0.81561917298312769</v>
      </c>
      <c r="E24">
        <v>5.4849498969171027</v>
      </c>
      <c r="F24">
        <v>23.266026492933165</v>
      </c>
      <c r="G24">
        <v>2</v>
      </c>
      <c r="H24" t="str">
        <f>VLOOKUP(B24,Consolidado_origen_botanico_mod!$B$1:$C$24,2,FALSE)</f>
        <v>Eucryphia cordifolia</v>
      </c>
    </row>
    <row r="25" spans="1:8" x14ac:dyDescent="0.35">
      <c r="A25" t="s">
        <v>5</v>
      </c>
      <c r="B25" t="s">
        <v>17</v>
      </c>
      <c r="C25" t="s">
        <v>134</v>
      </c>
      <c r="D25">
        <v>0.402365572614511</v>
      </c>
      <c r="E25">
        <v>8.1888743762562139</v>
      </c>
      <c r="F25">
        <v>23.458372132806904</v>
      </c>
      <c r="G25">
        <v>2</v>
      </c>
      <c r="H25" t="str">
        <f>VLOOKUP(B25,Consolidado_origen_botanico_mod!$B$1:$C$24,2,FALSE)</f>
        <v>Eucryphia cordifolia</v>
      </c>
    </row>
    <row r="26" spans="1:8" hidden="1" x14ac:dyDescent="0.35">
      <c r="A26" t="s">
        <v>5</v>
      </c>
      <c r="B26" t="s">
        <v>18</v>
      </c>
      <c r="C26" t="s">
        <v>132</v>
      </c>
      <c r="D26">
        <v>0.27284518537603619</v>
      </c>
      <c r="E26">
        <v>6.5460706666529482</v>
      </c>
      <c r="F26">
        <v>25.605066497383174</v>
      </c>
      <c r="G26">
        <v>2</v>
      </c>
      <c r="H26" t="str">
        <f>VLOOKUP(B26,Consolidado_origen_botanico_mod!$B$1:$C$24,2,FALSE)</f>
        <v>Weinmannia trichosperma</v>
      </c>
    </row>
    <row r="27" spans="1:8" hidden="1" x14ac:dyDescent="0.35">
      <c r="A27" t="s">
        <v>5</v>
      </c>
      <c r="B27" t="s">
        <v>18</v>
      </c>
      <c r="C27" t="s">
        <v>133</v>
      </c>
      <c r="D27">
        <v>0.53339873921803893</v>
      </c>
      <c r="E27">
        <v>4.4461493080938297</v>
      </c>
      <c r="F27">
        <v>18.424724814502017</v>
      </c>
      <c r="G27">
        <v>2</v>
      </c>
      <c r="H27" t="str">
        <f>VLOOKUP(B27,Consolidado_origen_botanico_mod!$B$1:$C$24,2,FALSE)</f>
        <v>Weinmannia trichosperma</v>
      </c>
    </row>
    <row r="28" spans="1:8" hidden="1" x14ac:dyDescent="0.35">
      <c r="A28" t="s">
        <v>5</v>
      </c>
      <c r="B28" t="s">
        <v>18</v>
      </c>
      <c r="C28" t="s">
        <v>134</v>
      </c>
      <c r="D28">
        <v>0.6531603080784214</v>
      </c>
      <c r="E28">
        <v>5.4709365920355486</v>
      </c>
      <c r="F28">
        <v>15.964775749892556</v>
      </c>
      <c r="G28">
        <v>2</v>
      </c>
      <c r="H28" t="str">
        <f>VLOOKUP(B28,Consolidado_origen_botanico_mod!$B$1:$C$24,2,FALSE)</f>
        <v>Weinmannia trichosperma</v>
      </c>
    </row>
    <row r="29" spans="1:8" hidden="1" x14ac:dyDescent="0.35">
      <c r="A29" t="s">
        <v>5</v>
      </c>
      <c r="B29" t="s">
        <v>20</v>
      </c>
      <c r="C29" t="s">
        <v>132</v>
      </c>
      <c r="D29">
        <v>0.33709403383626241</v>
      </c>
      <c r="E29">
        <v>4.4145220425224831</v>
      </c>
      <c r="F29">
        <v>22.663083755353952</v>
      </c>
      <c r="G29">
        <v>2</v>
      </c>
      <c r="H29" t="str">
        <f>VLOOKUP(B29,Consolidado_origen_botanico_mod!$B$1:$C$24,2,FALSE)</f>
        <v>Weinmannia trichosperma</v>
      </c>
    </row>
    <row r="30" spans="1:8" hidden="1" x14ac:dyDescent="0.35">
      <c r="A30" t="s">
        <v>5</v>
      </c>
      <c r="B30" t="s">
        <v>20</v>
      </c>
      <c r="C30" t="s">
        <v>133</v>
      </c>
      <c r="D30">
        <v>0.55128209755174529</v>
      </c>
      <c r="E30">
        <v>1.3802804635200623</v>
      </c>
      <c r="F30">
        <v>15.764113858000774</v>
      </c>
      <c r="G30">
        <v>2</v>
      </c>
      <c r="H30" t="str">
        <f>VLOOKUP(B30,Consolidado_origen_botanico_mod!$B$1:$C$24,2,FALSE)</f>
        <v>Weinmannia trichosperma</v>
      </c>
    </row>
    <row r="31" spans="1:8" hidden="1" x14ac:dyDescent="0.35">
      <c r="A31" t="s">
        <v>5</v>
      </c>
      <c r="B31" t="s">
        <v>20</v>
      </c>
      <c r="C31" t="s">
        <v>134</v>
      </c>
      <c r="D31">
        <v>0.29588455485789072</v>
      </c>
      <c r="E31">
        <v>3.8990040316635577</v>
      </c>
      <c r="F31">
        <v>16.795503784526996</v>
      </c>
      <c r="G31">
        <v>2</v>
      </c>
      <c r="H31" t="str">
        <f>VLOOKUP(B31,Consolidado_origen_botanico_mod!$B$1:$C$24,2,FALSE)</f>
        <v>Weinmannia trichosperma</v>
      </c>
    </row>
    <row r="32" spans="1:8" hidden="1" x14ac:dyDescent="0.35">
      <c r="A32" t="s">
        <v>5</v>
      </c>
      <c r="B32" t="s">
        <v>21</v>
      </c>
      <c r="C32" t="s">
        <v>132</v>
      </c>
      <c r="D32">
        <v>0.6692306680265464</v>
      </c>
      <c r="E32">
        <v>7.0398013833999595</v>
      </c>
      <c r="F32">
        <v>28.978115736837371</v>
      </c>
      <c r="G32">
        <v>2</v>
      </c>
      <c r="H32" t="str">
        <f>VLOOKUP(B32,Consolidado_origen_botanico_mod!$B$1:$C$24,2,FALSE)</f>
        <v>Weinmannia trichosperma</v>
      </c>
    </row>
    <row r="33" spans="1:8" hidden="1" x14ac:dyDescent="0.35">
      <c r="A33" t="s">
        <v>5</v>
      </c>
      <c r="B33" t="s">
        <v>21</v>
      </c>
      <c r="C33" t="s">
        <v>133</v>
      </c>
      <c r="D33">
        <v>0.67142853592036222</v>
      </c>
      <c r="E33">
        <v>5.58231680107383</v>
      </c>
      <c r="F33">
        <v>17.779933819388901</v>
      </c>
      <c r="G33">
        <v>2</v>
      </c>
      <c r="H33" t="str">
        <f>VLOOKUP(B33,Consolidado_origen_botanico_mod!$B$1:$C$24,2,FALSE)</f>
        <v>Weinmannia trichosperma</v>
      </c>
    </row>
    <row r="34" spans="1:8" hidden="1" x14ac:dyDescent="0.35">
      <c r="A34" t="s">
        <v>5</v>
      </c>
      <c r="B34" t="s">
        <v>21</v>
      </c>
      <c r="C34" t="s">
        <v>134</v>
      </c>
      <c r="D34">
        <v>0.66832942571012721</v>
      </c>
      <c r="E34">
        <v>5.5231364082156809</v>
      </c>
      <c r="F34">
        <v>20.66775746521321</v>
      </c>
      <c r="G34">
        <v>2</v>
      </c>
      <c r="H34" t="str">
        <f>VLOOKUP(B34,Consolidado_origen_botanico_mod!$B$1:$C$24,2,FALSE)</f>
        <v>Weinmannia trichosperma</v>
      </c>
    </row>
    <row r="35" spans="1:8" hidden="1" x14ac:dyDescent="0.35">
      <c r="A35" t="s">
        <v>5</v>
      </c>
      <c r="B35" t="s">
        <v>22</v>
      </c>
      <c r="C35" t="s">
        <v>132</v>
      </c>
      <c r="D35">
        <v>0.6486785421262723</v>
      </c>
      <c r="E35">
        <v>7.3030923763550843</v>
      </c>
      <c r="F35">
        <v>27.999075495302925</v>
      </c>
      <c r="G35">
        <v>2</v>
      </c>
      <c r="H35" t="str">
        <f>VLOOKUP(B35,Consolidado_origen_botanico_mod!$B$1:$C$24,2,FALSE)</f>
        <v>Weinmannia trichosperma</v>
      </c>
    </row>
    <row r="36" spans="1:8" hidden="1" x14ac:dyDescent="0.35">
      <c r="A36" t="s">
        <v>5</v>
      </c>
      <c r="B36" t="s">
        <v>22</v>
      </c>
      <c r="C36" t="s">
        <v>133</v>
      </c>
      <c r="D36">
        <v>0.80748136906830004</v>
      </c>
      <c r="E36">
        <v>6.6820877149122948</v>
      </c>
      <c r="F36">
        <v>30.165962056858827</v>
      </c>
      <c r="G36">
        <v>2</v>
      </c>
      <c r="H36" t="str">
        <f>VLOOKUP(B36,Consolidado_origen_botanico_mod!$B$1:$C$24,2,FALSE)</f>
        <v>Weinmannia trichosperma</v>
      </c>
    </row>
    <row r="37" spans="1:8" hidden="1" x14ac:dyDescent="0.35">
      <c r="A37" t="s">
        <v>5</v>
      </c>
      <c r="B37" t="s">
        <v>22</v>
      </c>
      <c r="C37" t="s">
        <v>134</v>
      </c>
      <c r="D37">
        <v>0.74739374858370444</v>
      </c>
      <c r="E37">
        <v>4.4076154158581158</v>
      </c>
      <c r="F37">
        <v>26.429439221081491</v>
      </c>
      <c r="G37">
        <v>2</v>
      </c>
      <c r="H37" t="str">
        <f>VLOOKUP(B37,Consolidado_origen_botanico_mod!$B$1:$C$24,2,FALSE)</f>
        <v>Weinmannia trichosperma</v>
      </c>
    </row>
    <row r="38" spans="1:8" hidden="1" x14ac:dyDescent="0.35">
      <c r="A38" t="s">
        <v>5</v>
      </c>
      <c r="B38" t="s">
        <v>23</v>
      </c>
      <c r="C38" t="s">
        <v>132</v>
      </c>
      <c r="D38">
        <v>0.82848872977311327</v>
      </c>
      <c r="E38">
        <v>9.2244277604422908</v>
      </c>
      <c r="F38">
        <v>29.739166667031778</v>
      </c>
      <c r="G38">
        <v>2</v>
      </c>
      <c r="H38" t="str">
        <f>VLOOKUP(B38,Consolidado_origen_botanico_mod!$B$1:$C$24,2,FALSE)</f>
        <v>Weinmannia trichosperma</v>
      </c>
    </row>
    <row r="39" spans="1:8" hidden="1" x14ac:dyDescent="0.35">
      <c r="A39" t="s">
        <v>5</v>
      </c>
      <c r="B39" t="s">
        <v>23</v>
      </c>
      <c r="C39" t="s">
        <v>133</v>
      </c>
      <c r="D39">
        <v>0.51639232554230186</v>
      </c>
      <c r="E39">
        <v>5.3195902654730691</v>
      </c>
      <c r="F39">
        <v>33.135104553426707</v>
      </c>
      <c r="G39">
        <v>2</v>
      </c>
      <c r="H39" t="str">
        <f>VLOOKUP(B39,Consolidado_origen_botanico_mod!$B$1:$C$24,2,FALSE)</f>
        <v>Weinmannia trichosperma</v>
      </c>
    </row>
    <row r="40" spans="1:8" hidden="1" x14ac:dyDescent="0.35">
      <c r="A40" t="s">
        <v>5</v>
      </c>
      <c r="B40" t="s">
        <v>23</v>
      </c>
      <c r="C40" t="s">
        <v>134</v>
      </c>
      <c r="D40">
        <v>0.62475249881009032</v>
      </c>
      <c r="E40">
        <v>7.3804693343305914</v>
      </c>
      <c r="F40">
        <v>26.45903702828662</v>
      </c>
      <c r="G40">
        <v>2</v>
      </c>
      <c r="H40" t="str">
        <f>VLOOKUP(B40,Consolidado_origen_botanico_mod!$B$1:$C$24,2,FALSE)</f>
        <v>Weinmannia trichosperma</v>
      </c>
    </row>
    <row r="41" spans="1:8" hidden="1" x14ac:dyDescent="0.35">
      <c r="A41" t="s">
        <v>5</v>
      </c>
      <c r="B41" t="s">
        <v>24</v>
      </c>
      <c r="C41" t="s">
        <v>132</v>
      </c>
      <c r="D41">
        <v>0.58063942548795522</v>
      </c>
      <c r="E41">
        <v>9.377120182292396</v>
      </c>
      <c r="F41">
        <v>29.712677273420418</v>
      </c>
      <c r="G41">
        <v>2</v>
      </c>
      <c r="H41" t="str">
        <f>VLOOKUP(B41,Consolidado_origen_botanico_mod!$B$1:$C$24,2,FALSE)</f>
        <v>Weinmannia trichosperma</v>
      </c>
    </row>
    <row r="42" spans="1:8" hidden="1" x14ac:dyDescent="0.35">
      <c r="A42" t="s">
        <v>5</v>
      </c>
      <c r="B42" t="s">
        <v>24</v>
      </c>
      <c r="C42" t="s">
        <v>133</v>
      </c>
      <c r="D42">
        <v>0.74146120267317484</v>
      </c>
      <c r="E42">
        <v>5.2322502930069019</v>
      </c>
      <c r="F42">
        <v>32.497553848130813</v>
      </c>
      <c r="G42">
        <v>2</v>
      </c>
      <c r="H42" t="str">
        <f>VLOOKUP(B42,Consolidado_origen_botanico_mod!$B$1:$C$24,2,FALSE)</f>
        <v>Weinmannia trichosperma</v>
      </c>
    </row>
    <row r="43" spans="1:8" hidden="1" x14ac:dyDescent="0.35">
      <c r="A43" t="s">
        <v>5</v>
      </c>
      <c r="B43" t="s">
        <v>24</v>
      </c>
      <c r="C43" t="s">
        <v>134</v>
      </c>
      <c r="D43">
        <v>0.45951368442032609</v>
      </c>
      <c r="E43">
        <v>6.161611772384914</v>
      </c>
      <c r="F43">
        <v>27.604585941490409</v>
      </c>
      <c r="G43">
        <v>2</v>
      </c>
      <c r="H43" t="str">
        <f>VLOOKUP(B43,Consolidado_origen_botanico_mod!$B$1:$C$24,2,FALSE)</f>
        <v>Weinmannia trichosperma</v>
      </c>
    </row>
    <row r="44" spans="1:8" hidden="1" x14ac:dyDescent="0.35">
      <c r="A44" t="s">
        <v>5</v>
      </c>
      <c r="B44" t="s">
        <v>25</v>
      </c>
      <c r="C44" t="s">
        <v>132</v>
      </c>
      <c r="D44">
        <v>0.69820188816306483</v>
      </c>
      <c r="E44">
        <v>6.8572590854412034</v>
      </c>
      <c r="F44">
        <v>29.079018131051775</v>
      </c>
      <c r="G44">
        <v>2</v>
      </c>
      <c r="H44" t="str">
        <f>VLOOKUP(B44,Consolidado_origen_botanico_mod!$B$1:$C$24,2,FALSE)</f>
        <v>Weinmannia trichosperma</v>
      </c>
    </row>
    <row r="45" spans="1:8" hidden="1" x14ac:dyDescent="0.35">
      <c r="A45" t="s">
        <v>5</v>
      </c>
      <c r="B45" t="s">
        <v>25</v>
      </c>
      <c r="C45" t="s">
        <v>133</v>
      </c>
      <c r="D45">
        <v>0.96055963860723503</v>
      </c>
      <c r="E45">
        <v>6.5650006043521172</v>
      </c>
      <c r="F45">
        <v>29.759280825867165</v>
      </c>
      <c r="G45">
        <v>2</v>
      </c>
      <c r="H45" t="str">
        <f>VLOOKUP(B45,Consolidado_origen_botanico_mod!$B$1:$C$24,2,FALSE)</f>
        <v>Weinmannia trichosperma</v>
      </c>
    </row>
    <row r="46" spans="1:8" hidden="1" x14ac:dyDescent="0.35">
      <c r="A46" t="s">
        <v>5</v>
      </c>
      <c r="B46" t="s">
        <v>25</v>
      </c>
      <c r="C46" t="s">
        <v>134</v>
      </c>
      <c r="D46">
        <v>1.001425772752943</v>
      </c>
      <c r="E46">
        <v>8.7635169277412803</v>
      </c>
      <c r="F46">
        <v>27.782311648922043</v>
      </c>
      <c r="G46">
        <v>2</v>
      </c>
      <c r="H46" t="str">
        <f>VLOOKUP(B46,Consolidado_origen_botanico_mod!$B$1:$C$24,2,FALSE)</f>
        <v>Weinmannia trichosperma</v>
      </c>
    </row>
    <row r="47" spans="1:8" hidden="1" x14ac:dyDescent="0.35">
      <c r="A47" t="s">
        <v>28</v>
      </c>
      <c r="B47" t="s">
        <v>29</v>
      </c>
      <c r="C47" t="s">
        <v>132</v>
      </c>
      <c r="D47">
        <v>0.47983215682844982</v>
      </c>
      <c r="E47">
        <v>2.6113785903384339</v>
      </c>
      <c r="F47">
        <v>13.275489355363188</v>
      </c>
      <c r="G47">
        <v>2</v>
      </c>
      <c r="H47" t="str">
        <f>VLOOKUP(B47,Consolidado_origen_botanico_mod!$B$1:$C$24,2,FALSE)</f>
        <v>Tepualia stipularis</v>
      </c>
    </row>
    <row r="48" spans="1:8" hidden="1" x14ac:dyDescent="0.35">
      <c r="A48" t="s">
        <v>28</v>
      </c>
      <c r="B48" t="s">
        <v>29</v>
      </c>
      <c r="C48" t="s">
        <v>133</v>
      </c>
      <c r="D48">
        <v>0.46822173503163922</v>
      </c>
      <c r="E48">
        <v>2.8998392846945178</v>
      </c>
      <c r="F48">
        <v>9.5383803135116754</v>
      </c>
      <c r="G48">
        <v>2</v>
      </c>
      <c r="H48" t="str">
        <f>VLOOKUP(B48,Consolidado_origen_botanico_mod!$B$1:$C$24,2,FALSE)</f>
        <v>Tepualia stipularis</v>
      </c>
    </row>
    <row r="49" spans="1:8" hidden="1" x14ac:dyDescent="0.35">
      <c r="A49" t="s">
        <v>28</v>
      </c>
      <c r="B49" t="s">
        <v>29</v>
      </c>
      <c r="C49" t="s">
        <v>134</v>
      </c>
      <c r="D49">
        <v>0.50860959076704226</v>
      </c>
      <c r="E49">
        <v>4.2453928680204633</v>
      </c>
      <c r="F49">
        <v>13.449408997532583</v>
      </c>
      <c r="G49">
        <v>2</v>
      </c>
      <c r="H49" t="str">
        <f>VLOOKUP(B49,Consolidado_origen_botanico_mod!$B$1:$C$24,2,FALSE)</f>
        <v>Tepualia stipularis</v>
      </c>
    </row>
    <row r="50" spans="1:8" hidden="1" x14ac:dyDescent="0.35">
      <c r="A50" t="s">
        <v>28</v>
      </c>
      <c r="B50" t="s">
        <v>30</v>
      </c>
      <c r="C50" t="s">
        <v>132</v>
      </c>
      <c r="D50">
        <v>0.33708092704946668</v>
      </c>
      <c r="E50">
        <v>2.4491220378210152</v>
      </c>
      <c r="F50">
        <v>7.3953726467585819</v>
      </c>
      <c r="G50">
        <v>2</v>
      </c>
      <c r="H50" t="str">
        <f>VLOOKUP(B50,Consolidado_origen_botanico_mod!$B$1:$C$24,2,FALSE)</f>
        <v>Tepualia stipularis</v>
      </c>
    </row>
    <row r="51" spans="1:8" hidden="1" x14ac:dyDescent="0.35">
      <c r="A51" t="s">
        <v>28</v>
      </c>
      <c r="B51" t="s">
        <v>30</v>
      </c>
      <c r="C51" t="s">
        <v>133</v>
      </c>
      <c r="D51">
        <v>0.51578595610681122</v>
      </c>
      <c r="E51">
        <v>2.4092274092274075</v>
      </c>
      <c r="F51">
        <v>4.5026822939444298</v>
      </c>
      <c r="G51">
        <v>2</v>
      </c>
      <c r="H51" t="str">
        <f>VLOOKUP(B51,Consolidado_origen_botanico_mod!$B$1:$C$24,2,FALSE)</f>
        <v>Tepualia stipularis</v>
      </c>
    </row>
    <row r="52" spans="1:8" hidden="1" x14ac:dyDescent="0.35">
      <c r="A52" t="s">
        <v>28</v>
      </c>
      <c r="B52" t="s">
        <v>30</v>
      </c>
      <c r="C52" t="s">
        <v>134</v>
      </c>
      <c r="D52">
        <v>0.54302553041999291</v>
      </c>
      <c r="E52">
        <v>3.0243105628646889</v>
      </c>
      <c r="F52">
        <v>10.204917847401392</v>
      </c>
      <c r="G52">
        <v>2</v>
      </c>
      <c r="H52" t="str">
        <f>VLOOKUP(B52,Consolidado_origen_botanico_mod!$B$1:$C$24,2,FALSE)</f>
        <v>Tepualia stipularis</v>
      </c>
    </row>
    <row r="53" spans="1:8" hidden="1" x14ac:dyDescent="0.35">
      <c r="A53" t="s">
        <v>28</v>
      </c>
      <c r="B53" t="s">
        <v>31</v>
      </c>
      <c r="C53" t="s">
        <v>132</v>
      </c>
      <c r="D53">
        <v>0.50409765588419897</v>
      </c>
      <c r="E53">
        <v>1.2004091920051907</v>
      </c>
      <c r="F53">
        <v>0</v>
      </c>
      <c r="G53">
        <v>3</v>
      </c>
    </row>
    <row r="54" spans="1:8" hidden="1" x14ac:dyDescent="0.35">
      <c r="A54" t="s">
        <v>28</v>
      </c>
      <c r="B54" t="s">
        <v>31</v>
      </c>
      <c r="C54" t="s">
        <v>133</v>
      </c>
      <c r="D54">
        <v>0.43183254546803262</v>
      </c>
      <c r="E54">
        <v>2.0095358193718855</v>
      </c>
      <c r="F54">
        <v>0</v>
      </c>
      <c r="G54">
        <v>3</v>
      </c>
    </row>
    <row r="55" spans="1:8" hidden="1" x14ac:dyDescent="0.35">
      <c r="A55" t="s">
        <v>28</v>
      </c>
      <c r="B55" t="s">
        <v>31</v>
      </c>
      <c r="C55" t="s">
        <v>134</v>
      </c>
      <c r="D55">
        <v>0.64010408281517062</v>
      </c>
      <c r="E55">
        <v>3.8159771782184571</v>
      </c>
      <c r="F55">
        <v>0</v>
      </c>
      <c r="G55">
        <v>3</v>
      </c>
    </row>
    <row r="56" spans="1:8" hidden="1" x14ac:dyDescent="0.35">
      <c r="A56" t="s">
        <v>28</v>
      </c>
      <c r="B56" t="s">
        <v>32</v>
      </c>
      <c r="C56" t="s">
        <v>132</v>
      </c>
      <c r="D56">
        <v>0.49503878539998664</v>
      </c>
      <c r="E56">
        <v>2.6152178021950334</v>
      </c>
      <c r="F56">
        <v>7.4055520288694376</v>
      </c>
      <c r="G56">
        <v>2</v>
      </c>
      <c r="H56" t="str">
        <f>VLOOKUP(B56,Consolidado_origen_botanico_mod!$B$1:$C$24,2,FALSE)</f>
        <v>Caldcluvia paniculata</v>
      </c>
    </row>
    <row r="57" spans="1:8" hidden="1" x14ac:dyDescent="0.35">
      <c r="A57" t="s">
        <v>28</v>
      </c>
      <c r="B57" t="s">
        <v>32</v>
      </c>
      <c r="C57" t="s">
        <v>133</v>
      </c>
      <c r="D57">
        <v>0.63046371248753563</v>
      </c>
      <c r="E57">
        <v>3.3338379413565149</v>
      </c>
      <c r="F57">
        <v>3.3543561458329769</v>
      </c>
      <c r="G57">
        <v>2</v>
      </c>
      <c r="H57" t="str">
        <f>VLOOKUP(B57,Consolidado_origen_botanico_mod!$B$1:$C$24,2,FALSE)</f>
        <v>Caldcluvia paniculata</v>
      </c>
    </row>
    <row r="58" spans="1:8" hidden="1" x14ac:dyDescent="0.35">
      <c r="A58" t="s">
        <v>28</v>
      </c>
      <c r="B58" t="s">
        <v>32</v>
      </c>
      <c r="C58" t="s">
        <v>134</v>
      </c>
      <c r="D58">
        <v>0.61872562027730138</v>
      </c>
      <c r="E58">
        <v>3.5697925384610167</v>
      </c>
      <c r="F58">
        <v>7.3566891477718341</v>
      </c>
      <c r="G58">
        <v>2</v>
      </c>
      <c r="H58" t="str">
        <f>VLOOKUP(B58,Consolidado_origen_botanico_mod!$B$1:$C$24,2,FALSE)</f>
        <v>Caldcluvia paniculata</v>
      </c>
    </row>
    <row r="59" spans="1:8" hidden="1" x14ac:dyDescent="0.35">
      <c r="A59" t="s">
        <v>28</v>
      </c>
      <c r="B59" t="s">
        <v>33</v>
      </c>
      <c r="C59" t="s">
        <v>132</v>
      </c>
      <c r="D59">
        <v>0.73599804406751956</v>
      </c>
      <c r="E59">
        <v>4.3721441335796838</v>
      </c>
      <c r="F59">
        <v>32.821025755237756</v>
      </c>
      <c r="G59">
        <v>3</v>
      </c>
      <c r="H59" t="str">
        <f>VLOOKUP(B59,Consolidado_origen_botanico_mod!$B$1:$C$24,2,FALSE)</f>
        <v>Luma apiculata</v>
      </c>
    </row>
    <row r="60" spans="1:8" hidden="1" x14ac:dyDescent="0.35">
      <c r="A60" t="s">
        <v>28</v>
      </c>
      <c r="B60" t="s">
        <v>33</v>
      </c>
      <c r="C60" t="s">
        <v>133</v>
      </c>
      <c r="D60">
        <v>0.58597463769007552</v>
      </c>
      <c r="E60">
        <v>5.4410952600092006</v>
      </c>
      <c r="F60">
        <v>25.636228380968543</v>
      </c>
      <c r="G60">
        <v>3</v>
      </c>
      <c r="H60" t="str">
        <f>VLOOKUP(B60,Consolidado_origen_botanico_mod!$B$1:$C$24,2,FALSE)</f>
        <v>Luma apiculata</v>
      </c>
    </row>
    <row r="61" spans="1:8" hidden="1" x14ac:dyDescent="0.35">
      <c r="A61" t="s">
        <v>28</v>
      </c>
      <c r="B61" t="s">
        <v>33</v>
      </c>
      <c r="C61" t="s">
        <v>134</v>
      </c>
      <c r="D61">
        <v>1.1884238799672162</v>
      </c>
      <c r="E61">
        <v>6.5874701929330159</v>
      </c>
      <c r="F61">
        <v>31.527616129174838</v>
      </c>
      <c r="G61">
        <v>3</v>
      </c>
      <c r="H61" t="str">
        <f>VLOOKUP(B61,Consolidado_origen_botanico_mod!$B$1:$C$24,2,FALSE)</f>
        <v>Luma apiculata</v>
      </c>
    </row>
    <row r="62" spans="1:8" x14ac:dyDescent="0.35">
      <c r="A62" t="s">
        <v>28</v>
      </c>
      <c r="B62" t="s">
        <v>34</v>
      </c>
      <c r="C62" t="s">
        <v>132</v>
      </c>
      <c r="D62">
        <v>0.367832271246883</v>
      </c>
      <c r="E62">
        <v>3.0065125800862993</v>
      </c>
      <c r="F62">
        <v>8.5445459028048418</v>
      </c>
      <c r="G62">
        <v>2</v>
      </c>
      <c r="H62" t="str">
        <f>VLOOKUP(B62,Consolidado_origen_botanico_mod!$B$1:$C$24,2,FALSE)</f>
        <v>Eucryphia cordifolia</v>
      </c>
    </row>
    <row r="63" spans="1:8" x14ac:dyDescent="0.35">
      <c r="A63" t="s">
        <v>28</v>
      </c>
      <c r="B63" t="s">
        <v>34</v>
      </c>
      <c r="C63" t="s">
        <v>133</v>
      </c>
      <c r="D63">
        <v>0.68760288713994677</v>
      </c>
      <c r="E63">
        <v>3.2102370817817398</v>
      </c>
      <c r="F63">
        <v>7.0672917048755952</v>
      </c>
      <c r="G63">
        <v>2</v>
      </c>
      <c r="H63" t="str">
        <f>VLOOKUP(B63,Consolidado_origen_botanico_mod!$B$1:$C$24,2,FALSE)</f>
        <v>Eucryphia cordifolia</v>
      </c>
    </row>
    <row r="64" spans="1:8" x14ac:dyDescent="0.35">
      <c r="A64" t="s">
        <v>28</v>
      </c>
      <c r="B64" t="s">
        <v>34</v>
      </c>
      <c r="C64" t="s">
        <v>134</v>
      </c>
      <c r="D64">
        <v>0.71005365985994129</v>
      </c>
      <c r="E64">
        <v>3.1123674405273696</v>
      </c>
      <c r="F64">
        <v>10.07238653892353</v>
      </c>
      <c r="G64">
        <v>2</v>
      </c>
      <c r="H64" t="str">
        <f>VLOOKUP(B64,Consolidado_origen_botanico_mod!$B$1:$C$24,2,FALSE)</f>
        <v>Eucryphia cordifolia</v>
      </c>
    </row>
    <row r="65" spans="1:8" hidden="1" x14ac:dyDescent="0.35">
      <c r="A65" t="s">
        <v>28</v>
      </c>
      <c r="B65" t="s">
        <v>35</v>
      </c>
      <c r="C65" t="s">
        <v>132</v>
      </c>
      <c r="D65">
        <v>0.46030753351317566</v>
      </c>
      <c r="E65">
        <v>4.5815882900470335</v>
      </c>
      <c r="F65">
        <v>13.320645046603703</v>
      </c>
      <c r="G65">
        <v>2</v>
      </c>
      <c r="H65" t="str">
        <f>VLOOKUP(B65,Consolidado_origen_botanico_mod!$B$1:$C$24,2,FALSE)</f>
        <v>Caldcluvia paniculata</v>
      </c>
    </row>
    <row r="66" spans="1:8" hidden="1" x14ac:dyDescent="0.35">
      <c r="A66" t="s">
        <v>28</v>
      </c>
      <c r="B66" t="s">
        <v>35</v>
      </c>
      <c r="C66" t="s">
        <v>133</v>
      </c>
      <c r="D66">
        <v>0.63147153728763394</v>
      </c>
      <c r="E66">
        <v>2.8701849473027901</v>
      </c>
      <c r="F66">
        <v>10.122611296688561</v>
      </c>
      <c r="G66">
        <v>2</v>
      </c>
      <c r="H66" t="str">
        <f>VLOOKUP(B66,Consolidado_origen_botanico_mod!$B$1:$C$24,2,FALSE)</f>
        <v>Caldcluvia paniculata</v>
      </c>
    </row>
    <row r="67" spans="1:8" hidden="1" x14ac:dyDescent="0.35">
      <c r="A67" t="s">
        <v>28</v>
      </c>
      <c r="B67" t="s">
        <v>35</v>
      </c>
      <c r="C67" t="s">
        <v>134</v>
      </c>
      <c r="D67">
        <v>1.0262755519882774</v>
      </c>
      <c r="E67">
        <v>4.1587144500416482</v>
      </c>
      <c r="F67">
        <v>10.232082967328566</v>
      </c>
      <c r="G67">
        <v>2</v>
      </c>
      <c r="H67" t="str">
        <f>VLOOKUP(B67,Consolidado_origen_botanico_mod!$B$1:$C$24,2,FALSE)</f>
        <v>Caldcluvia paniculata</v>
      </c>
    </row>
    <row r="68" spans="1:8" x14ac:dyDescent="0.35">
      <c r="A68" t="s">
        <v>28</v>
      </c>
      <c r="B68" t="s">
        <v>36</v>
      </c>
      <c r="C68" t="s">
        <v>132</v>
      </c>
      <c r="D68">
        <v>0.56113165747944282</v>
      </c>
      <c r="E68">
        <v>3.9372937373601995</v>
      </c>
      <c r="F68">
        <v>24.969450777806934</v>
      </c>
      <c r="G68">
        <v>2</v>
      </c>
      <c r="H68" t="str">
        <f>VLOOKUP(B68,Consolidado_origen_botanico_mod!$B$1:$C$24,2,FALSE)</f>
        <v>Eucryphia cordifolia</v>
      </c>
    </row>
    <row r="69" spans="1:8" x14ac:dyDescent="0.35">
      <c r="A69" t="s">
        <v>28</v>
      </c>
      <c r="B69" t="s">
        <v>36</v>
      </c>
      <c r="C69" t="s">
        <v>133</v>
      </c>
      <c r="D69">
        <v>0.81281592053899754</v>
      </c>
      <c r="E69">
        <v>5.1751306183077856</v>
      </c>
      <c r="F69">
        <v>15.860733068368873</v>
      </c>
      <c r="G69">
        <v>2</v>
      </c>
      <c r="H69" t="str">
        <f>VLOOKUP(B69,Consolidado_origen_botanico_mod!$B$1:$C$24,2,FALSE)</f>
        <v>Eucryphia cordifolia</v>
      </c>
    </row>
    <row r="70" spans="1:8" x14ac:dyDescent="0.35">
      <c r="A70" t="s">
        <v>28</v>
      </c>
      <c r="B70" t="s">
        <v>36</v>
      </c>
      <c r="C70" t="s">
        <v>134</v>
      </c>
      <c r="D70">
        <v>1.0316224049926366</v>
      </c>
      <c r="E70">
        <v>4.1261632559734798</v>
      </c>
      <c r="F70">
        <v>21.038928557289932</v>
      </c>
      <c r="G70">
        <v>2</v>
      </c>
      <c r="H70" t="str">
        <f>VLOOKUP(B70,Consolidado_origen_botanico_mod!$B$1:$C$24,2,FALSE)</f>
        <v>Eucryphia cordifolia</v>
      </c>
    </row>
    <row r="71" spans="1:8" x14ac:dyDescent="0.35">
      <c r="A71" t="s">
        <v>28</v>
      </c>
      <c r="B71" t="s">
        <v>19</v>
      </c>
      <c r="C71" t="s">
        <v>132</v>
      </c>
      <c r="D71">
        <v>0.59733199424622652</v>
      </c>
      <c r="E71">
        <v>3.8342858743552926</v>
      </c>
      <c r="F71">
        <v>13.784438453605988</v>
      </c>
      <c r="G71">
        <v>2</v>
      </c>
      <c r="H71" t="str">
        <f>VLOOKUP(B71,Consolidado_origen_botanico_mod!$B$1:$C$24,2,FALSE)</f>
        <v>Eucryphia cordifolia</v>
      </c>
    </row>
    <row r="72" spans="1:8" x14ac:dyDescent="0.35">
      <c r="A72" t="s">
        <v>28</v>
      </c>
      <c r="B72" t="s">
        <v>19</v>
      </c>
      <c r="C72" t="s">
        <v>133</v>
      </c>
      <c r="D72">
        <v>0.45991244161968498</v>
      </c>
      <c r="E72">
        <v>3.9181614776730456</v>
      </c>
      <c r="F72">
        <v>10.502851396749953</v>
      </c>
      <c r="G72">
        <v>2</v>
      </c>
      <c r="H72" t="str">
        <f>VLOOKUP(B72,Consolidado_origen_botanico_mod!$B$1:$C$24,2,FALSE)</f>
        <v>Eucryphia cordifolia</v>
      </c>
    </row>
    <row r="73" spans="1:8" x14ac:dyDescent="0.35">
      <c r="A73" t="s">
        <v>28</v>
      </c>
      <c r="B73" t="s">
        <v>19</v>
      </c>
      <c r="C73" t="s">
        <v>134</v>
      </c>
      <c r="D73">
        <v>0.94453238607126799</v>
      </c>
      <c r="E73">
        <v>2.7703853393865563</v>
      </c>
      <c r="F73">
        <v>12.816372516241252</v>
      </c>
      <c r="G73">
        <v>2</v>
      </c>
      <c r="H73" t="str">
        <f>VLOOKUP(B73,Consolidado_origen_botanico_mod!$B$1:$C$24,2,FALSE)</f>
        <v>Eucryphia cordifolia</v>
      </c>
    </row>
    <row r="74" spans="1:8" x14ac:dyDescent="0.35">
      <c r="A74" t="s">
        <v>28</v>
      </c>
      <c r="B74" t="s">
        <v>37</v>
      </c>
      <c r="C74" t="s">
        <v>132</v>
      </c>
      <c r="D74">
        <v>0.64268973621027137</v>
      </c>
      <c r="E74">
        <v>5.6001970275644934</v>
      </c>
      <c r="F74">
        <v>27.159727357606723</v>
      </c>
      <c r="G74">
        <v>2</v>
      </c>
      <c r="H74" t="str">
        <f>VLOOKUP(B74,Consolidado_origen_botanico_mod!$B$1:$C$24,2,FALSE)</f>
        <v>Eucryphia cordifolia</v>
      </c>
    </row>
    <row r="75" spans="1:8" x14ac:dyDescent="0.35">
      <c r="A75" t="s">
        <v>28</v>
      </c>
      <c r="B75" t="s">
        <v>37</v>
      </c>
      <c r="C75" t="s">
        <v>133</v>
      </c>
      <c r="D75">
        <v>0.70073411916982575</v>
      </c>
      <c r="E75">
        <v>2.6237705503014714</v>
      </c>
      <c r="F75">
        <v>24.67885262602908</v>
      </c>
      <c r="G75">
        <v>2</v>
      </c>
      <c r="H75" t="str">
        <f>VLOOKUP(B75,Consolidado_origen_botanico_mod!$B$1:$C$24,2,FALSE)</f>
        <v>Eucryphia cordifolia</v>
      </c>
    </row>
    <row r="76" spans="1:8" x14ac:dyDescent="0.35">
      <c r="A76" t="s">
        <v>28</v>
      </c>
      <c r="B76" t="s">
        <v>37</v>
      </c>
      <c r="C76" t="s">
        <v>134</v>
      </c>
      <c r="D76">
        <v>0.78712546138604822</v>
      </c>
      <c r="E76">
        <v>3.8281747624015487</v>
      </c>
      <c r="F76">
        <v>25.229220020833932</v>
      </c>
      <c r="G76">
        <v>2</v>
      </c>
      <c r="H76" t="str">
        <f>VLOOKUP(B76,Consolidado_origen_botanico_mod!$B$1:$C$24,2,FALSE)</f>
        <v>Eucryphia cordifolia</v>
      </c>
    </row>
  </sheetData>
  <autoFilter ref="A1:H76" xr:uid="{320A9653-56A3-4CDB-AF4F-2E0934CFFD1B}">
    <filterColumn colId="7">
      <filters>
        <filter val="Eucryphia cordifola"/>
        <filter val="Eucryphia cordifolia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7ED7-9884-44B8-987B-1B0EEF31B981}">
  <dimension ref="A1:G313"/>
  <sheetViews>
    <sheetView workbookViewId="0">
      <selection activeCell="C1" sqref="C1"/>
    </sheetView>
  </sheetViews>
  <sheetFormatPr baseColWidth="10" defaultRowHeight="12.75" x14ac:dyDescent="0.35"/>
  <cols>
    <col min="3" max="3" width="28" customWidth="1"/>
    <col min="4" max="4" width="15" customWidth="1"/>
  </cols>
  <sheetData>
    <row r="1" spans="1:7" x14ac:dyDescent="0.35">
      <c r="A1" t="s">
        <v>0</v>
      </c>
      <c r="B1" t="s">
        <v>2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</row>
    <row r="2" spans="1:7" x14ac:dyDescent="0.35">
      <c r="A2" t="s">
        <v>5</v>
      </c>
      <c r="B2" t="s">
        <v>7</v>
      </c>
      <c r="C2" t="s">
        <v>45</v>
      </c>
      <c r="E2">
        <v>1</v>
      </c>
      <c r="F2">
        <v>0.16207455429497569</v>
      </c>
      <c r="G2">
        <v>0.31740859404795796</v>
      </c>
    </row>
    <row r="3" spans="1:7" x14ac:dyDescent="0.35">
      <c r="A3" t="s">
        <v>5</v>
      </c>
      <c r="B3" t="s">
        <v>7</v>
      </c>
      <c r="C3" t="s">
        <v>46</v>
      </c>
      <c r="D3" t="s">
        <v>47</v>
      </c>
      <c r="E3">
        <v>2</v>
      </c>
      <c r="F3">
        <v>0.32414910858995138</v>
      </c>
      <c r="G3">
        <v>0.44851903700398088</v>
      </c>
    </row>
    <row r="4" spans="1:7" x14ac:dyDescent="0.35">
      <c r="A4" t="s">
        <v>5</v>
      </c>
      <c r="B4" t="s">
        <v>7</v>
      </c>
      <c r="C4" t="s">
        <v>48</v>
      </c>
      <c r="E4">
        <v>2</v>
      </c>
      <c r="F4">
        <v>0.32414910858995138</v>
      </c>
      <c r="G4">
        <v>0.44851903700398088</v>
      </c>
    </row>
    <row r="5" spans="1:7" x14ac:dyDescent="0.35">
      <c r="A5" t="s">
        <v>5</v>
      </c>
      <c r="B5" t="s">
        <v>7</v>
      </c>
      <c r="C5" t="s">
        <v>49</v>
      </c>
      <c r="E5">
        <v>4</v>
      </c>
      <c r="F5">
        <v>0.64829821717990277</v>
      </c>
      <c r="G5">
        <v>0.63326948033665675</v>
      </c>
    </row>
    <row r="6" spans="1:7" x14ac:dyDescent="0.35">
      <c r="A6" t="s">
        <v>5</v>
      </c>
      <c r="B6" t="s">
        <v>7</v>
      </c>
      <c r="C6" t="s">
        <v>50</v>
      </c>
      <c r="D6" t="s">
        <v>51</v>
      </c>
      <c r="E6">
        <v>7</v>
      </c>
      <c r="F6">
        <v>1.1345218800648298</v>
      </c>
      <c r="G6">
        <v>0.83568433784054974</v>
      </c>
    </row>
    <row r="7" spans="1:7" x14ac:dyDescent="0.35">
      <c r="A7" t="s">
        <v>5</v>
      </c>
      <c r="B7" t="s">
        <v>7</v>
      </c>
      <c r="C7" t="s">
        <v>52</v>
      </c>
      <c r="E7">
        <v>8</v>
      </c>
      <c r="F7">
        <v>1.2965964343598055</v>
      </c>
      <c r="G7">
        <v>0.89265155347163827</v>
      </c>
    </row>
    <row r="8" spans="1:7" x14ac:dyDescent="0.35">
      <c r="A8" t="s">
        <v>5</v>
      </c>
      <c r="B8" t="s">
        <v>7</v>
      </c>
      <c r="C8" t="s">
        <v>53</v>
      </c>
      <c r="D8" t="s">
        <v>54</v>
      </c>
      <c r="E8">
        <v>9</v>
      </c>
      <c r="F8">
        <v>1.4586709886547813</v>
      </c>
      <c r="G8">
        <v>0.94602229081699518</v>
      </c>
    </row>
    <row r="9" spans="1:7" x14ac:dyDescent="0.35">
      <c r="A9" t="s">
        <v>5</v>
      </c>
      <c r="B9" t="s">
        <v>7</v>
      </c>
      <c r="C9" t="s">
        <v>55</v>
      </c>
      <c r="E9">
        <v>10</v>
      </c>
      <c r="F9">
        <v>1.6207455429497568</v>
      </c>
      <c r="G9">
        <v>0.99637465289614713</v>
      </c>
    </row>
    <row r="10" spans="1:7" x14ac:dyDescent="0.35">
      <c r="A10" t="s">
        <v>5</v>
      </c>
      <c r="B10" t="s">
        <v>7</v>
      </c>
      <c r="C10" t="s">
        <v>56</v>
      </c>
      <c r="E10">
        <v>10</v>
      </c>
      <c r="F10">
        <v>1.6207455429497568</v>
      </c>
      <c r="G10">
        <v>0.99637465289614713</v>
      </c>
    </row>
    <row r="11" spans="1:7" x14ac:dyDescent="0.35">
      <c r="A11" t="s">
        <v>5</v>
      </c>
      <c r="B11" t="s">
        <v>7</v>
      </c>
      <c r="C11" t="s">
        <v>57</v>
      </c>
      <c r="E11">
        <v>12</v>
      </c>
      <c r="F11">
        <v>1.9448946515397085</v>
      </c>
      <c r="G11">
        <v>1.0896741180593441</v>
      </c>
    </row>
    <row r="12" spans="1:7" x14ac:dyDescent="0.35">
      <c r="A12" t="s">
        <v>5</v>
      </c>
      <c r="B12" t="s">
        <v>7</v>
      </c>
      <c r="C12" t="s">
        <v>58</v>
      </c>
      <c r="E12">
        <v>32</v>
      </c>
      <c r="F12">
        <v>5.1863857374392222</v>
      </c>
      <c r="G12">
        <v>1.7497711332594226</v>
      </c>
    </row>
    <row r="13" spans="1:7" x14ac:dyDescent="0.35">
      <c r="A13" t="s">
        <v>5</v>
      </c>
      <c r="B13" t="s">
        <v>7</v>
      </c>
      <c r="C13" t="s">
        <v>59</v>
      </c>
      <c r="E13">
        <v>49</v>
      </c>
      <c r="F13">
        <v>7.9416531604538081</v>
      </c>
      <c r="G13">
        <v>2.1335387407485538</v>
      </c>
    </row>
    <row r="14" spans="1:7" x14ac:dyDescent="0.35">
      <c r="A14" t="s">
        <v>5</v>
      </c>
      <c r="B14" t="s">
        <v>7</v>
      </c>
      <c r="C14" t="s">
        <v>60</v>
      </c>
      <c r="E14">
        <v>67</v>
      </c>
      <c r="F14">
        <v>10.858995137763371</v>
      </c>
      <c r="G14">
        <v>2.4549749859721057</v>
      </c>
    </row>
    <row r="15" spans="1:7" x14ac:dyDescent="0.35">
      <c r="A15" t="s">
        <v>5</v>
      </c>
      <c r="B15" t="s">
        <v>7</v>
      </c>
      <c r="C15" t="s">
        <v>61</v>
      </c>
      <c r="D15" t="s">
        <v>62</v>
      </c>
      <c r="E15">
        <v>164</v>
      </c>
      <c r="F15">
        <v>26.580226904376016</v>
      </c>
      <c r="G15">
        <v>3.485774996169531</v>
      </c>
    </row>
    <row r="16" spans="1:7" x14ac:dyDescent="0.35">
      <c r="A16" t="s">
        <v>5</v>
      </c>
      <c r="B16" t="s">
        <v>7</v>
      </c>
      <c r="C16" t="s">
        <v>63</v>
      </c>
      <c r="D16" t="s">
        <v>64</v>
      </c>
      <c r="E16">
        <v>240</v>
      </c>
      <c r="F16">
        <v>38.897893030794165</v>
      </c>
      <c r="G16">
        <v>3.8468444112209457</v>
      </c>
    </row>
    <row r="17" spans="1:7" x14ac:dyDescent="0.35">
      <c r="A17" t="s">
        <v>5</v>
      </c>
      <c r="B17" t="s">
        <v>11</v>
      </c>
      <c r="C17" t="s">
        <v>65</v>
      </c>
      <c r="E17">
        <v>1</v>
      </c>
      <c r="F17">
        <v>0.15723270440251574</v>
      </c>
      <c r="G17">
        <v>0.30793372851072204</v>
      </c>
    </row>
    <row r="18" spans="1:7" x14ac:dyDescent="0.35">
      <c r="A18" t="s">
        <v>5</v>
      </c>
      <c r="B18" t="s">
        <v>11</v>
      </c>
      <c r="C18" t="s">
        <v>66</v>
      </c>
      <c r="D18" t="s">
        <v>67</v>
      </c>
      <c r="E18">
        <v>2</v>
      </c>
      <c r="F18">
        <v>0.31446540880503149</v>
      </c>
      <c r="G18">
        <v>0.43514101923440235</v>
      </c>
    </row>
    <row r="19" spans="1:7" x14ac:dyDescent="0.35">
      <c r="A19" t="s">
        <v>5</v>
      </c>
      <c r="B19" t="s">
        <v>11</v>
      </c>
      <c r="C19" t="s">
        <v>68</v>
      </c>
      <c r="D19" t="s">
        <v>69</v>
      </c>
      <c r="E19">
        <v>3</v>
      </c>
      <c r="F19">
        <v>0.47169811320754718</v>
      </c>
      <c r="G19">
        <v>0.53251626866934143</v>
      </c>
    </row>
    <row r="20" spans="1:7" x14ac:dyDescent="0.35">
      <c r="A20" t="s">
        <v>5</v>
      </c>
      <c r="B20" t="s">
        <v>11</v>
      </c>
      <c r="C20" t="s">
        <v>56</v>
      </c>
      <c r="E20">
        <v>3</v>
      </c>
      <c r="F20">
        <v>0.47169811320754718</v>
      </c>
      <c r="G20">
        <v>0.53251626866934143</v>
      </c>
    </row>
    <row r="21" spans="1:7" x14ac:dyDescent="0.35">
      <c r="A21" t="s">
        <v>5</v>
      </c>
      <c r="B21" t="s">
        <v>11</v>
      </c>
      <c r="C21" t="s">
        <v>60</v>
      </c>
      <c r="E21">
        <v>6</v>
      </c>
      <c r="F21">
        <v>0.94339622641509435</v>
      </c>
      <c r="G21">
        <v>0.75130503232505763</v>
      </c>
    </row>
    <row r="22" spans="1:7" x14ac:dyDescent="0.35">
      <c r="A22" t="s">
        <v>5</v>
      </c>
      <c r="B22" t="s">
        <v>11</v>
      </c>
      <c r="C22" t="s">
        <v>61</v>
      </c>
      <c r="D22" t="s">
        <v>62</v>
      </c>
      <c r="E22">
        <v>10</v>
      </c>
      <c r="F22">
        <v>1.5723270440251573</v>
      </c>
      <c r="G22">
        <v>0.96684657808503782</v>
      </c>
    </row>
    <row r="23" spans="1:7" x14ac:dyDescent="0.35">
      <c r="A23" t="s">
        <v>5</v>
      </c>
      <c r="B23" t="s">
        <v>11</v>
      </c>
      <c r="C23" t="s">
        <v>70</v>
      </c>
      <c r="D23" t="s">
        <v>71</v>
      </c>
      <c r="E23">
        <v>611</v>
      </c>
      <c r="F23">
        <v>96.069182389937097</v>
      </c>
      <c r="G23">
        <v>1.5102922969611514</v>
      </c>
    </row>
    <row r="24" spans="1:7" x14ac:dyDescent="0.35">
      <c r="A24" t="s">
        <v>5</v>
      </c>
      <c r="B24" t="s">
        <v>12</v>
      </c>
      <c r="C24" t="s">
        <v>55</v>
      </c>
      <c r="E24">
        <v>3</v>
      </c>
      <c r="F24">
        <v>0.40322580645161288</v>
      </c>
      <c r="G24">
        <v>0.45537207997017437</v>
      </c>
    </row>
    <row r="25" spans="1:7" x14ac:dyDescent="0.35">
      <c r="A25" t="s">
        <v>5</v>
      </c>
      <c r="B25" t="s">
        <v>12</v>
      </c>
      <c r="C25" t="s">
        <v>61</v>
      </c>
      <c r="D25" t="s">
        <v>62</v>
      </c>
      <c r="E25">
        <v>3</v>
      </c>
      <c r="F25">
        <v>0.40322580645161288</v>
      </c>
      <c r="G25">
        <v>0.45537207997017437</v>
      </c>
    </row>
    <row r="26" spans="1:7" x14ac:dyDescent="0.35">
      <c r="A26" t="s">
        <v>5</v>
      </c>
      <c r="B26" t="s">
        <v>12</v>
      </c>
      <c r="C26" t="s">
        <v>68</v>
      </c>
      <c r="D26" t="s">
        <v>69</v>
      </c>
      <c r="E26">
        <v>8</v>
      </c>
      <c r="F26">
        <v>1.0752688172043012</v>
      </c>
      <c r="G26">
        <v>0.74110640847508269</v>
      </c>
    </row>
    <row r="27" spans="1:7" x14ac:dyDescent="0.35">
      <c r="A27" t="s">
        <v>5</v>
      </c>
      <c r="B27" t="s">
        <v>12</v>
      </c>
      <c r="C27" t="s">
        <v>72</v>
      </c>
      <c r="D27" t="s">
        <v>73</v>
      </c>
      <c r="E27">
        <v>9</v>
      </c>
      <c r="F27">
        <v>1.2096774193548387</v>
      </c>
      <c r="G27">
        <v>0.78552785946267434</v>
      </c>
    </row>
    <row r="28" spans="1:7" x14ac:dyDescent="0.35">
      <c r="A28" t="s">
        <v>5</v>
      </c>
      <c r="B28" t="s">
        <v>12</v>
      </c>
      <c r="C28" t="s">
        <v>70</v>
      </c>
      <c r="D28" t="s">
        <v>71</v>
      </c>
      <c r="E28">
        <v>721</v>
      </c>
      <c r="F28">
        <v>96.908602150537632</v>
      </c>
      <c r="G28">
        <v>1.2437360378618405</v>
      </c>
    </row>
    <row r="29" spans="1:7" x14ac:dyDescent="0.35">
      <c r="A29" t="s">
        <v>5</v>
      </c>
      <c r="B29" t="s">
        <v>13</v>
      </c>
      <c r="C29" t="s">
        <v>74</v>
      </c>
      <c r="E29">
        <v>1</v>
      </c>
      <c r="F29">
        <v>0.13386880856760375</v>
      </c>
      <c r="G29">
        <v>0.26220718156906153</v>
      </c>
    </row>
    <row r="30" spans="1:7" x14ac:dyDescent="0.35">
      <c r="A30" t="s">
        <v>5</v>
      </c>
      <c r="B30" t="s">
        <v>13</v>
      </c>
      <c r="C30" t="s">
        <v>65</v>
      </c>
      <c r="E30">
        <v>1</v>
      </c>
      <c r="F30">
        <v>0.13386880856760375</v>
      </c>
      <c r="G30">
        <v>0.26220718156906153</v>
      </c>
    </row>
    <row r="31" spans="1:7" x14ac:dyDescent="0.35">
      <c r="A31" t="s">
        <v>5</v>
      </c>
      <c r="B31" t="s">
        <v>13</v>
      </c>
      <c r="C31" t="s">
        <v>52</v>
      </c>
      <c r="E31">
        <v>1</v>
      </c>
      <c r="F31">
        <v>0.13386880856760375</v>
      </c>
      <c r="G31">
        <v>0.26220718156906153</v>
      </c>
    </row>
    <row r="32" spans="1:7" x14ac:dyDescent="0.35">
      <c r="A32" t="s">
        <v>5</v>
      </c>
      <c r="B32" t="s">
        <v>13</v>
      </c>
      <c r="C32" t="s">
        <v>49</v>
      </c>
      <c r="E32">
        <v>2</v>
      </c>
      <c r="F32">
        <v>0.2677376171352075</v>
      </c>
      <c r="G32">
        <v>0.3705683321495794</v>
      </c>
    </row>
    <row r="33" spans="1:7" x14ac:dyDescent="0.35">
      <c r="A33" t="s">
        <v>5</v>
      </c>
      <c r="B33" t="s">
        <v>13</v>
      </c>
      <c r="C33" t="s">
        <v>56</v>
      </c>
      <c r="E33">
        <v>2</v>
      </c>
      <c r="F33">
        <v>0.2677376171352075</v>
      </c>
      <c r="G33">
        <v>0.3705683321495794</v>
      </c>
    </row>
    <row r="34" spans="1:7" x14ac:dyDescent="0.35">
      <c r="A34" t="s">
        <v>5</v>
      </c>
      <c r="B34" t="s">
        <v>13</v>
      </c>
      <c r="C34" t="s">
        <v>75</v>
      </c>
      <c r="D34" t="s">
        <v>76</v>
      </c>
      <c r="E34">
        <v>3</v>
      </c>
      <c r="F34">
        <v>0.40160642570281119</v>
      </c>
      <c r="G34">
        <v>0.45354696358501917</v>
      </c>
    </row>
    <row r="35" spans="1:7" x14ac:dyDescent="0.35">
      <c r="A35" t="s">
        <v>5</v>
      </c>
      <c r="B35" t="s">
        <v>13</v>
      </c>
      <c r="C35" t="s">
        <v>58</v>
      </c>
      <c r="E35">
        <v>5</v>
      </c>
      <c r="F35">
        <v>0.66934404283801874</v>
      </c>
      <c r="G35">
        <v>0.58473908448584866</v>
      </c>
    </row>
    <row r="36" spans="1:7" x14ac:dyDescent="0.35">
      <c r="A36" t="s">
        <v>5</v>
      </c>
      <c r="B36" t="s">
        <v>13</v>
      </c>
      <c r="C36" t="s">
        <v>53</v>
      </c>
      <c r="D36" t="s">
        <v>54</v>
      </c>
      <c r="E36">
        <v>9</v>
      </c>
      <c r="F36">
        <v>1.2048192771084338</v>
      </c>
      <c r="G36">
        <v>0.78239236597358042</v>
      </c>
    </row>
    <row r="37" spans="1:7" x14ac:dyDescent="0.35">
      <c r="A37" t="s">
        <v>5</v>
      </c>
      <c r="B37" t="s">
        <v>13</v>
      </c>
      <c r="C37" t="s">
        <v>60</v>
      </c>
      <c r="E37">
        <v>13</v>
      </c>
      <c r="F37">
        <v>1.7402945113788488</v>
      </c>
      <c r="G37">
        <v>0.93776684644508335</v>
      </c>
    </row>
    <row r="38" spans="1:7" x14ac:dyDescent="0.35">
      <c r="A38" t="s">
        <v>5</v>
      </c>
      <c r="B38" t="s">
        <v>13</v>
      </c>
      <c r="C38" t="s">
        <v>57</v>
      </c>
      <c r="E38">
        <v>14</v>
      </c>
      <c r="F38">
        <v>1.8741633199464525</v>
      </c>
      <c r="G38">
        <v>0.97250350175686251</v>
      </c>
    </row>
    <row r="39" spans="1:7" x14ac:dyDescent="0.35">
      <c r="A39" t="s">
        <v>5</v>
      </c>
      <c r="B39" t="s">
        <v>13</v>
      </c>
      <c r="C39" t="s">
        <v>55</v>
      </c>
      <c r="E39">
        <v>18</v>
      </c>
      <c r="F39">
        <v>2.4096385542168677</v>
      </c>
      <c r="G39">
        <v>1.0997024316031896</v>
      </c>
    </row>
    <row r="40" spans="1:7" x14ac:dyDescent="0.35">
      <c r="A40" t="s">
        <v>5</v>
      </c>
      <c r="B40" t="s">
        <v>13</v>
      </c>
      <c r="C40" t="s">
        <v>59</v>
      </c>
      <c r="E40">
        <v>50</v>
      </c>
      <c r="F40">
        <v>6.6934404283801872</v>
      </c>
      <c r="G40">
        <v>1.7921590919922115</v>
      </c>
    </row>
    <row r="41" spans="1:7" x14ac:dyDescent="0.35">
      <c r="A41" t="s">
        <v>5</v>
      </c>
      <c r="B41" t="s">
        <v>13</v>
      </c>
      <c r="C41" t="s">
        <v>61</v>
      </c>
      <c r="D41" t="s">
        <v>62</v>
      </c>
      <c r="E41">
        <v>52</v>
      </c>
      <c r="F41">
        <v>6.9611780455153953</v>
      </c>
      <c r="G41">
        <v>1.8250267849367068</v>
      </c>
    </row>
    <row r="42" spans="1:7" x14ac:dyDescent="0.35">
      <c r="A42" t="s">
        <v>5</v>
      </c>
      <c r="B42" t="s">
        <v>13</v>
      </c>
      <c r="C42" t="s">
        <v>77</v>
      </c>
      <c r="D42" t="s">
        <v>64</v>
      </c>
      <c r="E42">
        <v>576</v>
      </c>
      <c r="F42">
        <v>77.108433734939766</v>
      </c>
      <c r="G42">
        <v>3.0128982526549937</v>
      </c>
    </row>
    <row r="43" spans="1:7" x14ac:dyDescent="0.35">
      <c r="A43" t="s">
        <v>5</v>
      </c>
      <c r="B43" t="s">
        <v>14</v>
      </c>
      <c r="C43" t="s">
        <v>65</v>
      </c>
      <c r="E43">
        <v>1</v>
      </c>
      <c r="F43">
        <v>0.16339869281045752</v>
      </c>
      <c r="G43">
        <v>0.31999967943574154</v>
      </c>
    </row>
    <row r="44" spans="1:7" x14ac:dyDescent="0.35">
      <c r="A44" t="s">
        <v>5</v>
      </c>
      <c r="B44" t="s">
        <v>14</v>
      </c>
      <c r="C44" t="s">
        <v>78</v>
      </c>
      <c r="E44">
        <v>1</v>
      </c>
      <c r="F44">
        <v>0.16339869281045752</v>
      </c>
      <c r="G44">
        <v>0.31999967943574154</v>
      </c>
    </row>
    <row r="45" spans="1:7" x14ac:dyDescent="0.35">
      <c r="A45" t="s">
        <v>5</v>
      </c>
      <c r="B45" t="s">
        <v>14</v>
      </c>
      <c r="C45" t="s">
        <v>79</v>
      </c>
      <c r="E45">
        <v>1</v>
      </c>
      <c r="F45">
        <v>0.16339869281045752</v>
      </c>
      <c r="G45">
        <v>0.31999967943574154</v>
      </c>
    </row>
    <row r="46" spans="1:7" x14ac:dyDescent="0.35">
      <c r="A46" t="s">
        <v>5</v>
      </c>
      <c r="B46" t="s">
        <v>14</v>
      </c>
      <c r="C46" t="s">
        <v>80</v>
      </c>
      <c r="E46">
        <v>1</v>
      </c>
      <c r="F46">
        <v>0.16339869281045752</v>
      </c>
      <c r="G46">
        <v>0.31999967943574154</v>
      </c>
    </row>
    <row r="47" spans="1:7" x14ac:dyDescent="0.35">
      <c r="A47" t="s">
        <v>5</v>
      </c>
      <c r="B47" t="s">
        <v>14</v>
      </c>
      <c r="C47" t="s">
        <v>81</v>
      </c>
      <c r="E47">
        <v>2</v>
      </c>
      <c r="F47">
        <v>0.32679738562091504</v>
      </c>
      <c r="G47">
        <v>0.45217740117510696</v>
      </c>
    </row>
    <row r="48" spans="1:7" x14ac:dyDescent="0.35">
      <c r="A48" t="s">
        <v>5</v>
      </c>
      <c r="B48" t="s">
        <v>14</v>
      </c>
      <c r="C48" t="s">
        <v>55</v>
      </c>
      <c r="E48">
        <v>2</v>
      </c>
      <c r="F48">
        <v>0.32679738562091504</v>
      </c>
      <c r="G48">
        <v>0.45217740117510696</v>
      </c>
    </row>
    <row r="49" spans="1:7" x14ac:dyDescent="0.35">
      <c r="A49" t="s">
        <v>5</v>
      </c>
      <c r="B49" t="s">
        <v>14</v>
      </c>
      <c r="C49" t="s">
        <v>50</v>
      </c>
      <c r="D49" t="s">
        <v>51</v>
      </c>
      <c r="E49">
        <v>3</v>
      </c>
      <c r="F49">
        <v>0.49019607843137253</v>
      </c>
      <c r="G49">
        <v>0.55334783082929739</v>
      </c>
    </row>
    <row r="50" spans="1:7" x14ac:dyDescent="0.35">
      <c r="A50" t="s">
        <v>5</v>
      </c>
      <c r="B50" t="s">
        <v>14</v>
      </c>
      <c r="C50" t="s">
        <v>48</v>
      </c>
      <c r="E50">
        <v>4</v>
      </c>
      <c r="F50">
        <v>0.65359477124183007</v>
      </c>
      <c r="G50">
        <v>0.63842623230019524</v>
      </c>
    </row>
    <row r="51" spans="1:7" x14ac:dyDescent="0.35">
      <c r="A51" t="s">
        <v>5</v>
      </c>
      <c r="B51" t="s">
        <v>14</v>
      </c>
      <c r="C51" t="s">
        <v>74</v>
      </c>
      <c r="E51">
        <v>6</v>
      </c>
      <c r="F51">
        <v>0.98039215686274506</v>
      </c>
      <c r="G51">
        <v>0.78062215947707214</v>
      </c>
    </row>
    <row r="52" spans="1:7" x14ac:dyDescent="0.35">
      <c r="A52" t="s">
        <v>5</v>
      </c>
      <c r="B52" t="s">
        <v>14</v>
      </c>
      <c r="C52" t="s">
        <v>59</v>
      </c>
      <c r="E52">
        <v>6</v>
      </c>
      <c r="F52">
        <v>0.98039215686274506</v>
      </c>
      <c r="G52">
        <v>0.78062215947707214</v>
      </c>
    </row>
    <row r="53" spans="1:7" x14ac:dyDescent="0.35">
      <c r="A53" t="s">
        <v>5</v>
      </c>
      <c r="B53" t="s">
        <v>14</v>
      </c>
      <c r="C53" t="s">
        <v>82</v>
      </c>
      <c r="E53">
        <v>8</v>
      </c>
      <c r="F53">
        <v>1.3071895424836601</v>
      </c>
      <c r="G53">
        <v>0.89989616482478019</v>
      </c>
    </row>
    <row r="54" spans="1:7" x14ac:dyDescent="0.35">
      <c r="A54" t="s">
        <v>5</v>
      </c>
      <c r="B54" t="s">
        <v>14</v>
      </c>
      <c r="C54" t="s">
        <v>83</v>
      </c>
      <c r="D54" t="s">
        <v>84</v>
      </c>
      <c r="E54">
        <v>10</v>
      </c>
      <c r="F54">
        <v>1.6339869281045754</v>
      </c>
      <c r="G54">
        <v>1.0044473649167107</v>
      </c>
    </row>
    <row r="55" spans="1:7" x14ac:dyDescent="0.35">
      <c r="A55" t="s">
        <v>5</v>
      </c>
      <c r="B55" t="s">
        <v>14</v>
      </c>
      <c r="C55" t="s">
        <v>52</v>
      </c>
      <c r="E55">
        <v>13</v>
      </c>
      <c r="F55">
        <v>2.1241830065359477</v>
      </c>
      <c r="G55">
        <v>1.1423890337521538</v>
      </c>
    </row>
    <row r="56" spans="1:7" x14ac:dyDescent="0.35">
      <c r="A56" t="s">
        <v>5</v>
      </c>
      <c r="B56" t="s">
        <v>14</v>
      </c>
      <c r="C56" t="s">
        <v>85</v>
      </c>
      <c r="E56">
        <v>18</v>
      </c>
      <c r="F56">
        <v>2.9411764705882351</v>
      </c>
      <c r="G56">
        <v>1.3386234021546104</v>
      </c>
    </row>
    <row r="57" spans="1:7" x14ac:dyDescent="0.35">
      <c r="A57" t="s">
        <v>5</v>
      </c>
      <c r="B57" t="s">
        <v>14</v>
      </c>
      <c r="C57" t="s">
        <v>60</v>
      </c>
      <c r="E57">
        <v>20</v>
      </c>
      <c r="F57">
        <v>3.2679738562091507</v>
      </c>
      <c r="G57">
        <v>1.4086554807078053</v>
      </c>
    </row>
    <row r="58" spans="1:7" x14ac:dyDescent="0.35">
      <c r="A58" t="s">
        <v>5</v>
      </c>
      <c r="B58" t="s">
        <v>14</v>
      </c>
      <c r="C58" t="s">
        <v>86</v>
      </c>
      <c r="E58">
        <v>21</v>
      </c>
      <c r="F58">
        <v>3.4313725490196081</v>
      </c>
      <c r="G58">
        <v>1.4422226968389773</v>
      </c>
    </row>
    <row r="59" spans="1:7" x14ac:dyDescent="0.35">
      <c r="A59" t="s">
        <v>5</v>
      </c>
      <c r="B59" t="s">
        <v>14</v>
      </c>
      <c r="C59" t="s">
        <v>77</v>
      </c>
      <c r="D59" t="s">
        <v>64</v>
      </c>
      <c r="E59">
        <v>38</v>
      </c>
      <c r="F59">
        <v>6.2091503267973858</v>
      </c>
      <c r="G59">
        <v>1.9119506688486823</v>
      </c>
    </row>
    <row r="60" spans="1:7" x14ac:dyDescent="0.35">
      <c r="A60" t="s">
        <v>5</v>
      </c>
      <c r="B60" t="s">
        <v>14</v>
      </c>
      <c r="C60" t="s">
        <v>53</v>
      </c>
      <c r="D60" t="s">
        <v>54</v>
      </c>
      <c r="E60">
        <v>45</v>
      </c>
      <c r="F60">
        <v>7.3529411764705888</v>
      </c>
      <c r="G60">
        <v>2.0678866261760307</v>
      </c>
    </row>
    <row r="61" spans="1:7" x14ac:dyDescent="0.35">
      <c r="A61" t="s">
        <v>5</v>
      </c>
      <c r="B61" t="s">
        <v>14</v>
      </c>
      <c r="C61" t="s">
        <v>75</v>
      </c>
      <c r="D61" t="s">
        <v>76</v>
      </c>
      <c r="E61">
        <v>46</v>
      </c>
      <c r="F61">
        <v>7.5163398692810457</v>
      </c>
      <c r="G61">
        <v>2.0888923988695578</v>
      </c>
    </row>
    <row r="62" spans="1:7" x14ac:dyDescent="0.35">
      <c r="A62" t="s">
        <v>5</v>
      </c>
      <c r="B62" t="s">
        <v>14</v>
      </c>
      <c r="C62" t="s">
        <v>61</v>
      </c>
      <c r="D62" t="s">
        <v>62</v>
      </c>
      <c r="E62">
        <v>61</v>
      </c>
      <c r="F62">
        <v>9.9673202614379086</v>
      </c>
      <c r="G62">
        <v>2.373392988693023</v>
      </c>
    </row>
    <row r="63" spans="1:7" x14ac:dyDescent="0.35">
      <c r="A63" t="s">
        <v>5</v>
      </c>
      <c r="B63" t="s">
        <v>14</v>
      </c>
      <c r="C63" t="s">
        <v>57</v>
      </c>
      <c r="E63">
        <v>305</v>
      </c>
      <c r="F63">
        <v>49.83660130718954</v>
      </c>
      <c r="G63">
        <v>3.9613940556001368</v>
      </c>
    </row>
    <row r="64" spans="1:7" x14ac:dyDescent="0.35">
      <c r="A64" t="s">
        <v>5</v>
      </c>
      <c r="B64" t="s">
        <v>15</v>
      </c>
      <c r="C64" t="s">
        <v>87</v>
      </c>
      <c r="E64">
        <v>1</v>
      </c>
      <c r="F64">
        <v>0.15105740181268881</v>
      </c>
      <c r="G64">
        <v>0.29584880332179714</v>
      </c>
    </row>
    <row r="65" spans="1:7" x14ac:dyDescent="0.35">
      <c r="A65" t="s">
        <v>5</v>
      </c>
      <c r="B65" t="s">
        <v>15</v>
      </c>
      <c r="C65" t="s">
        <v>88</v>
      </c>
      <c r="E65">
        <v>1</v>
      </c>
      <c r="F65">
        <v>0.15105740181268881</v>
      </c>
      <c r="G65">
        <v>0.29584880332179714</v>
      </c>
    </row>
    <row r="66" spans="1:7" x14ac:dyDescent="0.35">
      <c r="A66" t="s">
        <v>5</v>
      </c>
      <c r="B66" t="s">
        <v>15</v>
      </c>
      <c r="C66" t="s">
        <v>89</v>
      </c>
      <c r="E66">
        <v>1</v>
      </c>
      <c r="F66">
        <v>0.15105740181268881</v>
      </c>
      <c r="G66">
        <v>0.29584880332179714</v>
      </c>
    </row>
    <row r="67" spans="1:7" x14ac:dyDescent="0.35">
      <c r="A67" t="s">
        <v>5</v>
      </c>
      <c r="B67" t="s">
        <v>15</v>
      </c>
      <c r="C67" t="s">
        <v>90</v>
      </c>
      <c r="D67" t="s">
        <v>91</v>
      </c>
      <c r="E67">
        <v>2</v>
      </c>
      <c r="F67">
        <v>0.30211480362537763</v>
      </c>
      <c r="G67">
        <v>0.41807678511305674</v>
      </c>
    </row>
    <row r="68" spans="1:7" x14ac:dyDescent="0.35">
      <c r="A68" t="s">
        <v>5</v>
      </c>
      <c r="B68" t="s">
        <v>15</v>
      </c>
      <c r="C68" t="s">
        <v>49</v>
      </c>
      <c r="E68">
        <v>2</v>
      </c>
      <c r="F68">
        <v>0.30211480362537763</v>
      </c>
      <c r="G68">
        <v>0.41807678511305674</v>
      </c>
    </row>
    <row r="69" spans="1:7" x14ac:dyDescent="0.35">
      <c r="A69" t="s">
        <v>5</v>
      </c>
      <c r="B69" t="s">
        <v>15</v>
      </c>
      <c r="C69" t="s">
        <v>92</v>
      </c>
      <c r="E69">
        <v>2</v>
      </c>
      <c r="F69">
        <v>0.30211480362537763</v>
      </c>
      <c r="G69">
        <v>0.41807678511305674</v>
      </c>
    </row>
    <row r="70" spans="1:7" x14ac:dyDescent="0.35">
      <c r="A70" t="s">
        <v>5</v>
      </c>
      <c r="B70" t="s">
        <v>15</v>
      </c>
      <c r="C70" t="s">
        <v>58</v>
      </c>
      <c r="E70">
        <v>2</v>
      </c>
      <c r="F70">
        <v>0.30211480362537763</v>
      </c>
      <c r="G70">
        <v>0.41807678511305674</v>
      </c>
    </row>
    <row r="71" spans="1:7" x14ac:dyDescent="0.35">
      <c r="A71" t="s">
        <v>5</v>
      </c>
      <c r="B71" t="s">
        <v>15</v>
      </c>
      <c r="C71" t="s">
        <v>50</v>
      </c>
      <c r="D71" t="s">
        <v>51</v>
      </c>
      <c r="E71">
        <v>3</v>
      </c>
      <c r="F71">
        <v>0.45317220543806652</v>
      </c>
      <c r="G71">
        <v>0.51164934424915354</v>
      </c>
    </row>
    <row r="72" spans="1:7" x14ac:dyDescent="0.35">
      <c r="A72" t="s">
        <v>5</v>
      </c>
      <c r="B72" t="s">
        <v>15</v>
      </c>
      <c r="C72" t="s">
        <v>86</v>
      </c>
      <c r="E72">
        <v>6</v>
      </c>
      <c r="F72">
        <v>0.90634441087613304</v>
      </c>
      <c r="G72">
        <v>0.72193256437875797</v>
      </c>
    </row>
    <row r="73" spans="1:7" x14ac:dyDescent="0.35">
      <c r="A73" t="s">
        <v>5</v>
      </c>
      <c r="B73" t="s">
        <v>15</v>
      </c>
      <c r="C73" t="s">
        <v>79</v>
      </c>
      <c r="E73">
        <v>9</v>
      </c>
      <c r="F73">
        <v>1.3595166163141994</v>
      </c>
      <c r="G73">
        <v>0.88215912857018142</v>
      </c>
    </row>
    <row r="74" spans="1:7" x14ac:dyDescent="0.35">
      <c r="A74" t="s">
        <v>5</v>
      </c>
      <c r="B74" t="s">
        <v>15</v>
      </c>
      <c r="C74" t="s">
        <v>52</v>
      </c>
      <c r="E74">
        <v>9</v>
      </c>
      <c r="F74">
        <v>1.3595166163141994</v>
      </c>
      <c r="G74">
        <v>0.88215912857018142</v>
      </c>
    </row>
    <row r="75" spans="1:7" x14ac:dyDescent="0.35">
      <c r="A75" t="s">
        <v>5</v>
      </c>
      <c r="B75" t="s">
        <v>15</v>
      </c>
      <c r="C75" t="s">
        <v>93</v>
      </c>
      <c r="E75">
        <v>12</v>
      </c>
      <c r="F75">
        <v>1.8126888217522661</v>
      </c>
      <c r="G75">
        <v>1.016287042768049</v>
      </c>
    </row>
    <row r="76" spans="1:7" x14ac:dyDescent="0.35">
      <c r="A76" t="s">
        <v>5</v>
      </c>
      <c r="B76" t="s">
        <v>15</v>
      </c>
      <c r="C76" t="s">
        <v>55</v>
      </c>
      <c r="E76">
        <v>14</v>
      </c>
      <c r="F76">
        <v>2.1148036253776437</v>
      </c>
      <c r="G76">
        <v>1.0960253724557931</v>
      </c>
    </row>
    <row r="77" spans="1:7" x14ac:dyDescent="0.35">
      <c r="A77" t="s">
        <v>5</v>
      </c>
      <c r="B77" t="s">
        <v>15</v>
      </c>
      <c r="C77" t="s">
        <v>83</v>
      </c>
      <c r="E77">
        <v>15</v>
      </c>
      <c r="F77">
        <v>2.2658610271903323</v>
      </c>
      <c r="G77">
        <v>1.1336183233549386</v>
      </c>
    </row>
    <row r="78" spans="1:7" x14ac:dyDescent="0.35">
      <c r="A78" t="s">
        <v>5</v>
      </c>
      <c r="B78" t="s">
        <v>15</v>
      </c>
      <c r="C78" t="s">
        <v>57</v>
      </c>
      <c r="E78">
        <v>15</v>
      </c>
      <c r="F78">
        <v>2.2658610271903323</v>
      </c>
      <c r="G78">
        <v>1.1336183233549386</v>
      </c>
    </row>
    <row r="79" spans="1:7" x14ac:dyDescent="0.35">
      <c r="A79" t="s">
        <v>5</v>
      </c>
      <c r="B79" t="s">
        <v>15</v>
      </c>
      <c r="C79" t="s">
        <v>68</v>
      </c>
      <c r="D79" t="s">
        <v>69</v>
      </c>
      <c r="E79">
        <v>23</v>
      </c>
      <c r="F79">
        <v>3.4743202416918431</v>
      </c>
      <c r="G79">
        <v>1.3950296373758255</v>
      </c>
    </row>
    <row r="80" spans="1:7" x14ac:dyDescent="0.35">
      <c r="A80" t="s">
        <v>5</v>
      </c>
      <c r="B80" t="s">
        <v>15</v>
      </c>
      <c r="C80" t="s">
        <v>48</v>
      </c>
      <c r="E80">
        <v>24</v>
      </c>
      <c r="F80">
        <v>3.6253776435045322</v>
      </c>
      <c r="G80">
        <v>1.4239182208629262</v>
      </c>
    </row>
    <row r="81" spans="1:7" x14ac:dyDescent="0.35">
      <c r="A81" t="s">
        <v>5</v>
      </c>
      <c r="B81" t="s">
        <v>15</v>
      </c>
      <c r="C81" t="s">
        <v>61</v>
      </c>
      <c r="D81" t="s">
        <v>62</v>
      </c>
      <c r="E81">
        <v>46</v>
      </c>
      <c r="F81">
        <v>6.9486404833836861</v>
      </c>
      <c r="G81">
        <v>1.9370389745975864</v>
      </c>
    </row>
    <row r="82" spans="1:7" x14ac:dyDescent="0.35">
      <c r="A82" t="s">
        <v>5</v>
      </c>
      <c r="B82" t="s">
        <v>15</v>
      </c>
      <c r="C82" t="s">
        <v>60</v>
      </c>
      <c r="E82">
        <v>57</v>
      </c>
      <c r="F82">
        <v>8.6102719033232624</v>
      </c>
      <c r="G82">
        <v>2.1369000162135574</v>
      </c>
    </row>
    <row r="83" spans="1:7" x14ac:dyDescent="0.35">
      <c r="A83" t="s">
        <v>5</v>
      </c>
      <c r="B83" t="s">
        <v>15</v>
      </c>
      <c r="C83" t="s">
        <v>75</v>
      </c>
      <c r="D83" t="s">
        <v>76</v>
      </c>
      <c r="E83">
        <v>65</v>
      </c>
      <c r="F83">
        <v>9.8187311178247736</v>
      </c>
      <c r="G83">
        <v>2.2667985756698092</v>
      </c>
    </row>
    <row r="84" spans="1:7" x14ac:dyDescent="0.35">
      <c r="A84" t="s">
        <v>5</v>
      </c>
      <c r="B84" t="s">
        <v>15</v>
      </c>
      <c r="C84" t="s">
        <v>94</v>
      </c>
      <c r="E84">
        <v>353</v>
      </c>
      <c r="F84">
        <v>53.323262839879149</v>
      </c>
      <c r="G84">
        <v>3.8004557442582412</v>
      </c>
    </row>
    <row r="85" spans="1:7" x14ac:dyDescent="0.35">
      <c r="A85" t="s">
        <v>5</v>
      </c>
      <c r="B85" t="s">
        <v>16</v>
      </c>
      <c r="C85" t="s">
        <v>78</v>
      </c>
      <c r="E85">
        <v>1</v>
      </c>
      <c r="F85">
        <v>0.1524390243902439</v>
      </c>
      <c r="G85">
        <v>0.29855267192134921</v>
      </c>
    </row>
    <row r="86" spans="1:7" x14ac:dyDescent="0.35">
      <c r="A86" t="s">
        <v>5</v>
      </c>
      <c r="B86" t="s">
        <v>16</v>
      </c>
      <c r="C86" t="s">
        <v>95</v>
      </c>
      <c r="E86">
        <v>1</v>
      </c>
      <c r="F86">
        <v>0.1524390243902439</v>
      </c>
      <c r="G86">
        <v>0.29855267192134921</v>
      </c>
    </row>
    <row r="87" spans="1:7" x14ac:dyDescent="0.35">
      <c r="A87" t="s">
        <v>5</v>
      </c>
      <c r="B87" t="s">
        <v>16</v>
      </c>
      <c r="C87" t="s">
        <v>85</v>
      </c>
      <c r="E87">
        <v>1</v>
      </c>
      <c r="F87">
        <v>0.1524390243902439</v>
      </c>
      <c r="G87">
        <v>0.29855267192134921</v>
      </c>
    </row>
    <row r="88" spans="1:7" x14ac:dyDescent="0.35">
      <c r="A88" t="s">
        <v>5</v>
      </c>
      <c r="B88" t="s">
        <v>16</v>
      </c>
      <c r="C88" t="s">
        <v>89</v>
      </c>
      <c r="E88">
        <v>1</v>
      </c>
      <c r="F88">
        <v>0.1524390243902439</v>
      </c>
      <c r="G88">
        <v>0.29855267192134921</v>
      </c>
    </row>
    <row r="89" spans="1:7" x14ac:dyDescent="0.35">
      <c r="A89" t="s">
        <v>5</v>
      </c>
      <c r="B89" t="s">
        <v>16</v>
      </c>
      <c r="C89" t="s">
        <v>46</v>
      </c>
      <c r="D89" t="s">
        <v>47</v>
      </c>
      <c r="E89">
        <v>2</v>
      </c>
      <c r="F89">
        <v>0.3048780487804878</v>
      </c>
      <c r="G89">
        <v>0.42189481136850376</v>
      </c>
    </row>
    <row r="90" spans="1:7" x14ac:dyDescent="0.35">
      <c r="A90" t="s">
        <v>5</v>
      </c>
      <c r="B90" t="s">
        <v>16</v>
      </c>
      <c r="C90" t="s">
        <v>74</v>
      </c>
      <c r="E90">
        <v>2</v>
      </c>
      <c r="F90">
        <v>0.3048780487804878</v>
      </c>
      <c r="G90">
        <v>0.42189481136850376</v>
      </c>
    </row>
    <row r="91" spans="1:7" x14ac:dyDescent="0.35">
      <c r="A91" t="s">
        <v>5</v>
      </c>
      <c r="B91" t="s">
        <v>16</v>
      </c>
      <c r="C91" t="s">
        <v>58</v>
      </c>
      <c r="E91">
        <v>2</v>
      </c>
      <c r="F91">
        <v>0.3048780487804878</v>
      </c>
      <c r="G91">
        <v>0.42189481136850376</v>
      </c>
    </row>
    <row r="92" spans="1:7" x14ac:dyDescent="0.35">
      <c r="A92" t="s">
        <v>5</v>
      </c>
      <c r="B92" t="s">
        <v>16</v>
      </c>
      <c r="C92" t="s">
        <v>96</v>
      </c>
      <c r="E92">
        <v>3</v>
      </c>
      <c r="F92">
        <v>0.45731707317073167</v>
      </c>
      <c r="G92">
        <v>0.51631831445811205</v>
      </c>
    </row>
    <row r="93" spans="1:7" x14ac:dyDescent="0.35">
      <c r="A93" t="s">
        <v>5</v>
      </c>
      <c r="B93" t="s">
        <v>16</v>
      </c>
      <c r="C93" t="s">
        <v>92</v>
      </c>
      <c r="E93">
        <v>3</v>
      </c>
      <c r="F93">
        <v>0.45731707317073167</v>
      </c>
      <c r="G93">
        <v>0.51631831445811205</v>
      </c>
    </row>
    <row r="94" spans="1:7" x14ac:dyDescent="0.35">
      <c r="A94" t="s">
        <v>5</v>
      </c>
      <c r="B94" t="s">
        <v>16</v>
      </c>
      <c r="C94" t="s">
        <v>50</v>
      </c>
      <c r="D94" t="s">
        <v>51</v>
      </c>
      <c r="E94">
        <v>3</v>
      </c>
      <c r="F94">
        <v>0.45731707317073167</v>
      </c>
      <c r="G94">
        <v>0.51631831445811205</v>
      </c>
    </row>
    <row r="95" spans="1:7" x14ac:dyDescent="0.35">
      <c r="A95" t="s">
        <v>5</v>
      </c>
      <c r="B95" t="s">
        <v>16</v>
      </c>
      <c r="C95" t="s">
        <v>79</v>
      </c>
      <c r="E95">
        <v>3</v>
      </c>
      <c r="F95">
        <v>0.45731707317073167</v>
      </c>
      <c r="G95">
        <v>0.51631831445811205</v>
      </c>
    </row>
    <row r="96" spans="1:7" x14ac:dyDescent="0.35">
      <c r="A96" t="s">
        <v>5</v>
      </c>
      <c r="B96" t="s">
        <v>16</v>
      </c>
      <c r="C96" t="s">
        <v>52</v>
      </c>
      <c r="E96">
        <v>3</v>
      </c>
      <c r="F96">
        <v>0.45731707317073167</v>
      </c>
      <c r="G96">
        <v>0.51631831445811205</v>
      </c>
    </row>
    <row r="97" spans="1:7" x14ac:dyDescent="0.35">
      <c r="A97" t="s">
        <v>5</v>
      </c>
      <c r="B97" t="s">
        <v>16</v>
      </c>
      <c r="C97" t="s">
        <v>57</v>
      </c>
      <c r="E97">
        <v>3</v>
      </c>
      <c r="F97">
        <v>0.45731707317073167</v>
      </c>
      <c r="G97">
        <v>0.51631831445811205</v>
      </c>
    </row>
    <row r="98" spans="1:7" x14ac:dyDescent="0.35">
      <c r="A98" t="s">
        <v>5</v>
      </c>
      <c r="B98" t="s">
        <v>16</v>
      </c>
      <c r="C98" t="s">
        <v>97</v>
      </c>
      <c r="E98">
        <v>4</v>
      </c>
      <c r="F98">
        <v>0.6097560975609756</v>
      </c>
      <c r="G98">
        <v>0.59573635768431843</v>
      </c>
    </row>
    <row r="99" spans="1:7" x14ac:dyDescent="0.35">
      <c r="A99" t="s">
        <v>5</v>
      </c>
      <c r="B99" t="s">
        <v>16</v>
      </c>
      <c r="C99" t="s">
        <v>83</v>
      </c>
      <c r="E99">
        <v>4</v>
      </c>
      <c r="F99">
        <v>0.6097560975609756</v>
      </c>
      <c r="G99">
        <v>0.59573635768431843</v>
      </c>
    </row>
    <row r="100" spans="1:7" x14ac:dyDescent="0.35">
      <c r="A100" t="s">
        <v>5</v>
      </c>
      <c r="B100" t="s">
        <v>16</v>
      </c>
      <c r="C100" t="s">
        <v>86</v>
      </c>
      <c r="E100">
        <v>5</v>
      </c>
      <c r="F100">
        <v>0.76219512195121952</v>
      </c>
      <c r="G100">
        <v>0.66554252300360361</v>
      </c>
    </row>
    <row r="101" spans="1:7" x14ac:dyDescent="0.35">
      <c r="A101" t="s">
        <v>5</v>
      </c>
      <c r="B101" t="s">
        <v>16</v>
      </c>
      <c r="C101" t="s">
        <v>55</v>
      </c>
      <c r="E101">
        <v>12</v>
      </c>
      <c r="F101">
        <v>1.8292682926829267</v>
      </c>
      <c r="G101">
        <v>1.0254957598024002</v>
      </c>
    </row>
    <row r="102" spans="1:7" x14ac:dyDescent="0.35">
      <c r="A102" t="s">
        <v>5</v>
      </c>
      <c r="B102" t="s">
        <v>16</v>
      </c>
      <c r="C102" t="s">
        <v>53</v>
      </c>
      <c r="D102" t="s">
        <v>54</v>
      </c>
      <c r="E102">
        <v>13</v>
      </c>
      <c r="F102">
        <v>1.9817073170731707</v>
      </c>
      <c r="G102">
        <v>1.0665408026545542</v>
      </c>
    </row>
    <row r="103" spans="1:7" x14ac:dyDescent="0.35">
      <c r="A103" t="s">
        <v>5</v>
      </c>
      <c r="B103" t="s">
        <v>16</v>
      </c>
      <c r="C103" t="s">
        <v>65</v>
      </c>
      <c r="E103">
        <v>15</v>
      </c>
      <c r="F103">
        <v>2.2865853658536586</v>
      </c>
      <c r="G103">
        <v>1.143865487085957</v>
      </c>
    </row>
    <row r="104" spans="1:7" x14ac:dyDescent="0.35">
      <c r="A104" t="s">
        <v>5</v>
      </c>
      <c r="B104" t="s">
        <v>16</v>
      </c>
      <c r="C104" t="s">
        <v>93</v>
      </c>
      <c r="E104">
        <v>21</v>
      </c>
      <c r="F104">
        <v>3.2012195121951219</v>
      </c>
      <c r="G104">
        <v>1.3470906516973518</v>
      </c>
    </row>
    <row r="105" spans="1:7" x14ac:dyDescent="0.35">
      <c r="A105" t="s">
        <v>5</v>
      </c>
      <c r="B105" t="s">
        <v>16</v>
      </c>
      <c r="C105" t="s">
        <v>68</v>
      </c>
      <c r="D105" t="s">
        <v>69</v>
      </c>
      <c r="E105">
        <v>22</v>
      </c>
      <c r="F105">
        <v>3.3536585365853662</v>
      </c>
      <c r="G105">
        <v>1.3777051493614014</v>
      </c>
    </row>
    <row r="106" spans="1:7" x14ac:dyDescent="0.35">
      <c r="A106" t="s">
        <v>5</v>
      </c>
      <c r="B106" t="s">
        <v>16</v>
      </c>
      <c r="C106" t="s">
        <v>61</v>
      </c>
      <c r="D106" t="s">
        <v>62</v>
      </c>
      <c r="E106">
        <v>33</v>
      </c>
      <c r="F106">
        <v>5.0304878048780495</v>
      </c>
      <c r="G106">
        <v>1.6726354828727263</v>
      </c>
    </row>
    <row r="107" spans="1:7" x14ac:dyDescent="0.35">
      <c r="A107" t="s">
        <v>5</v>
      </c>
      <c r="B107" t="s">
        <v>16</v>
      </c>
      <c r="C107" t="s">
        <v>48</v>
      </c>
      <c r="E107">
        <v>61</v>
      </c>
      <c r="F107">
        <v>9.2987804878048781</v>
      </c>
      <c r="G107">
        <v>2.2224075954114779</v>
      </c>
    </row>
    <row r="108" spans="1:7" x14ac:dyDescent="0.35">
      <c r="A108" t="s">
        <v>5</v>
      </c>
      <c r="B108" t="s">
        <v>16</v>
      </c>
      <c r="C108" t="s">
        <v>75</v>
      </c>
      <c r="D108" t="s">
        <v>76</v>
      </c>
      <c r="E108">
        <v>67</v>
      </c>
      <c r="F108">
        <v>10.213414634146341</v>
      </c>
      <c r="G108">
        <v>2.3173698966013805</v>
      </c>
    </row>
    <row r="109" spans="1:7" x14ac:dyDescent="0.35">
      <c r="A109" t="s">
        <v>5</v>
      </c>
      <c r="B109" t="s">
        <v>16</v>
      </c>
      <c r="C109" t="s">
        <v>60</v>
      </c>
      <c r="E109">
        <v>73</v>
      </c>
      <c r="F109">
        <v>11.128048780487806</v>
      </c>
      <c r="G109">
        <v>2.4065562641531546</v>
      </c>
    </row>
    <row r="110" spans="1:7" x14ac:dyDescent="0.35">
      <c r="A110" t="s">
        <v>5</v>
      </c>
      <c r="B110" t="s">
        <v>16</v>
      </c>
      <c r="C110" t="s">
        <v>94</v>
      </c>
      <c r="E110">
        <v>298</v>
      </c>
      <c r="F110">
        <v>45.426829268292686</v>
      </c>
      <c r="G110">
        <v>3.8102191694244238</v>
      </c>
    </row>
    <row r="111" spans="1:7" x14ac:dyDescent="0.35">
      <c r="A111" t="s">
        <v>5</v>
      </c>
      <c r="B111" t="s">
        <v>17</v>
      </c>
      <c r="C111" t="s">
        <v>98</v>
      </c>
      <c r="E111">
        <v>1</v>
      </c>
      <c r="F111">
        <v>0.15360983102918588</v>
      </c>
      <c r="G111">
        <v>0.30084393934100806</v>
      </c>
    </row>
    <row r="112" spans="1:7" x14ac:dyDescent="0.35">
      <c r="A112" t="s">
        <v>5</v>
      </c>
      <c r="B112" t="s">
        <v>17</v>
      </c>
      <c r="C112" t="s">
        <v>79</v>
      </c>
      <c r="E112">
        <v>3</v>
      </c>
      <c r="F112">
        <v>0.46082949308755761</v>
      </c>
      <c r="G112">
        <v>0.52027471357335253</v>
      </c>
    </row>
    <row r="113" spans="1:7" x14ac:dyDescent="0.35">
      <c r="A113" t="s">
        <v>5</v>
      </c>
      <c r="B113" t="s">
        <v>17</v>
      </c>
      <c r="C113" t="s">
        <v>89</v>
      </c>
      <c r="E113">
        <v>4</v>
      </c>
      <c r="F113">
        <v>0.61443932411674351</v>
      </c>
      <c r="G113">
        <v>0.60029776235734533</v>
      </c>
    </row>
    <row r="114" spans="1:7" x14ac:dyDescent="0.35">
      <c r="A114" t="s">
        <v>5</v>
      </c>
      <c r="B114" t="s">
        <v>17</v>
      </c>
      <c r="C114" t="s">
        <v>57</v>
      </c>
      <c r="E114">
        <v>4</v>
      </c>
      <c r="F114">
        <v>0.61443932411674351</v>
      </c>
      <c r="G114">
        <v>0.60029776235734533</v>
      </c>
    </row>
    <row r="115" spans="1:7" x14ac:dyDescent="0.35">
      <c r="A115" t="s">
        <v>5</v>
      </c>
      <c r="B115" t="s">
        <v>17</v>
      </c>
      <c r="C115" t="s">
        <v>74</v>
      </c>
      <c r="E115">
        <v>5</v>
      </c>
      <c r="F115">
        <v>0.76804915514592931</v>
      </c>
      <c r="G115">
        <v>0.67063443550742774</v>
      </c>
    </row>
    <row r="116" spans="1:7" x14ac:dyDescent="0.35">
      <c r="A116" t="s">
        <v>5</v>
      </c>
      <c r="B116" t="s">
        <v>17</v>
      </c>
      <c r="C116" t="s">
        <v>53</v>
      </c>
      <c r="D116" t="s">
        <v>54</v>
      </c>
      <c r="E116">
        <v>5</v>
      </c>
      <c r="F116">
        <v>0.76804915514592931</v>
      </c>
      <c r="G116">
        <v>0.67063443550742774</v>
      </c>
    </row>
    <row r="117" spans="1:7" x14ac:dyDescent="0.35">
      <c r="A117" t="s">
        <v>5</v>
      </c>
      <c r="B117" t="s">
        <v>17</v>
      </c>
      <c r="C117" t="s">
        <v>61</v>
      </c>
      <c r="D117" t="s">
        <v>62</v>
      </c>
      <c r="E117">
        <v>5</v>
      </c>
      <c r="F117">
        <v>0.76804915514592931</v>
      </c>
      <c r="G117">
        <v>0.67063443550742774</v>
      </c>
    </row>
    <row r="118" spans="1:7" x14ac:dyDescent="0.35">
      <c r="A118" t="s">
        <v>5</v>
      </c>
      <c r="B118" t="s">
        <v>17</v>
      </c>
      <c r="C118" t="s">
        <v>68</v>
      </c>
      <c r="D118" t="s">
        <v>69</v>
      </c>
      <c r="E118">
        <v>6</v>
      </c>
      <c r="F118">
        <v>0.92165898617511521</v>
      </c>
      <c r="G118">
        <v>0.73407438681323389</v>
      </c>
    </row>
    <row r="119" spans="1:7" x14ac:dyDescent="0.35">
      <c r="A119" t="s">
        <v>5</v>
      </c>
      <c r="B119" t="s">
        <v>17</v>
      </c>
      <c r="C119" t="s">
        <v>55</v>
      </c>
      <c r="E119">
        <v>9</v>
      </c>
      <c r="F119">
        <v>1.3824884792626728</v>
      </c>
      <c r="G119">
        <v>0.89696058072480156</v>
      </c>
    </row>
    <row r="120" spans="1:7" x14ac:dyDescent="0.35">
      <c r="A120" t="s">
        <v>5</v>
      </c>
      <c r="B120" t="s">
        <v>17</v>
      </c>
      <c r="C120" t="s">
        <v>86</v>
      </c>
      <c r="E120">
        <v>10</v>
      </c>
      <c r="F120">
        <v>1.5360983102918586</v>
      </c>
      <c r="G120">
        <v>0.94474282713336677</v>
      </c>
    </row>
    <row r="121" spans="1:7" x14ac:dyDescent="0.35">
      <c r="A121" t="s">
        <v>5</v>
      </c>
      <c r="B121" t="s">
        <v>17</v>
      </c>
      <c r="C121" t="s">
        <v>65</v>
      </c>
      <c r="E121">
        <v>10</v>
      </c>
      <c r="F121">
        <v>1.5360983102918586</v>
      </c>
      <c r="G121">
        <v>0.94474282713336677</v>
      </c>
    </row>
    <row r="122" spans="1:7" x14ac:dyDescent="0.35">
      <c r="A122" t="s">
        <v>5</v>
      </c>
      <c r="B122" t="s">
        <v>17</v>
      </c>
      <c r="C122" t="s">
        <v>58</v>
      </c>
      <c r="E122">
        <v>11</v>
      </c>
      <c r="F122">
        <v>1.6897081413210446</v>
      </c>
      <c r="G122">
        <v>0.9900814371330513</v>
      </c>
    </row>
    <row r="123" spans="1:7" x14ac:dyDescent="0.35">
      <c r="A123" t="s">
        <v>5</v>
      </c>
      <c r="B123" t="s">
        <v>17</v>
      </c>
      <c r="C123" t="s">
        <v>48</v>
      </c>
      <c r="E123">
        <v>11</v>
      </c>
      <c r="F123">
        <v>1.6897081413210446</v>
      </c>
      <c r="G123">
        <v>0.9900814371330513</v>
      </c>
    </row>
    <row r="124" spans="1:7" x14ac:dyDescent="0.35">
      <c r="A124" t="s">
        <v>5</v>
      </c>
      <c r="B124" t="s">
        <v>17</v>
      </c>
      <c r="C124" t="s">
        <v>60</v>
      </c>
      <c r="E124">
        <v>18</v>
      </c>
      <c r="F124">
        <v>2.7649769585253456</v>
      </c>
      <c r="G124">
        <v>1.2595711248740029</v>
      </c>
    </row>
    <row r="125" spans="1:7" x14ac:dyDescent="0.35">
      <c r="A125" t="s">
        <v>5</v>
      </c>
      <c r="B125" t="s">
        <v>17</v>
      </c>
      <c r="C125" t="s">
        <v>75</v>
      </c>
      <c r="D125" t="s">
        <v>76</v>
      </c>
      <c r="E125">
        <v>20</v>
      </c>
      <c r="F125">
        <v>3.0721966205837172</v>
      </c>
      <c r="G125">
        <v>1.3256054042635574</v>
      </c>
    </row>
    <row r="126" spans="1:7" x14ac:dyDescent="0.35">
      <c r="A126" t="s">
        <v>5</v>
      </c>
      <c r="B126" t="s">
        <v>17</v>
      </c>
      <c r="C126" t="s">
        <v>93</v>
      </c>
      <c r="E126">
        <v>21</v>
      </c>
      <c r="F126">
        <v>3.225806451612903</v>
      </c>
      <c r="G126">
        <v>1.3572645642782903</v>
      </c>
    </row>
    <row r="127" spans="1:7" x14ac:dyDescent="0.35">
      <c r="A127" t="s">
        <v>5</v>
      </c>
      <c r="B127" t="s">
        <v>17</v>
      </c>
      <c r="C127" t="s">
        <v>70</v>
      </c>
      <c r="D127" t="s">
        <v>71</v>
      </c>
      <c r="E127">
        <v>508</v>
      </c>
      <c r="F127">
        <v>78.033794162826425</v>
      </c>
      <c r="G127">
        <v>3.1804199087037284</v>
      </c>
    </row>
    <row r="128" spans="1:7" x14ac:dyDescent="0.35">
      <c r="A128" t="s">
        <v>5</v>
      </c>
      <c r="B128" t="s">
        <v>18</v>
      </c>
      <c r="C128" t="s">
        <v>50</v>
      </c>
      <c r="D128" t="s">
        <v>51</v>
      </c>
      <c r="E128">
        <v>1</v>
      </c>
      <c r="F128">
        <v>0.14641288433382138</v>
      </c>
      <c r="G128">
        <v>0.28675909636145608</v>
      </c>
    </row>
    <row r="129" spans="1:7" x14ac:dyDescent="0.35">
      <c r="A129" t="s">
        <v>5</v>
      </c>
      <c r="B129" t="s">
        <v>18</v>
      </c>
      <c r="C129" t="s">
        <v>90</v>
      </c>
      <c r="D129" t="s">
        <v>91</v>
      </c>
      <c r="E129">
        <v>2</v>
      </c>
      <c r="F129">
        <v>0.29282576866764276</v>
      </c>
      <c r="G129">
        <v>0.4052411784500568</v>
      </c>
    </row>
    <row r="130" spans="1:7" x14ac:dyDescent="0.35">
      <c r="A130" t="s">
        <v>5</v>
      </c>
      <c r="B130" t="s">
        <v>18</v>
      </c>
      <c r="C130" t="s">
        <v>52</v>
      </c>
      <c r="E130">
        <v>6</v>
      </c>
      <c r="F130">
        <v>0.87847730600292828</v>
      </c>
      <c r="G130">
        <v>0.69983389912816396</v>
      </c>
    </row>
    <row r="131" spans="1:7" x14ac:dyDescent="0.35">
      <c r="A131" t="s">
        <v>5</v>
      </c>
      <c r="B131" t="s">
        <v>18</v>
      </c>
      <c r="C131" t="s">
        <v>56</v>
      </c>
      <c r="E131">
        <v>15</v>
      </c>
      <c r="F131">
        <v>2.1961932650073206</v>
      </c>
      <c r="G131">
        <v>1.0991548399745399</v>
      </c>
    </row>
    <row r="132" spans="1:7" x14ac:dyDescent="0.35">
      <c r="A132" t="s">
        <v>5</v>
      </c>
      <c r="B132" t="s">
        <v>18</v>
      </c>
      <c r="C132" t="s">
        <v>77</v>
      </c>
      <c r="D132" t="s">
        <v>64</v>
      </c>
      <c r="E132">
        <v>63</v>
      </c>
      <c r="F132">
        <v>9.2240117130307464</v>
      </c>
      <c r="G132">
        <v>2.1701569065183968</v>
      </c>
    </row>
    <row r="133" spans="1:7" x14ac:dyDescent="0.35">
      <c r="A133" t="s">
        <v>5</v>
      </c>
      <c r="B133" t="s">
        <v>18</v>
      </c>
      <c r="C133" t="s">
        <v>75</v>
      </c>
      <c r="D133" t="s">
        <v>76</v>
      </c>
      <c r="E133">
        <v>596</v>
      </c>
      <c r="F133">
        <v>87.26207906295754</v>
      </c>
      <c r="G133">
        <v>2.5003901075839789</v>
      </c>
    </row>
    <row r="134" spans="1:7" x14ac:dyDescent="0.35">
      <c r="A134" t="s">
        <v>5</v>
      </c>
      <c r="B134" t="s">
        <v>20</v>
      </c>
      <c r="C134" t="s">
        <v>99</v>
      </c>
      <c r="E134">
        <v>1</v>
      </c>
      <c r="F134">
        <v>0.13831258644536654</v>
      </c>
      <c r="G134">
        <v>0.27090512692037622</v>
      </c>
    </row>
    <row r="135" spans="1:7" x14ac:dyDescent="0.35">
      <c r="A135" t="s">
        <v>5</v>
      </c>
      <c r="B135" t="s">
        <v>20</v>
      </c>
      <c r="C135" t="s">
        <v>100</v>
      </c>
      <c r="E135">
        <v>1</v>
      </c>
      <c r="F135">
        <v>0.13831258644536654</v>
      </c>
      <c r="G135">
        <v>0.27090512692037622</v>
      </c>
    </row>
    <row r="136" spans="1:7" x14ac:dyDescent="0.35">
      <c r="A136" t="s">
        <v>5</v>
      </c>
      <c r="B136" t="s">
        <v>20</v>
      </c>
      <c r="C136" t="s">
        <v>59</v>
      </c>
      <c r="E136">
        <v>2</v>
      </c>
      <c r="F136">
        <v>0.27662517289073307</v>
      </c>
      <c r="G136">
        <v>0.38285229570481805</v>
      </c>
    </row>
    <row r="137" spans="1:7" x14ac:dyDescent="0.35">
      <c r="A137" t="s">
        <v>5</v>
      </c>
      <c r="B137" t="s">
        <v>20</v>
      </c>
      <c r="C137" t="s">
        <v>49</v>
      </c>
      <c r="E137">
        <v>2</v>
      </c>
      <c r="F137">
        <v>0.27662517289073307</v>
      </c>
      <c r="G137">
        <v>0.38285229570481805</v>
      </c>
    </row>
    <row r="138" spans="1:7" x14ac:dyDescent="0.35">
      <c r="A138" t="s">
        <v>5</v>
      </c>
      <c r="B138" t="s">
        <v>20</v>
      </c>
      <c r="C138" t="s">
        <v>61</v>
      </c>
      <c r="D138" t="s">
        <v>62</v>
      </c>
      <c r="E138">
        <v>3</v>
      </c>
      <c r="F138">
        <v>0.41493775933609961</v>
      </c>
      <c r="G138">
        <v>0.46857110197291607</v>
      </c>
    </row>
    <row r="139" spans="1:7" x14ac:dyDescent="0.35">
      <c r="A139" t="s">
        <v>5</v>
      </c>
      <c r="B139" t="s">
        <v>20</v>
      </c>
      <c r="C139" t="s">
        <v>60</v>
      </c>
      <c r="E139">
        <v>3</v>
      </c>
      <c r="F139">
        <v>0.41493775933609961</v>
      </c>
      <c r="G139">
        <v>0.46857110197291607</v>
      </c>
    </row>
    <row r="140" spans="1:7" x14ac:dyDescent="0.35">
      <c r="A140" t="s">
        <v>5</v>
      </c>
      <c r="B140" t="s">
        <v>20</v>
      </c>
      <c r="C140" t="s">
        <v>79</v>
      </c>
      <c r="E140">
        <v>4</v>
      </c>
      <c r="F140">
        <v>0.55325034578146615</v>
      </c>
      <c r="G140">
        <v>0.54068343753506587</v>
      </c>
    </row>
    <row r="141" spans="1:7" x14ac:dyDescent="0.35">
      <c r="A141" t="s">
        <v>5</v>
      </c>
      <c r="B141" t="s">
        <v>20</v>
      </c>
      <c r="C141" t="s">
        <v>83</v>
      </c>
      <c r="E141">
        <v>4</v>
      </c>
      <c r="F141">
        <v>0.55325034578146615</v>
      </c>
      <c r="G141">
        <v>0.54068343753506587</v>
      </c>
    </row>
    <row r="142" spans="1:7" x14ac:dyDescent="0.35">
      <c r="A142" t="s">
        <v>5</v>
      </c>
      <c r="B142" t="s">
        <v>20</v>
      </c>
      <c r="C142" t="s">
        <v>57</v>
      </c>
      <c r="E142">
        <v>5</v>
      </c>
      <c r="F142">
        <v>0.69156293222683263</v>
      </c>
      <c r="G142">
        <v>0.60408193681678424</v>
      </c>
    </row>
    <row r="143" spans="1:7" x14ac:dyDescent="0.35">
      <c r="A143" t="s">
        <v>5</v>
      </c>
      <c r="B143" t="s">
        <v>20</v>
      </c>
      <c r="C143" t="s">
        <v>53</v>
      </c>
      <c r="D143" t="s">
        <v>54</v>
      </c>
      <c r="E143">
        <v>6</v>
      </c>
      <c r="F143">
        <v>0.82987551867219922</v>
      </c>
      <c r="G143">
        <v>0.66127762543039237</v>
      </c>
    </row>
    <row r="144" spans="1:7" x14ac:dyDescent="0.35">
      <c r="A144" t="s">
        <v>5</v>
      </c>
      <c r="B144" t="s">
        <v>20</v>
      </c>
      <c r="C144" t="s">
        <v>56</v>
      </c>
      <c r="E144">
        <v>8</v>
      </c>
      <c r="F144">
        <v>1.1065006915629323</v>
      </c>
      <c r="G144">
        <v>0.76251192458663719</v>
      </c>
    </row>
    <row r="145" spans="1:7" x14ac:dyDescent="0.35">
      <c r="A145" t="s">
        <v>5</v>
      </c>
      <c r="B145" t="s">
        <v>20</v>
      </c>
      <c r="C145" t="s">
        <v>55</v>
      </c>
      <c r="E145">
        <v>12</v>
      </c>
      <c r="F145">
        <v>1.6597510373443984</v>
      </c>
      <c r="G145">
        <v>0.93126664631363565</v>
      </c>
    </row>
    <row r="146" spans="1:7" x14ac:dyDescent="0.35">
      <c r="A146" t="s">
        <v>5</v>
      </c>
      <c r="B146" t="s">
        <v>20</v>
      </c>
      <c r="C146" t="s">
        <v>90</v>
      </c>
      <c r="D146" t="s">
        <v>91</v>
      </c>
      <c r="E146">
        <v>18</v>
      </c>
      <c r="F146">
        <v>2.4896265560165975</v>
      </c>
      <c r="G146">
        <v>1.1357413464007391</v>
      </c>
    </row>
    <row r="147" spans="1:7" x14ac:dyDescent="0.35">
      <c r="A147" t="s">
        <v>5</v>
      </c>
      <c r="B147" t="s">
        <v>20</v>
      </c>
      <c r="C147" t="s">
        <v>77</v>
      </c>
      <c r="D147" t="s">
        <v>64</v>
      </c>
      <c r="E147">
        <v>221</v>
      </c>
      <c r="F147">
        <v>30.567081604426004</v>
      </c>
      <c r="G147">
        <v>3.3581231667871752</v>
      </c>
    </row>
    <row r="148" spans="1:7" x14ac:dyDescent="0.35">
      <c r="A148" t="s">
        <v>5</v>
      </c>
      <c r="B148" t="s">
        <v>20</v>
      </c>
      <c r="C148" t="s">
        <v>75</v>
      </c>
      <c r="D148" t="s">
        <v>76</v>
      </c>
      <c r="E148">
        <v>433</v>
      </c>
      <c r="F148">
        <v>59.889349930843707</v>
      </c>
      <c r="G148">
        <v>3.5726590536055172</v>
      </c>
    </row>
    <row r="149" spans="1:7" x14ac:dyDescent="0.35">
      <c r="A149" t="s">
        <v>5</v>
      </c>
      <c r="B149" t="s">
        <v>21</v>
      </c>
      <c r="C149" t="s">
        <v>56</v>
      </c>
      <c r="E149">
        <v>1</v>
      </c>
      <c r="F149">
        <v>0.15267175572519084</v>
      </c>
      <c r="G149">
        <v>0.29900812905271129</v>
      </c>
    </row>
    <row r="150" spans="1:7" x14ac:dyDescent="0.35">
      <c r="A150" t="s">
        <v>5</v>
      </c>
      <c r="B150" t="s">
        <v>21</v>
      </c>
      <c r="C150" t="s">
        <v>101</v>
      </c>
      <c r="D150" t="s">
        <v>91</v>
      </c>
      <c r="E150">
        <v>1</v>
      </c>
      <c r="F150">
        <v>0.15267175572519084</v>
      </c>
      <c r="G150">
        <v>0.29900812905271129</v>
      </c>
    </row>
    <row r="151" spans="1:7" x14ac:dyDescent="0.35">
      <c r="A151" t="s">
        <v>5</v>
      </c>
      <c r="B151" t="s">
        <v>21</v>
      </c>
      <c r="C151" t="s">
        <v>59</v>
      </c>
      <c r="E151">
        <v>2</v>
      </c>
      <c r="F151">
        <v>0.30534351145038169</v>
      </c>
      <c r="G151">
        <v>0.42253793919542032</v>
      </c>
    </row>
    <row r="152" spans="1:7" x14ac:dyDescent="0.35">
      <c r="A152" t="s">
        <v>5</v>
      </c>
      <c r="B152" t="s">
        <v>21</v>
      </c>
      <c r="C152" t="s">
        <v>53</v>
      </c>
      <c r="D152" t="s">
        <v>54</v>
      </c>
      <c r="E152">
        <v>2</v>
      </c>
      <c r="F152">
        <v>0.30534351145038169</v>
      </c>
      <c r="G152">
        <v>0.42253793919542032</v>
      </c>
    </row>
    <row r="153" spans="1:7" x14ac:dyDescent="0.35">
      <c r="A153" t="s">
        <v>5</v>
      </c>
      <c r="B153" t="s">
        <v>21</v>
      </c>
      <c r="C153" t="s">
        <v>55</v>
      </c>
      <c r="E153">
        <v>2</v>
      </c>
      <c r="F153">
        <v>0.30534351145038169</v>
      </c>
      <c r="G153">
        <v>0.42253793919542032</v>
      </c>
    </row>
    <row r="154" spans="1:7" x14ac:dyDescent="0.35">
      <c r="A154" t="s">
        <v>5</v>
      </c>
      <c r="B154" t="s">
        <v>21</v>
      </c>
      <c r="C154" t="s">
        <v>99</v>
      </c>
      <c r="E154">
        <v>4</v>
      </c>
      <c r="F154">
        <v>0.61068702290076338</v>
      </c>
      <c r="G154">
        <v>0.59664308463289306</v>
      </c>
    </row>
    <row r="155" spans="1:7" x14ac:dyDescent="0.35">
      <c r="A155" t="s">
        <v>5</v>
      </c>
      <c r="B155" t="s">
        <v>21</v>
      </c>
      <c r="C155" t="s">
        <v>57</v>
      </c>
      <c r="E155">
        <v>14</v>
      </c>
      <c r="F155">
        <v>2.1374045801526718</v>
      </c>
      <c r="G155">
        <v>1.1076107290751473</v>
      </c>
    </row>
    <row r="156" spans="1:7" x14ac:dyDescent="0.35">
      <c r="A156" t="s">
        <v>5</v>
      </c>
      <c r="B156" t="s">
        <v>21</v>
      </c>
      <c r="C156" t="s">
        <v>77</v>
      </c>
      <c r="D156" t="s">
        <v>64</v>
      </c>
      <c r="E156">
        <v>44</v>
      </c>
      <c r="F156">
        <v>6.7175572519083975</v>
      </c>
      <c r="G156">
        <v>1.9170836563679141</v>
      </c>
    </row>
    <row r="157" spans="1:7" x14ac:dyDescent="0.35">
      <c r="A157" t="s">
        <v>5</v>
      </c>
      <c r="B157" t="s">
        <v>21</v>
      </c>
      <c r="C157" t="s">
        <v>75</v>
      </c>
      <c r="D157" t="s">
        <v>76</v>
      </c>
      <c r="E157">
        <v>585</v>
      </c>
      <c r="F157">
        <v>89.312977099236647</v>
      </c>
      <c r="G157">
        <v>2.3660345080352614</v>
      </c>
    </row>
    <row r="158" spans="1:7" x14ac:dyDescent="0.35">
      <c r="A158" t="s">
        <v>5</v>
      </c>
      <c r="B158" t="s">
        <v>22</v>
      </c>
      <c r="C158" t="s">
        <v>56</v>
      </c>
      <c r="E158">
        <v>1</v>
      </c>
      <c r="F158">
        <v>0.14471780028943559</v>
      </c>
      <c r="G158">
        <v>0.28344157048858537</v>
      </c>
    </row>
    <row r="159" spans="1:7" x14ac:dyDescent="0.35">
      <c r="A159" t="s">
        <v>5</v>
      </c>
      <c r="B159" t="s">
        <v>22</v>
      </c>
      <c r="C159" t="s">
        <v>83</v>
      </c>
      <c r="D159" t="s">
        <v>84</v>
      </c>
      <c r="E159">
        <v>2</v>
      </c>
      <c r="F159">
        <v>0.28943560057887119</v>
      </c>
      <c r="G159">
        <v>0.40055633902901755</v>
      </c>
    </row>
    <row r="160" spans="1:7" x14ac:dyDescent="0.35">
      <c r="A160" t="s">
        <v>5</v>
      </c>
      <c r="B160" t="s">
        <v>22</v>
      </c>
      <c r="C160" t="s">
        <v>77</v>
      </c>
      <c r="D160" t="s">
        <v>64</v>
      </c>
      <c r="E160">
        <v>2</v>
      </c>
      <c r="F160">
        <v>0.28943560057887119</v>
      </c>
      <c r="G160">
        <v>0.40055633902901755</v>
      </c>
    </row>
    <row r="161" spans="1:7" x14ac:dyDescent="0.35">
      <c r="A161" t="s">
        <v>5</v>
      </c>
      <c r="B161" t="s">
        <v>22</v>
      </c>
      <c r="C161" t="s">
        <v>61</v>
      </c>
      <c r="D161" t="s">
        <v>62</v>
      </c>
      <c r="E161">
        <v>3</v>
      </c>
      <c r="F161">
        <v>0.43415340086830684</v>
      </c>
      <c r="G161">
        <v>0.49022318444345403</v>
      </c>
    </row>
    <row r="162" spans="1:7" x14ac:dyDescent="0.35">
      <c r="A162" t="s">
        <v>5</v>
      </c>
      <c r="B162" t="s">
        <v>22</v>
      </c>
      <c r="C162" t="s">
        <v>57</v>
      </c>
      <c r="E162">
        <v>74</v>
      </c>
      <c r="F162">
        <v>10.709117221418236</v>
      </c>
      <c r="G162">
        <v>2.3056715574138358</v>
      </c>
    </row>
    <row r="163" spans="1:7" x14ac:dyDescent="0.35">
      <c r="A163" t="s">
        <v>5</v>
      </c>
      <c r="B163" t="s">
        <v>22</v>
      </c>
      <c r="C163" t="s">
        <v>75</v>
      </c>
      <c r="D163" t="s">
        <v>76</v>
      </c>
      <c r="E163">
        <v>609</v>
      </c>
      <c r="F163">
        <v>88.133140376266283</v>
      </c>
      <c r="G163">
        <v>2.4113184704130863</v>
      </c>
    </row>
    <row r="164" spans="1:7" x14ac:dyDescent="0.35">
      <c r="A164" t="s">
        <v>5</v>
      </c>
      <c r="B164" t="s">
        <v>23</v>
      </c>
      <c r="C164" t="s">
        <v>99</v>
      </c>
      <c r="E164">
        <v>1</v>
      </c>
      <c r="F164">
        <v>0.14992503748125938</v>
      </c>
      <c r="G164">
        <v>0.29363271117246109</v>
      </c>
    </row>
    <row r="165" spans="1:7" x14ac:dyDescent="0.35">
      <c r="A165" t="s">
        <v>5</v>
      </c>
      <c r="B165" t="s">
        <v>23</v>
      </c>
      <c r="C165" t="s">
        <v>102</v>
      </c>
      <c r="D165" t="s">
        <v>103</v>
      </c>
      <c r="E165">
        <v>1</v>
      </c>
      <c r="F165">
        <v>0.14992503748125938</v>
      </c>
      <c r="G165">
        <v>0.29363271117246109</v>
      </c>
    </row>
    <row r="166" spans="1:7" x14ac:dyDescent="0.35">
      <c r="A166" t="s">
        <v>5</v>
      </c>
      <c r="B166" t="s">
        <v>23</v>
      </c>
      <c r="C166" t="s">
        <v>59</v>
      </c>
      <c r="E166">
        <v>2</v>
      </c>
      <c r="F166">
        <v>0.29985007496251875</v>
      </c>
      <c r="G166">
        <v>0.41494748910475621</v>
      </c>
    </row>
    <row r="167" spans="1:7" x14ac:dyDescent="0.35">
      <c r="A167" t="s">
        <v>5</v>
      </c>
      <c r="B167" t="s">
        <v>23</v>
      </c>
      <c r="C167" t="s">
        <v>104</v>
      </c>
      <c r="D167" t="s">
        <v>105</v>
      </c>
      <c r="E167">
        <v>3</v>
      </c>
      <c r="F167">
        <v>0.4497751124437781</v>
      </c>
      <c r="G167">
        <v>0.50782255654072261</v>
      </c>
    </row>
    <row r="168" spans="1:7" x14ac:dyDescent="0.35">
      <c r="A168" t="s">
        <v>5</v>
      </c>
      <c r="B168" t="s">
        <v>23</v>
      </c>
      <c r="C168" t="s">
        <v>53</v>
      </c>
      <c r="D168" t="s">
        <v>54</v>
      </c>
      <c r="E168">
        <v>6</v>
      </c>
      <c r="F168">
        <v>0.8995502248875562</v>
      </c>
      <c r="G168">
        <v>0.71654533912612106</v>
      </c>
    </row>
    <row r="169" spans="1:7" x14ac:dyDescent="0.35">
      <c r="A169" t="s">
        <v>5</v>
      </c>
      <c r="B169" t="s">
        <v>23</v>
      </c>
      <c r="C169" t="s">
        <v>57</v>
      </c>
      <c r="E169">
        <v>16</v>
      </c>
      <c r="F169">
        <v>2.39880059970015</v>
      </c>
      <c r="G169">
        <v>1.1612288206599362</v>
      </c>
    </row>
    <row r="170" spans="1:7" x14ac:dyDescent="0.35">
      <c r="A170" t="s">
        <v>5</v>
      </c>
      <c r="B170" t="s">
        <v>23</v>
      </c>
      <c r="C170" t="s">
        <v>75</v>
      </c>
      <c r="D170" t="s">
        <v>76</v>
      </c>
      <c r="E170">
        <v>638</v>
      </c>
      <c r="F170">
        <v>95.652173913043484</v>
      </c>
      <c r="G170">
        <v>1.5476639221191186</v>
      </c>
    </row>
    <row r="171" spans="1:7" x14ac:dyDescent="0.35">
      <c r="A171" t="s">
        <v>5</v>
      </c>
      <c r="B171" t="s">
        <v>24</v>
      </c>
      <c r="C171" t="s">
        <v>60</v>
      </c>
      <c r="E171">
        <v>1</v>
      </c>
      <c r="F171">
        <v>0.16420361247947454</v>
      </c>
      <c r="G171">
        <v>0.32157473620123855</v>
      </c>
    </row>
    <row r="172" spans="1:7" x14ac:dyDescent="0.35">
      <c r="A172" t="s">
        <v>5</v>
      </c>
      <c r="B172" t="s">
        <v>24</v>
      </c>
      <c r="C172" t="s">
        <v>61</v>
      </c>
      <c r="D172" t="s">
        <v>62</v>
      </c>
      <c r="E172">
        <v>2</v>
      </c>
      <c r="F172">
        <v>0.32840722495894908</v>
      </c>
      <c r="G172">
        <v>0.45440120645658921</v>
      </c>
    </row>
    <row r="173" spans="1:7" x14ac:dyDescent="0.35">
      <c r="A173" t="s">
        <v>5</v>
      </c>
      <c r="B173" t="s">
        <v>24</v>
      </c>
      <c r="C173" t="s">
        <v>101</v>
      </c>
      <c r="E173">
        <v>2</v>
      </c>
      <c r="F173">
        <v>0.32840722495894908</v>
      </c>
      <c r="G173">
        <v>0.45440120645658921</v>
      </c>
    </row>
    <row r="174" spans="1:7" x14ac:dyDescent="0.35">
      <c r="A174" t="s">
        <v>5</v>
      </c>
      <c r="B174" t="s">
        <v>24</v>
      </c>
      <c r="C174" t="s">
        <v>99</v>
      </c>
      <c r="E174">
        <v>3</v>
      </c>
      <c r="F174">
        <v>0.49261083743842365</v>
      </c>
      <c r="G174">
        <v>0.55606693517860151</v>
      </c>
    </row>
    <row r="175" spans="1:7" x14ac:dyDescent="0.35">
      <c r="A175" t="s">
        <v>5</v>
      </c>
      <c r="B175" t="s">
        <v>24</v>
      </c>
      <c r="C175" t="s">
        <v>53</v>
      </c>
      <c r="D175" t="s">
        <v>54</v>
      </c>
      <c r="E175">
        <v>3</v>
      </c>
      <c r="F175">
        <v>0.49261083743842365</v>
      </c>
      <c r="G175">
        <v>0.55606693517860151</v>
      </c>
    </row>
    <row r="176" spans="1:7" x14ac:dyDescent="0.35">
      <c r="A176" t="s">
        <v>5</v>
      </c>
      <c r="B176" t="s">
        <v>24</v>
      </c>
      <c r="C176" t="s">
        <v>52</v>
      </c>
      <c r="E176">
        <v>4</v>
      </c>
      <c r="F176">
        <v>0.65681444991789817</v>
      </c>
      <c r="G176">
        <v>0.64156079281082457</v>
      </c>
    </row>
    <row r="177" spans="1:7" x14ac:dyDescent="0.35">
      <c r="A177" t="s">
        <v>5</v>
      </c>
      <c r="B177" t="s">
        <v>24</v>
      </c>
      <c r="C177" t="s">
        <v>55</v>
      </c>
      <c r="E177">
        <v>4</v>
      </c>
      <c r="F177">
        <v>0.65681444991789817</v>
      </c>
      <c r="G177">
        <v>0.64156079281082457</v>
      </c>
    </row>
    <row r="178" spans="1:7" x14ac:dyDescent="0.35">
      <c r="A178" t="s">
        <v>5</v>
      </c>
      <c r="B178" t="s">
        <v>24</v>
      </c>
      <c r="C178" t="s">
        <v>83</v>
      </c>
      <c r="D178" t="s">
        <v>84</v>
      </c>
      <c r="E178">
        <v>5</v>
      </c>
      <c r="F178">
        <v>0.82101806239737274</v>
      </c>
      <c r="G178">
        <v>0.71669372806561937</v>
      </c>
    </row>
    <row r="179" spans="1:7" x14ac:dyDescent="0.35">
      <c r="A179" t="s">
        <v>5</v>
      </c>
      <c r="B179" t="s">
        <v>24</v>
      </c>
      <c r="C179" t="s">
        <v>57</v>
      </c>
      <c r="E179">
        <v>6</v>
      </c>
      <c r="F179">
        <v>0.98522167487684731</v>
      </c>
      <c r="G179">
        <v>0.78444845804459939</v>
      </c>
    </row>
    <row r="180" spans="1:7" x14ac:dyDescent="0.35">
      <c r="A180" t="s">
        <v>5</v>
      </c>
      <c r="B180" t="s">
        <v>24</v>
      </c>
      <c r="C180" t="s">
        <v>56</v>
      </c>
      <c r="E180">
        <v>33</v>
      </c>
      <c r="F180">
        <v>5.4187192118226601</v>
      </c>
      <c r="G180">
        <v>1.7980358393471634</v>
      </c>
    </row>
    <row r="181" spans="1:7" x14ac:dyDescent="0.35">
      <c r="A181" t="s">
        <v>5</v>
      </c>
      <c r="B181" t="s">
        <v>24</v>
      </c>
      <c r="C181" t="s">
        <v>77</v>
      </c>
      <c r="D181" t="s">
        <v>64</v>
      </c>
      <c r="E181">
        <v>206</v>
      </c>
      <c r="F181">
        <v>33.825944170771756</v>
      </c>
      <c r="G181">
        <v>3.7576494777840805</v>
      </c>
    </row>
    <row r="182" spans="1:7" x14ac:dyDescent="0.35">
      <c r="A182" t="s">
        <v>5</v>
      </c>
      <c r="B182" t="s">
        <v>24</v>
      </c>
      <c r="C182" t="s">
        <v>75</v>
      </c>
      <c r="D182" t="s">
        <v>76</v>
      </c>
      <c r="E182">
        <v>340</v>
      </c>
      <c r="F182">
        <v>55.829228243021348</v>
      </c>
      <c r="G182">
        <v>3.9440801410456809</v>
      </c>
    </row>
    <row r="183" spans="1:7" x14ac:dyDescent="0.35">
      <c r="A183" t="s">
        <v>5</v>
      </c>
      <c r="B183" t="s">
        <v>25</v>
      </c>
      <c r="C183" t="s">
        <v>50</v>
      </c>
      <c r="D183" t="s">
        <v>51</v>
      </c>
      <c r="E183">
        <v>1</v>
      </c>
      <c r="F183">
        <v>0.13755158184319119</v>
      </c>
      <c r="G183">
        <v>0.26941561631748678</v>
      </c>
    </row>
    <row r="184" spans="1:7" x14ac:dyDescent="0.35">
      <c r="A184" t="s">
        <v>5</v>
      </c>
      <c r="B184" t="s">
        <v>25</v>
      </c>
      <c r="C184" t="s">
        <v>55</v>
      </c>
      <c r="E184">
        <v>1</v>
      </c>
      <c r="F184">
        <v>0.13755158184319119</v>
      </c>
      <c r="G184">
        <v>0.26941561631748678</v>
      </c>
    </row>
    <row r="185" spans="1:7" x14ac:dyDescent="0.35">
      <c r="A185" t="s">
        <v>5</v>
      </c>
      <c r="B185" t="s">
        <v>25</v>
      </c>
      <c r="C185" t="s">
        <v>86</v>
      </c>
      <c r="E185">
        <v>2</v>
      </c>
      <c r="F185">
        <v>0.27510316368638238</v>
      </c>
      <c r="G185">
        <v>0.38074872366889984</v>
      </c>
    </row>
    <row r="186" spans="1:7" x14ac:dyDescent="0.35">
      <c r="A186" t="s">
        <v>5</v>
      </c>
      <c r="B186" t="s">
        <v>25</v>
      </c>
      <c r="C186" t="s">
        <v>83</v>
      </c>
      <c r="D186" t="s">
        <v>84</v>
      </c>
      <c r="E186">
        <v>2</v>
      </c>
      <c r="F186">
        <v>0.27510316368638238</v>
      </c>
      <c r="G186">
        <v>0.38074872366889984</v>
      </c>
    </row>
    <row r="187" spans="1:7" x14ac:dyDescent="0.35">
      <c r="A187" t="s">
        <v>5</v>
      </c>
      <c r="B187" t="s">
        <v>25</v>
      </c>
      <c r="C187" t="s">
        <v>57</v>
      </c>
      <c r="E187">
        <v>15</v>
      </c>
      <c r="F187">
        <v>2.0632737276478679</v>
      </c>
      <c r="G187">
        <v>1.0333324822435019</v>
      </c>
    </row>
    <row r="188" spans="1:7" x14ac:dyDescent="0.35">
      <c r="A188" t="s">
        <v>5</v>
      </c>
      <c r="B188" t="s">
        <v>25</v>
      </c>
      <c r="C188" t="s">
        <v>53</v>
      </c>
      <c r="D188" t="s">
        <v>54</v>
      </c>
      <c r="E188">
        <v>21</v>
      </c>
      <c r="F188">
        <v>2.8885832187070153</v>
      </c>
      <c r="G188">
        <v>1.217492944077071</v>
      </c>
    </row>
    <row r="189" spans="1:7" x14ac:dyDescent="0.35">
      <c r="A189" t="s">
        <v>5</v>
      </c>
      <c r="B189" t="s">
        <v>25</v>
      </c>
      <c r="C189" t="s">
        <v>56</v>
      </c>
      <c r="E189">
        <v>26</v>
      </c>
      <c r="F189">
        <v>3.5763411279229711</v>
      </c>
      <c r="G189">
        <v>1.3498954641082386</v>
      </c>
    </row>
    <row r="190" spans="1:7" x14ac:dyDescent="0.35">
      <c r="A190" t="s">
        <v>5</v>
      </c>
      <c r="B190" t="s">
        <v>25</v>
      </c>
      <c r="C190" t="s">
        <v>77</v>
      </c>
      <c r="D190" t="s">
        <v>64</v>
      </c>
      <c r="E190">
        <v>92</v>
      </c>
      <c r="F190">
        <v>12.65474552957359</v>
      </c>
      <c r="G190">
        <v>2.4167694997191509</v>
      </c>
    </row>
    <row r="191" spans="1:7" x14ac:dyDescent="0.35">
      <c r="A191" t="s">
        <v>5</v>
      </c>
      <c r="B191" t="s">
        <v>25</v>
      </c>
      <c r="C191" t="s">
        <v>75</v>
      </c>
      <c r="D191" t="s">
        <v>76</v>
      </c>
      <c r="E191">
        <v>567</v>
      </c>
      <c r="F191">
        <v>77.991746905089414</v>
      </c>
      <c r="G191">
        <v>3.0116602428937616</v>
      </c>
    </row>
    <row r="192" spans="1:7" x14ac:dyDescent="0.35">
      <c r="A192" t="s">
        <v>28</v>
      </c>
      <c r="B192" t="s">
        <v>29</v>
      </c>
      <c r="C192" t="s">
        <v>106</v>
      </c>
      <c r="E192">
        <v>1</v>
      </c>
      <c r="F192">
        <v>0.15600624024960999</v>
      </c>
      <c r="G192">
        <v>0.30553362591268046</v>
      </c>
    </row>
    <row r="193" spans="1:7" x14ac:dyDescent="0.35">
      <c r="A193" t="s">
        <v>28</v>
      </c>
      <c r="B193" t="s">
        <v>29</v>
      </c>
      <c r="C193" t="s">
        <v>107</v>
      </c>
      <c r="E193">
        <v>1</v>
      </c>
      <c r="F193">
        <v>0.15600624024960999</v>
      </c>
      <c r="G193">
        <v>0.30553362591268046</v>
      </c>
    </row>
    <row r="194" spans="1:7" x14ac:dyDescent="0.35">
      <c r="A194" t="s">
        <v>28</v>
      </c>
      <c r="B194" t="s">
        <v>29</v>
      </c>
      <c r="C194" t="s">
        <v>78</v>
      </c>
      <c r="E194">
        <v>1</v>
      </c>
      <c r="F194">
        <v>0.15600624024960999</v>
      </c>
      <c r="G194">
        <v>0.30553362591268046</v>
      </c>
    </row>
    <row r="195" spans="1:7" x14ac:dyDescent="0.35">
      <c r="A195" t="s">
        <v>28</v>
      </c>
      <c r="B195" t="s">
        <v>29</v>
      </c>
      <c r="C195" t="s">
        <v>96</v>
      </c>
      <c r="E195">
        <v>2</v>
      </c>
      <c r="F195">
        <v>0.31201248049921998</v>
      </c>
      <c r="G195">
        <v>0.4317520954059621</v>
      </c>
    </row>
    <row r="196" spans="1:7" x14ac:dyDescent="0.35">
      <c r="A196" t="s">
        <v>28</v>
      </c>
      <c r="B196" t="s">
        <v>29</v>
      </c>
      <c r="C196" t="s">
        <v>52</v>
      </c>
      <c r="E196">
        <v>3</v>
      </c>
      <c r="F196">
        <v>0.46801872074883</v>
      </c>
      <c r="G196">
        <v>0.52837224186388509</v>
      </c>
    </row>
    <row r="197" spans="1:7" x14ac:dyDescent="0.35">
      <c r="A197" t="s">
        <v>28</v>
      </c>
      <c r="B197" t="s">
        <v>29</v>
      </c>
      <c r="C197" t="s">
        <v>60</v>
      </c>
      <c r="E197">
        <v>3</v>
      </c>
      <c r="F197">
        <v>0.46801872074883</v>
      </c>
      <c r="G197">
        <v>0.52837224186388509</v>
      </c>
    </row>
    <row r="198" spans="1:7" x14ac:dyDescent="0.35">
      <c r="A198" t="s">
        <v>28</v>
      </c>
      <c r="B198" t="s">
        <v>29</v>
      </c>
      <c r="C198" t="s">
        <v>55</v>
      </c>
      <c r="E198">
        <v>4</v>
      </c>
      <c r="F198">
        <v>0.62402496099843996</v>
      </c>
      <c r="G198">
        <v>0.60963338066237494</v>
      </c>
    </row>
    <row r="199" spans="1:7" x14ac:dyDescent="0.35">
      <c r="A199" t="s">
        <v>28</v>
      </c>
      <c r="B199" t="s">
        <v>29</v>
      </c>
      <c r="C199" t="s">
        <v>57</v>
      </c>
      <c r="E199">
        <v>9</v>
      </c>
      <c r="F199">
        <v>1.40405616224649</v>
      </c>
      <c r="G199">
        <v>0.91085410711966974</v>
      </c>
    </row>
    <row r="200" spans="1:7" x14ac:dyDescent="0.35">
      <c r="A200" t="s">
        <v>28</v>
      </c>
      <c r="B200" t="s">
        <v>29</v>
      </c>
      <c r="C200" t="s">
        <v>59</v>
      </c>
      <c r="E200">
        <v>11</v>
      </c>
      <c r="F200">
        <v>1.7160686427457099</v>
      </c>
      <c r="G200">
        <v>1.0053925074504593</v>
      </c>
    </row>
    <row r="201" spans="1:7" x14ac:dyDescent="0.35">
      <c r="A201" t="s">
        <v>28</v>
      </c>
      <c r="B201" t="s">
        <v>29</v>
      </c>
      <c r="C201" t="s">
        <v>83</v>
      </c>
      <c r="D201" t="s">
        <v>84</v>
      </c>
      <c r="E201">
        <v>25</v>
      </c>
      <c r="F201">
        <v>3.9001560062402496</v>
      </c>
      <c r="G201">
        <v>1.4987506604854601</v>
      </c>
    </row>
    <row r="202" spans="1:7" x14ac:dyDescent="0.35">
      <c r="A202" t="s">
        <v>28</v>
      </c>
      <c r="B202" t="s">
        <v>29</v>
      </c>
      <c r="C202" t="s">
        <v>63</v>
      </c>
      <c r="D202" t="s">
        <v>64</v>
      </c>
      <c r="E202">
        <v>51</v>
      </c>
      <c r="F202">
        <v>7.9563182527301084</v>
      </c>
      <c r="G202">
        <v>2.0949811561619689</v>
      </c>
    </row>
    <row r="203" spans="1:7" x14ac:dyDescent="0.35">
      <c r="A203" t="s">
        <v>28</v>
      </c>
      <c r="B203" t="s">
        <v>29</v>
      </c>
      <c r="C203" t="s">
        <v>75</v>
      </c>
      <c r="D203" t="s">
        <v>76</v>
      </c>
      <c r="E203">
        <v>80</v>
      </c>
      <c r="F203">
        <v>12.480499219968799</v>
      </c>
      <c r="G203">
        <v>2.5585590884333516</v>
      </c>
    </row>
    <row r="204" spans="1:7" x14ac:dyDescent="0.35">
      <c r="A204" t="s">
        <v>28</v>
      </c>
      <c r="B204" t="s">
        <v>29</v>
      </c>
      <c r="C204" t="s">
        <v>61</v>
      </c>
      <c r="D204" t="s">
        <v>62</v>
      </c>
      <c r="E204">
        <v>114</v>
      </c>
      <c r="F204">
        <v>17.784711388455538</v>
      </c>
      <c r="G204">
        <v>2.9602388934248527</v>
      </c>
    </row>
    <row r="205" spans="1:7" x14ac:dyDescent="0.35">
      <c r="A205" t="s">
        <v>28</v>
      </c>
      <c r="B205" t="s">
        <v>29</v>
      </c>
      <c r="C205" t="s">
        <v>46</v>
      </c>
      <c r="D205" t="s">
        <v>47</v>
      </c>
      <c r="E205">
        <v>336</v>
      </c>
      <c r="F205">
        <v>52.418096723868956</v>
      </c>
      <c r="G205">
        <v>3.8662380034998334</v>
      </c>
    </row>
    <row r="206" spans="1:7" x14ac:dyDescent="0.35">
      <c r="A206" t="s">
        <v>28</v>
      </c>
      <c r="B206" t="s">
        <v>30</v>
      </c>
      <c r="C206" t="s">
        <v>95</v>
      </c>
      <c r="E206">
        <v>1</v>
      </c>
      <c r="F206">
        <v>0.14306151645207438</v>
      </c>
      <c r="G206">
        <v>0.28019992780373848</v>
      </c>
    </row>
    <row r="207" spans="1:7" x14ac:dyDescent="0.35">
      <c r="A207" t="s">
        <v>28</v>
      </c>
      <c r="B207" t="s">
        <v>30</v>
      </c>
      <c r="C207" t="s">
        <v>86</v>
      </c>
      <c r="E207">
        <v>2</v>
      </c>
      <c r="F207">
        <v>0.28612303290414876</v>
      </c>
      <c r="G207">
        <v>0.3959785806493058</v>
      </c>
    </row>
    <row r="208" spans="1:7" x14ac:dyDescent="0.35">
      <c r="A208" t="s">
        <v>28</v>
      </c>
      <c r="B208" t="s">
        <v>30</v>
      </c>
      <c r="C208" t="s">
        <v>108</v>
      </c>
      <c r="D208" t="s">
        <v>109</v>
      </c>
      <c r="E208">
        <v>2</v>
      </c>
      <c r="F208">
        <v>0.28612303290414876</v>
      </c>
      <c r="G208">
        <v>0.3959785806493058</v>
      </c>
    </row>
    <row r="209" spans="1:7" x14ac:dyDescent="0.35">
      <c r="A209" t="s">
        <v>28</v>
      </c>
      <c r="B209" t="s">
        <v>30</v>
      </c>
      <c r="C209" t="s">
        <v>52</v>
      </c>
      <c r="E209">
        <v>3</v>
      </c>
      <c r="F209">
        <v>0.42918454935622319</v>
      </c>
      <c r="G209">
        <v>0.4846247108592952</v>
      </c>
    </row>
    <row r="210" spans="1:7" x14ac:dyDescent="0.35">
      <c r="A210" t="s">
        <v>28</v>
      </c>
      <c r="B210" t="s">
        <v>30</v>
      </c>
      <c r="C210" t="s">
        <v>110</v>
      </c>
      <c r="E210">
        <v>3</v>
      </c>
      <c r="F210">
        <v>0.42918454935622319</v>
      </c>
      <c r="G210">
        <v>0.4846247108592952</v>
      </c>
    </row>
    <row r="211" spans="1:7" x14ac:dyDescent="0.35">
      <c r="A211" t="s">
        <v>28</v>
      </c>
      <c r="B211" t="s">
        <v>30</v>
      </c>
      <c r="C211" t="s">
        <v>75</v>
      </c>
      <c r="D211" t="s">
        <v>76</v>
      </c>
      <c r="E211">
        <v>6</v>
      </c>
      <c r="F211">
        <v>0.85836909871244638</v>
      </c>
      <c r="G211">
        <v>0.68388416855948275</v>
      </c>
    </row>
    <row r="212" spans="1:7" x14ac:dyDescent="0.35">
      <c r="A212" t="s">
        <v>28</v>
      </c>
      <c r="B212" t="s">
        <v>30</v>
      </c>
      <c r="C212" t="s">
        <v>55</v>
      </c>
      <c r="E212">
        <v>6</v>
      </c>
      <c r="F212">
        <v>0.85836909871244638</v>
      </c>
      <c r="G212">
        <v>0.68388416855948275</v>
      </c>
    </row>
    <row r="213" spans="1:7" x14ac:dyDescent="0.35">
      <c r="A213" t="s">
        <v>28</v>
      </c>
      <c r="B213" t="s">
        <v>30</v>
      </c>
      <c r="C213" t="s">
        <v>59</v>
      </c>
      <c r="E213">
        <v>20</v>
      </c>
      <c r="F213">
        <v>2.8612303290414878</v>
      </c>
      <c r="G213">
        <v>1.235919523447246</v>
      </c>
    </row>
    <row r="214" spans="1:7" x14ac:dyDescent="0.35">
      <c r="A214" t="s">
        <v>28</v>
      </c>
      <c r="B214" t="s">
        <v>30</v>
      </c>
      <c r="C214" t="s">
        <v>83</v>
      </c>
      <c r="D214" t="s">
        <v>84</v>
      </c>
      <c r="E214">
        <v>31</v>
      </c>
      <c r="F214">
        <v>4.4349070100143066</v>
      </c>
      <c r="G214">
        <v>1.526192749067431</v>
      </c>
    </row>
    <row r="215" spans="1:7" x14ac:dyDescent="0.35">
      <c r="A215" t="s">
        <v>28</v>
      </c>
      <c r="B215" t="s">
        <v>30</v>
      </c>
      <c r="C215" t="s">
        <v>77</v>
      </c>
      <c r="D215" t="s">
        <v>64</v>
      </c>
      <c r="E215">
        <v>53</v>
      </c>
      <c r="F215">
        <v>7.5822603719599426</v>
      </c>
      <c r="G215">
        <v>1.96243147829651</v>
      </c>
    </row>
    <row r="216" spans="1:7" x14ac:dyDescent="0.35">
      <c r="A216" t="s">
        <v>28</v>
      </c>
      <c r="B216" t="s">
        <v>30</v>
      </c>
      <c r="C216" t="s">
        <v>61</v>
      </c>
      <c r="D216" t="s">
        <v>62</v>
      </c>
      <c r="E216">
        <v>165</v>
      </c>
      <c r="F216">
        <v>23.605150214592275</v>
      </c>
      <c r="G216">
        <v>3.1481318150444877</v>
      </c>
    </row>
    <row r="217" spans="1:7" x14ac:dyDescent="0.35">
      <c r="A217" t="s">
        <v>28</v>
      </c>
      <c r="B217" t="s">
        <v>30</v>
      </c>
      <c r="C217" t="s">
        <v>46</v>
      </c>
      <c r="D217" t="s">
        <v>47</v>
      </c>
      <c r="E217">
        <v>407</v>
      </c>
      <c r="F217">
        <v>58.226037195994273</v>
      </c>
      <c r="G217">
        <v>3.6561915287567213</v>
      </c>
    </row>
    <row r="218" spans="1:7" x14ac:dyDescent="0.35">
      <c r="A218" t="s">
        <v>28</v>
      </c>
      <c r="B218" t="s">
        <v>31</v>
      </c>
      <c r="C218" t="s">
        <v>78</v>
      </c>
      <c r="E218">
        <v>1</v>
      </c>
      <c r="F218">
        <v>0.14265335235378032</v>
      </c>
      <c r="G218">
        <v>0.27940106964572259</v>
      </c>
    </row>
    <row r="219" spans="1:7" x14ac:dyDescent="0.35">
      <c r="A219" t="s">
        <v>28</v>
      </c>
      <c r="B219" t="s">
        <v>31</v>
      </c>
      <c r="C219" t="s">
        <v>111</v>
      </c>
      <c r="E219">
        <v>1</v>
      </c>
      <c r="F219">
        <v>0.14265335235378032</v>
      </c>
      <c r="G219">
        <v>0.27940106964572259</v>
      </c>
    </row>
    <row r="220" spans="1:7" x14ac:dyDescent="0.35">
      <c r="A220" t="s">
        <v>28</v>
      </c>
      <c r="B220" t="s">
        <v>31</v>
      </c>
      <c r="C220" t="s">
        <v>101</v>
      </c>
      <c r="E220">
        <v>1</v>
      </c>
      <c r="F220">
        <v>0.14265335235378032</v>
      </c>
      <c r="G220">
        <v>0.27940106964572259</v>
      </c>
    </row>
    <row r="221" spans="1:7" x14ac:dyDescent="0.35">
      <c r="A221" t="s">
        <v>28</v>
      </c>
      <c r="B221" t="s">
        <v>31</v>
      </c>
      <c r="C221" t="s">
        <v>112</v>
      </c>
      <c r="D221" t="s">
        <v>113</v>
      </c>
      <c r="E221">
        <v>1</v>
      </c>
      <c r="F221">
        <v>0.14265335235378032</v>
      </c>
      <c r="G221">
        <v>0.27940106964572259</v>
      </c>
    </row>
    <row r="222" spans="1:7" x14ac:dyDescent="0.35">
      <c r="A222" t="s">
        <v>28</v>
      </c>
      <c r="B222" t="s">
        <v>31</v>
      </c>
      <c r="C222" t="s">
        <v>52</v>
      </c>
      <c r="E222">
        <v>1</v>
      </c>
      <c r="F222">
        <v>0.14265335235378032</v>
      </c>
      <c r="G222">
        <v>0.27940106964572259</v>
      </c>
    </row>
    <row r="223" spans="1:7" x14ac:dyDescent="0.35">
      <c r="A223" t="s">
        <v>28</v>
      </c>
      <c r="B223" t="s">
        <v>31</v>
      </c>
      <c r="C223" t="s">
        <v>58</v>
      </c>
      <c r="E223">
        <v>2</v>
      </c>
      <c r="F223">
        <v>0.28530670470756064</v>
      </c>
      <c r="G223">
        <v>0.3948504434618344</v>
      </c>
    </row>
    <row r="224" spans="1:7" x14ac:dyDescent="0.35">
      <c r="A224" t="s">
        <v>28</v>
      </c>
      <c r="B224" t="s">
        <v>31</v>
      </c>
      <c r="C224" t="s">
        <v>114</v>
      </c>
      <c r="E224">
        <v>2</v>
      </c>
      <c r="F224">
        <v>0.28530670470756064</v>
      </c>
      <c r="G224">
        <v>0.3948504434618344</v>
      </c>
    </row>
    <row r="225" spans="1:7" x14ac:dyDescent="0.35">
      <c r="A225" t="s">
        <v>28</v>
      </c>
      <c r="B225" t="s">
        <v>31</v>
      </c>
      <c r="C225" t="s">
        <v>115</v>
      </c>
      <c r="D225" t="s">
        <v>116</v>
      </c>
      <c r="E225">
        <v>3</v>
      </c>
      <c r="F225">
        <v>0.42796005706134094</v>
      </c>
      <c r="G225">
        <v>0.48324501544092535</v>
      </c>
    </row>
    <row r="226" spans="1:7" x14ac:dyDescent="0.35">
      <c r="A226" t="s">
        <v>28</v>
      </c>
      <c r="B226" t="s">
        <v>31</v>
      </c>
      <c r="C226" t="s">
        <v>117</v>
      </c>
      <c r="E226">
        <v>6</v>
      </c>
      <c r="F226">
        <v>0.85592011412268187</v>
      </c>
      <c r="G226">
        <v>0.68194142363544386</v>
      </c>
    </row>
    <row r="227" spans="1:7" x14ac:dyDescent="0.35">
      <c r="A227" t="s">
        <v>28</v>
      </c>
      <c r="B227" t="s">
        <v>31</v>
      </c>
      <c r="C227" t="s">
        <v>56</v>
      </c>
      <c r="E227">
        <v>6</v>
      </c>
      <c r="F227">
        <v>0.85592011412268187</v>
      </c>
      <c r="G227">
        <v>0.68194142363544386</v>
      </c>
    </row>
    <row r="228" spans="1:7" x14ac:dyDescent="0.35">
      <c r="A228" t="s">
        <v>28</v>
      </c>
      <c r="B228" t="s">
        <v>31</v>
      </c>
      <c r="C228" t="s">
        <v>61</v>
      </c>
      <c r="D228" t="s">
        <v>62</v>
      </c>
      <c r="E228">
        <v>9</v>
      </c>
      <c r="F228">
        <v>1.2838801711840229</v>
      </c>
      <c r="G228">
        <v>0.83339971260152668</v>
      </c>
    </row>
    <row r="229" spans="1:7" x14ac:dyDescent="0.35">
      <c r="A229" t="s">
        <v>28</v>
      </c>
      <c r="B229" t="s">
        <v>31</v>
      </c>
      <c r="C229" t="s">
        <v>77</v>
      </c>
      <c r="D229" t="s">
        <v>64</v>
      </c>
      <c r="E229">
        <v>11</v>
      </c>
      <c r="F229">
        <v>1.5691868758915835</v>
      </c>
      <c r="G229">
        <v>0.92002564334489367</v>
      </c>
    </row>
    <row r="230" spans="1:7" x14ac:dyDescent="0.35">
      <c r="A230" t="s">
        <v>28</v>
      </c>
      <c r="B230" t="s">
        <v>31</v>
      </c>
      <c r="C230" t="s">
        <v>59</v>
      </c>
      <c r="E230">
        <v>14</v>
      </c>
      <c r="F230">
        <v>1.9971469329529243</v>
      </c>
      <c r="G230">
        <v>1.0356700821504157</v>
      </c>
    </row>
    <row r="231" spans="1:7" x14ac:dyDescent="0.35">
      <c r="A231" t="s">
        <v>28</v>
      </c>
      <c r="B231" t="s">
        <v>31</v>
      </c>
      <c r="C231" t="s">
        <v>89</v>
      </c>
      <c r="E231">
        <v>15</v>
      </c>
      <c r="F231">
        <v>2.1398002853067046</v>
      </c>
      <c r="G231">
        <v>1.0712398790522393</v>
      </c>
    </row>
    <row r="232" spans="1:7" x14ac:dyDescent="0.35">
      <c r="A232" t="s">
        <v>28</v>
      </c>
      <c r="B232" t="s">
        <v>31</v>
      </c>
      <c r="C232" t="s">
        <v>86</v>
      </c>
      <c r="E232">
        <v>16</v>
      </c>
      <c r="F232">
        <v>2.2824536376604851</v>
      </c>
      <c r="G232">
        <v>1.1055651021744142</v>
      </c>
    </row>
    <row r="233" spans="1:7" x14ac:dyDescent="0.35">
      <c r="A233" t="s">
        <v>28</v>
      </c>
      <c r="B233" t="s">
        <v>31</v>
      </c>
      <c r="C233" t="s">
        <v>60</v>
      </c>
      <c r="E233">
        <v>25</v>
      </c>
      <c r="F233">
        <v>3.566333808844508</v>
      </c>
      <c r="G233">
        <v>1.3728478146091789</v>
      </c>
    </row>
    <row r="234" spans="1:7" x14ac:dyDescent="0.35">
      <c r="A234" t="s">
        <v>28</v>
      </c>
      <c r="B234" t="s">
        <v>31</v>
      </c>
      <c r="C234" t="s">
        <v>75</v>
      </c>
      <c r="D234" t="s">
        <v>76</v>
      </c>
      <c r="E234">
        <v>26</v>
      </c>
      <c r="F234">
        <v>3.7089871611982885</v>
      </c>
      <c r="G234">
        <v>1.3989996466718138</v>
      </c>
    </row>
    <row r="235" spans="1:7" x14ac:dyDescent="0.35">
      <c r="A235" t="s">
        <v>28</v>
      </c>
      <c r="B235" t="s">
        <v>31</v>
      </c>
      <c r="C235" t="s">
        <v>90</v>
      </c>
      <c r="E235">
        <v>31</v>
      </c>
      <c r="F235">
        <v>4.4222539229671902</v>
      </c>
      <c r="G235">
        <v>1.5219391633360579</v>
      </c>
    </row>
    <row r="236" spans="1:7" x14ac:dyDescent="0.35">
      <c r="A236" t="s">
        <v>28</v>
      </c>
      <c r="B236" t="s">
        <v>31</v>
      </c>
      <c r="C236" t="s">
        <v>46</v>
      </c>
      <c r="D236" t="s">
        <v>47</v>
      </c>
      <c r="E236">
        <v>38</v>
      </c>
      <c r="F236">
        <v>5.4208273894436516</v>
      </c>
      <c r="G236">
        <v>1.6762068338010196</v>
      </c>
    </row>
    <row r="237" spans="1:7" x14ac:dyDescent="0.35">
      <c r="A237" t="s">
        <v>28</v>
      </c>
      <c r="B237" t="s">
        <v>31</v>
      </c>
      <c r="C237" t="s">
        <v>49</v>
      </c>
      <c r="E237">
        <v>89</v>
      </c>
      <c r="F237">
        <v>12.696148359486447</v>
      </c>
      <c r="G237">
        <v>2.4646188105865563</v>
      </c>
    </row>
    <row r="238" spans="1:7" x14ac:dyDescent="0.35">
      <c r="A238" t="s">
        <v>28</v>
      </c>
      <c r="B238" t="s">
        <v>31</v>
      </c>
      <c r="C238" t="s">
        <v>74</v>
      </c>
      <c r="E238">
        <v>101</v>
      </c>
      <c r="F238">
        <v>14.407988587731813</v>
      </c>
      <c r="G238">
        <v>2.5996528443461555</v>
      </c>
    </row>
    <row r="239" spans="1:7" x14ac:dyDescent="0.35">
      <c r="A239" t="s">
        <v>28</v>
      </c>
      <c r="B239" t="s">
        <v>31</v>
      </c>
      <c r="C239" t="s">
        <v>83</v>
      </c>
      <c r="D239" t="s">
        <v>84</v>
      </c>
      <c r="E239">
        <v>302</v>
      </c>
      <c r="F239">
        <v>43.081312410841655</v>
      </c>
      <c r="G239">
        <v>3.6658016615439784</v>
      </c>
    </row>
    <row r="240" spans="1:7" x14ac:dyDescent="0.35">
      <c r="A240" t="s">
        <v>28</v>
      </c>
      <c r="B240" t="s">
        <v>32</v>
      </c>
      <c r="C240" t="s">
        <v>79</v>
      </c>
      <c r="E240">
        <v>1</v>
      </c>
      <c r="F240">
        <v>0.15360983102918588</v>
      </c>
      <c r="G240">
        <v>0.30084393934100806</v>
      </c>
    </row>
    <row r="241" spans="1:7" x14ac:dyDescent="0.35">
      <c r="A241" t="s">
        <v>28</v>
      </c>
      <c r="B241" t="s">
        <v>32</v>
      </c>
      <c r="C241" t="s">
        <v>52</v>
      </c>
      <c r="E241">
        <v>2</v>
      </c>
      <c r="F241">
        <v>0.30721966205837176</v>
      </c>
      <c r="G241">
        <v>0.42513017814095577</v>
      </c>
    </row>
    <row r="242" spans="1:7" x14ac:dyDescent="0.35">
      <c r="A242" t="s">
        <v>28</v>
      </c>
      <c r="B242" t="s">
        <v>32</v>
      </c>
      <c r="C242" t="s">
        <v>58</v>
      </c>
      <c r="E242">
        <v>2</v>
      </c>
      <c r="F242">
        <v>0.30721966205837176</v>
      </c>
      <c r="G242">
        <v>0.42513017814095577</v>
      </c>
    </row>
    <row r="243" spans="1:7" x14ac:dyDescent="0.35">
      <c r="A243" t="s">
        <v>28</v>
      </c>
      <c r="B243" t="s">
        <v>32</v>
      </c>
      <c r="C243" t="s">
        <v>65</v>
      </c>
      <c r="E243">
        <v>3</v>
      </c>
      <c r="F243">
        <v>0.46082949308755761</v>
      </c>
      <c r="G243">
        <v>0.52027471357335253</v>
      </c>
    </row>
    <row r="244" spans="1:7" x14ac:dyDescent="0.35">
      <c r="A244" t="s">
        <v>28</v>
      </c>
      <c r="B244" t="s">
        <v>32</v>
      </c>
      <c r="C244" t="s">
        <v>59</v>
      </c>
      <c r="E244">
        <v>4</v>
      </c>
      <c r="F244">
        <v>0.61443932411674351</v>
      </c>
      <c r="G244">
        <v>0.60029776235734533</v>
      </c>
    </row>
    <row r="245" spans="1:7" x14ac:dyDescent="0.35">
      <c r="A245" t="s">
        <v>28</v>
      </c>
      <c r="B245" t="s">
        <v>32</v>
      </c>
      <c r="C245" t="s">
        <v>46</v>
      </c>
      <c r="D245" t="s">
        <v>47</v>
      </c>
      <c r="E245">
        <v>25</v>
      </c>
      <c r="F245">
        <v>3.8402457757296471</v>
      </c>
      <c r="G245">
        <v>1.4761883019703053</v>
      </c>
    </row>
    <row r="246" spans="1:7" x14ac:dyDescent="0.35">
      <c r="A246" t="s">
        <v>28</v>
      </c>
      <c r="B246" t="s">
        <v>32</v>
      </c>
      <c r="C246" t="s">
        <v>61</v>
      </c>
      <c r="D246" t="s">
        <v>62</v>
      </c>
      <c r="E246">
        <v>26</v>
      </c>
      <c r="F246">
        <v>3.9938556067588324</v>
      </c>
      <c r="G246">
        <v>1.5042196967050401</v>
      </c>
    </row>
    <row r="247" spans="1:7" x14ac:dyDescent="0.35">
      <c r="A247" t="s">
        <v>28</v>
      </c>
      <c r="B247" t="s">
        <v>32</v>
      </c>
      <c r="C247" t="s">
        <v>77</v>
      </c>
      <c r="D247" t="s">
        <v>64</v>
      </c>
      <c r="E247">
        <v>588</v>
      </c>
      <c r="F247">
        <v>90.322580645161281</v>
      </c>
      <c r="G247">
        <v>2.2711380127256708</v>
      </c>
    </row>
    <row r="248" spans="1:7" x14ac:dyDescent="0.35">
      <c r="A248" t="s">
        <v>28</v>
      </c>
      <c r="B248" t="s">
        <v>33</v>
      </c>
      <c r="C248" t="s">
        <v>78</v>
      </c>
      <c r="E248">
        <v>1</v>
      </c>
      <c r="F248">
        <v>0.14771048744460857</v>
      </c>
      <c r="G248">
        <v>0.28929865617095651</v>
      </c>
    </row>
    <row r="249" spans="1:7" x14ac:dyDescent="0.35">
      <c r="A249" t="s">
        <v>28</v>
      </c>
      <c r="B249" t="s">
        <v>33</v>
      </c>
      <c r="C249" t="s">
        <v>96</v>
      </c>
      <c r="E249">
        <v>1</v>
      </c>
      <c r="F249">
        <v>0.14771048744460857</v>
      </c>
      <c r="G249">
        <v>0.28929865617095651</v>
      </c>
    </row>
    <row r="250" spans="1:7" x14ac:dyDescent="0.35">
      <c r="A250" t="s">
        <v>28</v>
      </c>
      <c r="B250" t="s">
        <v>33</v>
      </c>
      <c r="C250" t="s">
        <v>99</v>
      </c>
      <c r="E250">
        <v>1</v>
      </c>
      <c r="F250">
        <v>0.14771048744460857</v>
      </c>
      <c r="G250">
        <v>0.28929865617095651</v>
      </c>
    </row>
    <row r="251" spans="1:7" x14ac:dyDescent="0.35">
      <c r="A251" t="s">
        <v>28</v>
      </c>
      <c r="B251" t="s">
        <v>33</v>
      </c>
      <c r="C251" t="s">
        <v>118</v>
      </c>
      <c r="E251">
        <v>1</v>
      </c>
      <c r="F251">
        <v>0.14771048744460857</v>
      </c>
      <c r="G251">
        <v>0.28929865617095651</v>
      </c>
    </row>
    <row r="252" spans="1:7" x14ac:dyDescent="0.35">
      <c r="A252" t="s">
        <v>28</v>
      </c>
      <c r="B252" t="s">
        <v>33</v>
      </c>
      <c r="C252" t="s">
        <v>57</v>
      </c>
      <c r="E252">
        <v>1</v>
      </c>
      <c r="F252">
        <v>0.14771048744460857</v>
      </c>
      <c r="G252">
        <v>0.28929865617095651</v>
      </c>
    </row>
    <row r="253" spans="1:7" x14ac:dyDescent="0.35">
      <c r="A253" t="s">
        <v>28</v>
      </c>
      <c r="B253" t="s">
        <v>33</v>
      </c>
      <c r="C253" t="s">
        <v>74</v>
      </c>
      <c r="E253">
        <v>2</v>
      </c>
      <c r="F253">
        <v>0.29542097488921715</v>
      </c>
      <c r="G253">
        <v>0.40882736012983589</v>
      </c>
    </row>
    <row r="254" spans="1:7" x14ac:dyDescent="0.35">
      <c r="A254" t="s">
        <v>28</v>
      </c>
      <c r="B254" t="s">
        <v>33</v>
      </c>
      <c r="C254" t="s">
        <v>81</v>
      </c>
      <c r="E254">
        <v>2</v>
      </c>
      <c r="F254">
        <v>0.29542097488921715</v>
      </c>
      <c r="G254">
        <v>0.40882736012983589</v>
      </c>
    </row>
    <row r="255" spans="1:7" x14ac:dyDescent="0.35">
      <c r="A255" t="s">
        <v>28</v>
      </c>
      <c r="B255" t="s">
        <v>33</v>
      </c>
      <c r="C255" t="s">
        <v>48</v>
      </c>
      <c r="E255">
        <v>2</v>
      </c>
      <c r="F255">
        <v>0.29542097488921715</v>
      </c>
      <c r="G255">
        <v>0.40882736012983589</v>
      </c>
    </row>
    <row r="256" spans="1:7" x14ac:dyDescent="0.35">
      <c r="A256" t="s">
        <v>28</v>
      </c>
      <c r="B256" t="s">
        <v>33</v>
      </c>
      <c r="C256" t="s">
        <v>95</v>
      </c>
      <c r="E256">
        <v>3</v>
      </c>
      <c r="F256">
        <v>0.44313146233382572</v>
      </c>
      <c r="G256">
        <v>0.50033817941990744</v>
      </c>
    </row>
    <row r="257" spans="1:7" x14ac:dyDescent="0.35">
      <c r="A257" t="s">
        <v>28</v>
      </c>
      <c r="B257" t="s">
        <v>33</v>
      </c>
      <c r="C257" t="s">
        <v>52</v>
      </c>
      <c r="E257">
        <v>3</v>
      </c>
      <c r="F257">
        <v>0.44313146233382572</v>
      </c>
      <c r="G257">
        <v>0.50033817941990744</v>
      </c>
    </row>
    <row r="258" spans="1:7" x14ac:dyDescent="0.35">
      <c r="A258" t="s">
        <v>28</v>
      </c>
      <c r="B258" t="s">
        <v>33</v>
      </c>
      <c r="C258" t="s">
        <v>108</v>
      </c>
      <c r="D258" t="s">
        <v>109</v>
      </c>
      <c r="E258">
        <v>3</v>
      </c>
      <c r="F258">
        <v>0.44313146233382572</v>
      </c>
      <c r="G258">
        <v>0.50033817941990744</v>
      </c>
    </row>
    <row r="259" spans="1:7" x14ac:dyDescent="0.35">
      <c r="A259" t="s">
        <v>28</v>
      </c>
      <c r="B259" t="s">
        <v>33</v>
      </c>
      <c r="C259" t="s">
        <v>60</v>
      </c>
      <c r="E259">
        <v>3</v>
      </c>
      <c r="F259">
        <v>0.44313146233382572</v>
      </c>
      <c r="G259">
        <v>0.50033817941990744</v>
      </c>
    </row>
    <row r="260" spans="1:7" x14ac:dyDescent="0.35">
      <c r="A260" t="s">
        <v>28</v>
      </c>
      <c r="B260" t="s">
        <v>33</v>
      </c>
      <c r="C260" t="s">
        <v>70</v>
      </c>
      <c r="D260" t="s">
        <v>71</v>
      </c>
      <c r="E260">
        <v>3</v>
      </c>
      <c r="F260">
        <v>0.44313146233382572</v>
      </c>
      <c r="G260">
        <v>0.50033817941990744</v>
      </c>
    </row>
    <row r="261" spans="1:7" x14ac:dyDescent="0.35">
      <c r="A261" t="s">
        <v>28</v>
      </c>
      <c r="B261" t="s">
        <v>33</v>
      </c>
      <c r="C261" t="s">
        <v>55</v>
      </c>
      <c r="E261">
        <v>4</v>
      </c>
      <c r="F261">
        <v>0.59084194977843429</v>
      </c>
      <c r="G261">
        <v>0.57731201498480189</v>
      </c>
    </row>
    <row r="262" spans="1:7" x14ac:dyDescent="0.35">
      <c r="A262" t="s">
        <v>28</v>
      </c>
      <c r="B262" t="s">
        <v>33</v>
      </c>
      <c r="C262" t="s">
        <v>93</v>
      </c>
      <c r="E262">
        <v>4</v>
      </c>
      <c r="F262">
        <v>0.59084194977843429</v>
      </c>
      <c r="G262">
        <v>0.57731201498480189</v>
      </c>
    </row>
    <row r="263" spans="1:7" x14ac:dyDescent="0.35">
      <c r="A263" t="s">
        <v>28</v>
      </c>
      <c r="B263" t="s">
        <v>33</v>
      </c>
      <c r="C263" t="s">
        <v>75</v>
      </c>
      <c r="D263" t="s">
        <v>76</v>
      </c>
      <c r="E263">
        <v>8</v>
      </c>
      <c r="F263">
        <v>1.1816838995568686</v>
      </c>
      <c r="G263">
        <v>0.81401258758635253</v>
      </c>
    </row>
    <row r="264" spans="1:7" x14ac:dyDescent="0.35">
      <c r="A264" t="s">
        <v>28</v>
      </c>
      <c r="B264" t="s">
        <v>33</v>
      </c>
      <c r="C264" t="s">
        <v>72</v>
      </c>
      <c r="D264" t="s">
        <v>119</v>
      </c>
      <c r="E264">
        <v>18</v>
      </c>
      <c r="F264">
        <v>2.6587887740029541</v>
      </c>
      <c r="G264">
        <v>1.2118588204214296</v>
      </c>
    </row>
    <row r="265" spans="1:7" x14ac:dyDescent="0.35">
      <c r="A265" t="s">
        <v>28</v>
      </c>
      <c r="B265" t="s">
        <v>33</v>
      </c>
      <c r="C265" t="s">
        <v>61</v>
      </c>
      <c r="D265" t="s">
        <v>62</v>
      </c>
      <c r="E265">
        <v>21</v>
      </c>
      <c r="F265">
        <v>3.1019202363367802</v>
      </c>
      <c r="G265">
        <v>1.3059743142907474</v>
      </c>
    </row>
    <row r="266" spans="1:7" x14ac:dyDescent="0.35">
      <c r="A266" t="s">
        <v>28</v>
      </c>
      <c r="B266" t="s">
        <v>33</v>
      </c>
      <c r="C266" t="s">
        <v>90</v>
      </c>
      <c r="D266" t="s">
        <v>91</v>
      </c>
      <c r="E266">
        <v>30</v>
      </c>
      <c r="F266">
        <v>4.431314623338257</v>
      </c>
      <c r="G266">
        <v>1.5501932304128527</v>
      </c>
    </row>
    <row r="267" spans="1:7" x14ac:dyDescent="0.35">
      <c r="A267" t="s">
        <v>28</v>
      </c>
      <c r="B267" t="s">
        <v>33</v>
      </c>
      <c r="C267" t="s">
        <v>120</v>
      </c>
      <c r="E267">
        <v>40</v>
      </c>
      <c r="F267">
        <v>5.9084194977843421</v>
      </c>
      <c r="G267">
        <v>1.7761219445863909</v>
      </c>
    </row>
    <row r="268" spans="1:7" x14ac:dyDescent="0.35">
      <c r="A268" t="s">
        <v>28</v>
      </c>
      <c r="B268" t="s">
        <v>33</v>
      </c>
      <c r="C268" t="s">
        <v>83</v>
      </c>
      <c r="D268" t="s">
        <v>84</v>
      </c>
      <c r="E268">
        <v>124</v>
      </c>
      <c r="F268">
        <v>18.316100443131461</v>
      </c>
      <c r="G268">
        <v>2.9137110202821179</v>
      </c>
    </row>
    <row r="269" spans="1:7" x14ac:dyDescent="0.35">
      <c r="A269" t="s">
        <v>28</v>
      </c>
      <c r="B269" t="s">
        <v>33</v>
      </c>
      <c r="C269" t="s">
        <v>68</v>
      </c>
      <c r="D269" t="s">
        <v>69</v>
      </c>
      <c r="E269">
        <v>402</v>
      </c>
      <c r="F269">
        <v>59.379615952732642</v>
      </c>
      <c r="G269">
        <v>3.6995801602339267</v>
      </c>
    </row>
    <row r="270" spans="1:7" x14ac:dyDescent="0.35">
      <c r="A270" t="s">
        <v>28</v>
      </c>
      <c r="B270" t="s">
        <v>34</v>
      </c>
      <c r="C270" t="s">
        <v>55</v>
      </c>
      <c r="E270">
        <v>1</v>
      </c>
      <c r="F270">
        <v>0.15267175572519084</v>
      </c>
      <c r="G270">
        <v>0.29900812905271129</v>
      </c>
    </row>
    <row r="271" spans="1:7" x14ac:dyDescent="0.35">
      <c r="A271" t="s">
        <v>28</v>
      </c>
      <c r="B271" t="s">
        <v>34</v>
      </c>
      <c r="C271" t="s">
        <v>75</v>
      </c>
      <c r="D271" t="s">
        <v>76</v>
      </c>
      <c r="E271">
        <v>2</v>
      </c>
      <c r="F271">
        <v>0.30534351145038169</v>
      </c>
      <c r="G271">
        <v>0.42253793919542032</v>
      </c>
    </row>
    <row r="272" spans="1:7" x14ac:dyDescent="0.35">
      <c r="A272" t="s">
        <v>28</v>
      </c>
      <c r="B272" t="s">
        <v>34</v>
      </c>
      <c r="C272" t="s">
        <v>61</v>
      </c>
      <c r="D272" t="s">
        <v>62</v>
      </c>
      <c r="E272">
        <v>24</v>
      </c>
      <c r="F272">
        <v>3.6641221374045805</v>
      </c>
      <c r="G272">
        <v>1.4388463579949067</v>
      </c>
    </row>
    <row r="273" spans="1:7" x14ac:dyDescent="0.35">
      <c r="A273" t="s">
        <v>28</v>
      </c>
      <c r="B273" t="s">
        <v>34</v>
      </c>
      <c r="C273" t="s">
        <v>46</v>
      </c>
      <c r="D273" t="s">
        <v>47</v>
      </c>
      <c r="E273">
        <v>28</v>
      </c>
      <c r="F273">
        <v>4.2748091603053435</v>
      </c>
      <c r="G273">
        <v>1.5491979279823915</v>
      </c>
    </row>
    <row r="274" spans="1:7" x14ac:dyDescent="0.35">
      <c r="A274" t="s">
        <v>28</v>
      </c>
      <c r="B274" t="s">
        <v>34</v>
      </c>
      <c r="C274" t="s">
        <v>70</v>
      </c>
      <c r="D274" t="s">
        <v>71</v>
      </c>
      <c r="E274">
        <v>600</v>
      </c>
      <c r="F274">
        <v>91.603053435114504</v>
      </c>
      <c r="G274">
        <v>2.1239832685155711</v>
      </c>
    </row>
    <row r="275" spans="1:7" x14ac:dyDescent="0.35">
      <c r="A275" t="s">
        <v>28</v>
      </c>
      <c r="B275" t="s">
        <v>35</v>
      </c>
      <c r="C275" t="s">
        <v>74</v>
      </c>
      <c r="E275">
        <v>1</v>
      </c>
      <c r="F275">
        <v>0.13315579227696406</v>
      </c>
      <c r="G275">
        <v>0.26081153642474569</v>
      </c>
    </row>
    <row r="276" spans="1:7" x14ac:dyDescent="0.35">
      <c r="A276" t="s">
        <v>28</v>
      </c>
      <c r="B276" t="s">
        <v>35</v>
      </c>
      <c r="C276" t="s">
        <v>121</v>
      </c>
      <c r="E276">
        <v>1</v>
      </c>
      <c r="F276">
        <v>0.13315579227696406</v>
      </c>
      <c r="G276">
        <v>0.26081153642474569</v>
      </c>
    </row>
    <row r="277" spans="1:7" x14ac:dyDescent="0.35">
      <c r="A277" t="s">
        <v>28</v>
      </c>
      <c r="B277" t="s">
        <v>35</v>
      </c>
      <c r="C277" t="s">
        <v>122</v>
      </c>
      <c r="D277" t="s">
        <v>123</v>
      </c>
      <c r="E277">
        <v>2</v>
      </c>
      <c r="F277">
        <v>0.26631158455392812</v>
      </c>
      <c r="G277">
        <v>0.36859723454070237</v>
      </c>
    </row>
    <row r="278" spans="1:7" x14ac:dyDescent="0.35">
      <c r="A278" t="s">
        <v>28</v>
      </c>
      <c r="B278" t="s">
        <v>35</v>
      </c>
      <c r="C278" t="s">
        <v>124</v>
      </c>
      <c r="E278">
        <v>3</v>
      </c>
      <c r="F278">
        <v>0.39946737683089217</v>
      </c>
      <c r="G278">
        <v>0.45113611176279311</v>
      </c>
    </row>
    <row r="279" spans="1:7" x14ac:dyDescent="0.35">
      <c r="A279" t="s">
        <v>28</v>
      </c>
      <c r="B279" t="s">
        <v>35</v>
      </c>
      <c r="C279" t="s">
        <v>86</v>
      </c>
      <c r="E279">
        <v>3</v>
      </c>
      <c r="F279">
        <v>0.39946737683089217</v>
      </c>
      <c r="G279">
        <v>0.45113611176279311</v>
      </c>
    </row>
    <row r="280" spans="1:7" x14ac:dyDescent="0.35">
      <c r="A280" t="s">
        <v>28</v>
      </c>
      <c r="B280" t="s">
        <v>35</v>
      </c>
      <c r="C280" t="s">
        <v>72</v>
      </c>
      <c r="D280" t="s">
        <v>73</v>
      </c>
      <c r="E280">
        <v>4</v>
      </c>
      <c r="F280">
        <v>0.53262316910785623</v>
      </c>
      <c r="G280">
        <v>0.5205787813659235</v>
      </c>
    </row>
    <row r="281" spans="1:7" x14ac:dyDescent="0.35">
      <c r="A281" t="s">
        <v>28</v>
      </c>
      <c r="B281" t="s">
        <v>35</v>
      </c>
      <c r="C281" t="s">
        <v>61</v>
      </c>
      <c r="D281" t="s">
        <v>62</v>
      </c>
      <c r="E281">
        <v>7</v>
      </c>
      <c r="F281">
        <v>0.9320905459387484</v>
      </c>
      <c r="G281">
        <v>0.6872767520466917</v>
      </c>
    </row>
    <row r="282" spans="1:7" x14ac:dyDescent="0.35">
      <c r="A282" t="s">
        <v>28</v>
      </c>
      <c r="B282" t="s">
        <v>35</v>
      </c>
      <c r="C282" t="s">
        <v>59</v>
      </c>
      <c r="E282">
        <v>12</v>
      </c>
      <c r="F282">
        <v>1.5978695073235687</v>
      </c>
      <c r="G282">
        <v>0.89682768838900351</v>
      </c>
    </row>
    <row r="283" spans="1:7" x14ac:dyDescent="0.35">
      <c r="A283" t="s">
        <v>28</v>
      </c>
      <c r="B283" t="s">
        <v>35</v>
      </c>
      <c r="C283" t="s">
        <v>46</v>
      </c>
      <c r="D283" t="s">
        <v>125</v>
      </c>
      <c r="E283">
        <v>12</v>
      </c>
      <c r="F283">
        <v>1.5978695073235687</v>
      </c>
      <c r="G283">
        <v>0.89682768838900351</v>
      </c>
    </row>
    <row r="284" spans="1:7" x14ac:dyDescent="0.35">
      <c r="A284" t="s">
        <v>28</v>
      </c>
      <c r="B284" t="s">
        <v>35</v>
      </c>
      <c r="C284" t="s">
        <v>77</v>
      </c>
      <c r="D284" t="s">
        <v>64</v>
      </c>
      <c r="E284">
        <v>706</v>
      </c>
      <c r="F284">
        <v>94.007989347536608</v>
      </c>
      <c r="G284">
        <v>1.6974804190521726</v>
      </c>
    </row>
    <row r="285" spans="1:7" x14ac:dyDescent="0.35">
      <c r="A285" t="s">
        <v>28</v>
      </c>
      <c r="B285" t="s">
        <v>36</v>
      </c>
      <c r="C285" t="s">
        <v>74</v>
      </c>
      <c r="E285">
        <v>1</v>
      </c>
      <c r="F285">
        <v>0.16286644951140067</v>
      </c>
      <c r="G285">
        <v>0.31895818540566223</v>
      </c>
    </row>
    <row r="286" spans="1:7" x14ac:dyDescent="0.35">
      <c r="A286" t="s">
        <v>28</v>
      </c>
      <c r="B286" t="s">
        <v>36</v>
      </c>
      <c r="C286" t="s">
        <v>126</v>
      </c>
      <c r="E286">
        <v>1</v>
      </c>
      <c r="F286">
        <v>0.16286644951140067</v>
      </c>
      <c r="G286">
        <v>0.31895818540566223</v>
      </c>
    </row>
    <row r="287" spans="1:7" x14ac:dyDescent="0.35">
      <c r="A287" t="s">
        <v>28</v>
      </c>
      <c r="B287" t="s">
        <v>36</v>
      </c>
      <c r="C287" t="s">
        <v>52</v>
      </c>
      <c r="E287">
        <v>1</v>
      </c>
      <c r="F287">
        <v>0.16286644951140067</v>
      </c>
      <c r="G287">
        <v>0.31895818540566223</v>
      </c>
    </row>
    <row r="288" spans="1:7" x14ac:dyDescent="0.35">
      <c r="A288" t="s">
        <v>28</v>
      </c>
      <c r="B288" t="s">
        <v>36</v>
      </c>
      <c r="C288" t="s">
        <v>127</v>
      </c>
      <c r="E288">
        <v>1</v>
      </c>
      <c r="F288">
        <v>0.16286644951140067</v>
      </c>
      <c r="G288">
        <v>0.31895818540566223</v>
      </c>
    </row>
    <row r="289" spans="1:7" x14ac:dyDescent="0.35">
      <c r="A289" t="s">
        <v>28</v>
      </c>
      <c r="B289" t="s">
        <v>36</v>
      </c>
      <c r="C289" t="s">
        <v>86</v>
      </c>
      <c r="E289">
        <v>1</v>
      </c>
      <c r="F289">
        <v>0.16286644951140067</v>
      </c>
      <c r="G289">
        <v>0.31895818540566223</v>
      </c>
    </row>
    <row r="290" spans="1:7" x14ac:dyDescent="0.35">
      <c r="A290" t="s">
        <v>28</v>
      </c>
      <c r="B290" t="s">
        <v>36</v>
      </c>
      <c r="C290" t="s">
        <v>66</v>
      </c>
      <c r="D290" t="s">
        <v>67</v>
      </c>
      <c r="E290">
        <v>2</v>
      </c>
      <c r="F290">
        <v>0.32573289902280134</v>
      </c>
      <c r="G290">
        <v>0.45070691732072798</v>
      </c>
    </row>
    <row r="291" spans="1:7" x14ac:dyDescent="0.35">
      <c r="A291" t="s">
        <v>28</v>
      </c>
      <c r="B291" t="s">
        <v>36</v>
      </c>
      <c r="C291" t="s">
        <v>121</v>
      </c>
      <c r="E291">
        <v>3</v>
      </c>
      <c r="F291">
        <v>0.48859934853420189</v>
      </c>
      <c r="G291">
        <v>0.55154981991697005</v>
      </c>
    </row>
    <row r="292" spans="1:7" x14ac:dyDescent="0.35">
      <c r="A292" t="s">
        <v>28</v>
      </c>
      <c r="B292" t="s">
        <v>36</v>
      </c>
      <c r="C292" t="s">
        <v>61</v>
      </c>
      <c r="D292" t="s">
        <v>62</v>
      </c>
      <c r="E292">
        <v>4</v>
      </c>
      <c r="F292">
        <v>0.65146579804560267</v>
      </c>
      <c r="G292">
        <v>0.63635348637870981</v>
      </c>
    </row>
    <row r="293" spans="1:7" x14ac:dyDescent="0.35">
      <c r="A293" t="s">
        <v>28</v>
      </c>
      <c r="B293" t="s">
        <v>36</v>
      </c>
      <c r="C293" t="s">
        <v>59</v>
      </c>
      <c r="E293">
        <v>7</v>
      </c>
      <c r="F293">
        <v>1.1400651465798046</v>
      </c>
      <c r="G293">
        <v>0.83974394337278557</v>
      </c>
    </row>
    <row r="294" spans="1:7" x14ac:dyDescent="0.35">
      <c r="A294" t="s">
        <v>28</v>
      </c>
      <c r="B294" t="s">
        <v>36</v>
      </c>
      <c r="C294" t="s">
        <v>75</v>
      </c>
      <c r="D294" t="s">
        <v>76</v>
      </c>
      <c r="E294">
        <v>16</v>
      </c>
      <c r="F294">
        <v>2.6058631921824107</v>
      </c>
      <c r="G294">
        <v>1.2601263643545102</v>
      </c>
    </row>
    <row r="295" spans="1:7" x14ac:dyDescent="0.35">
      <c r="A295" t="s">
        <v>28</v>
      </c>
      <c r="B295" t="s">
        <v>36</v>
      </c>
      <c r="C295" t="s">
        <v>46</v>
      </c>
      <c r="D295" t="s">
        <v>125</v>
      </c>
      <c r="E295">
        <v>26</v>
      </c>
      <c r="F295">
        <v>4.234527687296417</v>
      </c>
      <c r="G295">
        <v>1.5928645673712083</v>
      </c>
    </row>
    <row r="296" spans="1:7" x14ac:dyDescent="0.35">
      <c r="A296" t="s">
        <v>28</v>
      </c>
      <c r="B296" t="s">
        <v>36</v>
      </c>
      <c r="C296" t="s">
        <v>70</v>
      </c>
      <c r="D296" t="s">
        <v>71</v>
      </c>
      <c r="E296">
        <v>551</v>
      </c>
      <c r="F296">
        <v>89.739413680781752</v>
      </c>
      <c r="G296">
        <v>2.400211923183504</v>
      </c>
    </row>
    <row r="297" spans="1:7" x14ac:dyDescent="0.35">
      <c r="A297" t="s">
        <v>28</v>
      </c>
      <c r="B297" t="s">
        <v>19</v>
      </c>
      <c r="C297" t="s">
        <v>52</v>
      </c>
      <c r="E297">
        <v>1</v>
      </c>
      <c r="F297">
        <v>0.15503875968992248</v>
      </c>
      <c r="G297">
        <v>0.30364031485134302</v>
      </c>
    </row>
    <row r="298" spans="1:7" x14ac:dyDescent="0.35">
      <c r="A298" t="s">
        <v>28</v>
      </c>
      <c r="B298" t="s">
        <v>19</v>
      </c>
      <c r="C298" t="s">
        <v>128</v>
      </c>
      <c r="E298">
        <v>1</v>
      </c>
      <c r="F298">
        <v>0.15503875968992248</v>
      </c>
      <c r="G298">
        <v>0.30364031485134302</v>
      </c>
    </row>
    <row r="299" spans="1:7" x14ac:dyDescent="0.35">
      <c r="A299" t="s">
        <v>28</v>
      </c>
      <c r="B299" t="s">
        <v>19</v>
      </c>
      <c r="C299" t="s">
        <v>61</v>
      </c>
      <c r="D299" t="s">
        <v>62</v>
      </c>
      <c r="E299">
        <v>2</v>
      </c>
      <c r="F299">
        <v>0.31007751937984496</v>
      </c>
      <c r="G299">
        <v>0.42907872721697049</v>
      </c>
    </row>
    <row r="300" spans="1:7" x14ac:dyDescent="0.35">
      <c r="A300" t="s">
        <v>28</v>
      </c>
      <c r="B300" t="s">
        <v>19</v>
      </c>
      <c r="C300" t="s">
        <v>46</v>
      </c>
      <c r="D300" t="s">
        <v>47</v>
      </c>
      <c r="E300">
        <v>6</v>
      </c>
      <c r="F300">
        <v>0.93023255813953487</v>
      </c>
      <c r="G300">
        <v>0.74087092869101434</v>
      </c>
    </row>
    <row r="301" spans="1:7" x14ac:dyDescent="0.35">
      <c r="A301" t="s">
        <v>28</v>
      </c>
      <c r="B301" t="s">
        <v>19</v>
      </c>
      <c r="C301" t="s">
        <v>75</v>
      </c>
      <c r="D301" t="s">
        <v>76</v>
      </c>
      <c r="E301">
        <v>11</v>
      </c>
      <c r="F301">
        <v>1.7054263565891472</v>
      </c>
      <c r="G301">
        <v>0.99921160859859859</v>
      </c>
    </row>
    <row r="302" spans="1:7" x14ac:dyDescent="0.35">
      <c r="A302" t="s">
        <v>28</v>
      </c>
      <c r="B302" t="s">
        <v>19</v>
      </c>
      <c r="C302" t="s">
        <v>70</v>
      </c>
      <c r="D302" t="s">
        <v>71</v>
      </c>
      <c r="E302">
        <v>624</v>
      </c>
      <c r="F302">
        <v>96.744186046511629</v>
      </c>
      <c r="G302">
        <v>1.3696778785986048</v>
      </c>
    </row>
    <row r="303" spans="1:7" x14ac:dyDescent="0.35">
      <c r="A303" t="s">
        <v>28</v>
      </c>
      <c r="B303" t="s">
        <v>37</v>
      </c>
      <c r="C303" t="s">
        <v>79</v>
      </c>
      <c r="E303">
        <v>1</v>
      </c>
      <c r="F303">
        <v>0.15797788309636651</v>
      </c>
      <c r="G303">
        <v>0.30939197548426856</v>
      </c>
    </row>
    <row r="304" spans="1:7" x14ac:dyDescent="0.35">
      <c r="A304" t="s">
        <v>28</v>
      </c>
      <c r="B304" t="s">
        <v>37</v>
      </c>
      <c r="C304" t="s">
        <v>95</v>
      </c>
      <c r="E304">
        <v>1</v>
      </c>
      <c r="F304">
        <v>0.15797788309636651</v>
      </c>
      <c r="G304">
        <v>0.30939197548426856</v>
      </c>
    </row>
    <row r="305" spans="1:7" x14ac:dyDescent="0.35">
      <c r="A305" t="s">
        <v>28</v>
      </c>
      <c r="B305" t="s">
        <v>37</v>
      </c>
      <c r="C305" t="s">
        <v>115</v>
      </c>
      <c r="D305" t="s">
        <v>129</v>
      </c>
      <c r="E305">
        <v>1</v>
      </c>
      <c r="F305">
        <v>0.15797788309636651</v>
      </c>
      <c r="G305">
        <v>0.30939197548426856</v>
      </c>
    </row>
    <row r="306" spans="1:7" x14ac:dyDescent="0.35">
      <c r="A306" t="s">
        <v>28</v>
      </c>
      <c r="B306" t="s">
        <v>37</v>
      </c>
      <c r="C306" t="s">
        <v>75</v>
      </c>
      <c r="D306" t="s">
        <v>76</v>
      </c>
      <c r="E306">
        <v>1</v>
      </c>
      <c r="F306">
        <v>0.15797788309636651</v>
      </c>
      <c r="G306">
        <v>0.30939197548426856</v>
      </c>
    </row>
    <row r="307" spans="1:7" x14ac:dyDescent="0.35">
      <c r="A307" t="s">
        <v>28</v>
      </c>
      <c r="B307" t="s">
        <v>37</v>
      </c>
      <c r="C307" t="s">
        <v>48</v>
      </c>
      <c r="E307">
        <v>2</v>
      </c>
      <c r="F307">
        <v>0.31595576619273302</v>
      </c>
      <c r="G307">
        <v>0.437200030710934</v>
      </c>
    </row>
    <row r="308" spans="1:7" x14ac:dyDescent="0.35">
      <c r="A308" t="s">
        <v>28</v>
      </c>
      <c r="B308" t="s">
        <v>37</v>
      </c>
      <c r="C308" t="s">
        <v>52</v>
      </c>
      <c r="E308">
        <v>2</v>
      </c>
      <c r="F308">
        <v>0.31595576619273302</v>
      </c>
      <c r="G308">
        <v>0.437200030710934</v>
      </c>
    </row>
    <row r="309" spans="1:7" x14ac:dyDescent="0.35">
      <c r="A309" t="s">
        <v>28</v>
      </c>
      <c r="B309" t="s">
        <v>37</v>
      </c>
      <c r="C309" t="s">
        <v>55</v>
      </c>
      <c r="E309">
        <v>2</v>
      </c>
      <c r="F309">
        <v>0.31595576619273302</v>
      </c>
      <c r="G309">
        <v>0.437200030710934</v>
      </c>
    </row>
    <row r="310" spans="1:7" x14ac:dyDescent="0.35">
      <c r="A310" t="s">
        <v>28</v>
      </c>
      <c r="B310" t="s">
        <v>37</v>
      </c>
      <c r="C310" t="s">
        <v>68</v>
      </c>
      <c r="D310" t="s">
        <v>130</v>
      </c>
      <c r="E310">
        <v>3</v>
      </c>
      <c r="F310">
        <v>0.47393364928909953</v>
      </c>
      <c r="G310">
        <v>0.53503403357052914</v>
      </c>
    </row>
    <row r="311" spans="1:7" x14ac:dyDescent="0.35">
      <c r="A311" t="s">
        <v>28</v>
      </c>
      <c r="B311" t="s">
        <v>37</v>
      </c>
      <c r="C311" t="s">
        <v>90</v>
      </c>
      <c r="D311" t="s">
        <v>91</v>
      </c>
      <c r="E311">
        <v>5</v>
      </c>
      <c r="F311">
        <v>0.78988941548183245</v>
      </c>
      <c r="G311">
        <v>0.68962870526504505</v>
      </c>
    </row>
    <row r="312" spans="1:7" x14ac:dyDescent="0.35">
      <c r="A312" t="s">
        <v>28</v>
      </c>
      <c r="B312" t="s">
        <v>37</v>
      </c>
      <c r="C312" t="s">
        <v>61</v>
      </c>
      <c r="D312" t="s">
        <v>62</v>
      </c>
      <c r="E312">
        <v>7</v>
      </c>
      <c r="F312">
        <v>1.1058451816745656</v>
      </c>
      <c r="G312">
        <v>0.81467932134947141</v>
      </c>
    </row>
    <row r="313" spans="1:7" x14ac:dyDescent="0.35">
      <c r="A313" t="s">
        <v>28</v>
      </c>
      <c r="B313" t="s">
        <v>37</v>
      </c>
      <c r="C313" t="s">
        <v>131</v>
      </c>
      <c r="D313" t="s">
        <v>71</v>
      </c>
      <c r="E313">
        <v>608</v>
      </c>
      <c r="F313">
        <v>96.050552922590839</v>
      </c>
      <c r="G313">
        <v>1.5173029433863874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B1F6F-A854-45F1-87D0-801F71A1E30D}">
  <sheetPr filterMode="1"/>
  <dimension ref="A1:G313"/>
  <sheetViews>
    <sheetView workbookViewId="0">
      <selection activeCell="C109" sqref="C109"/>
    </sheetView>
  </sheetViews>
  <sheetFormatPr baseColWidth="10" defaultRowHeight="12.75" x14ac:dyDescent="0.35"/>
  <cols>
    <col min="3" max="3" width="28" customWidth="1"/>
    <col min="4" max="4" width="23.73046875" customWidth="1"/>
  </cols>
  <sheetData>
    <row r="1" spans="1:7" x14ac:dyDescent="0.35">
      <c r="A1" t="s">
        <v>0</v>
      </c>
      <c r="B1" t="s">
        <v>2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</row>
    <row r="2" spans="1:7" hidden="1" x14ac:dyDescent="0.35">
      <c r="A2" t="s">
        <v>5</v>
      </c>
      <c r="B2" t="s">
        <v>12</v>
      </c>
      <c r="C2" t="s">
        <v>70</v>
      </c>
      <c r="D2" t="s">
        <v>71</v>
      </c>
      <c r="E2">
        <v>721</v>
      </c>
      <c r="F2">
        <v>96.908602150537632</v>
      </c>
      <c r="G2">
        <v>1.2437360378618405</v>
      </c>
    </row>
    <row r="3" spans="1:7" x14ac:dyDescent="0.35">
      <c r="A3" t="s">
        <v>28</v>
      </c>
      <c r="B3" t="s">
        <v>19</v>
      </c>
      <c r="C3" t="s">
        <v>70</v>
      </c>
      <c r="D3" t="s">
        <v>71</v>
      </c>
      <c r="E3">
        <v>624</v>
      </c>
      <c r="F3">
        <v>96.744186046511629</v>
      </c>
      <c r="G3">
        <v>1.3696778785986048</v>
      </c>
    </row>
    <row r="4" spans="1:7" hidden="1" x14ac:dyDescent="0.35">
      <c r="A4" t="s">
        <v>5</v>
      </c>
      <c r="B4" t="s">
        <v>11</v>
      </c>
      <c r="C4" t="s">
        <v>70</v>
      </c>
      <c r="D4" t="s">
        <v>71</v>
      </c>
      <c r="E4">
        <v>611</v>
      </c>
      <c r="F4">
        <v>96.069182389937097</v>
      </c>
      <c r="G4">
        <v>1.5102922969611514</v>
      </c>
    </row>
    <row r="5" spans="1:7" x14ac:dyDescent="0.35">
      <c r="A5" t="s">
        <v>28</v>
      </c>
      <c r="B5" t="s">
        <v>37</v>
      </c>
      <c r="C5" t="s">
        <v>70</v>
      </c>
      <c r="D5" t="s">
        <v>71</v>
      </c>
      <c r="E5">
        <v>608</v>
      </c>
      <c r="F5">
        <v>96.050552922590839</v>
      </c>
      <c r="G5">
        <v>1.5173029433863874</v>
      </c>
    </row>
    <row r="6" spans="1:7" hidden="1" x14ac:dyDescent="0.35">
      <c r="A6" t="s">
        <v>5</v>
      </c>
      <c r="B6" t="s">
        <v>23</v>
      </c>
      <c r="C6" t="s">
        <v>75</v>
      </c>
      <c r="D6" t="s">
        <v>76</v>
      </c>
      <c r="E6">
        <v>638</v>
      </c>
      <c r="F6">
        <v>95.652173913043484</v>
      </c>
      <c r="G6">
        <v>1.5476639221191186</v>
      </c>
    </row>
    <row r="7" spans="1:7" hidden="1" x14ac:dyDescent="0.35">
      <c r="A7" t="s">
        <v>28</v>
      </c>
      <c r="B7" t="s">
        <v>35</v>
      </c>
      <c r="C7" t="s">
        <v>77</v>
      </c>
      <c r="D7" t="s">
        <v>64</v>
      </c>
      <c r="E7">
        <v>706</v>
      </c>
      <c r="F7">
        <v>94.007989347536608</v>
      </c>
      <c r="G7">
        <v>1.6974804190521726</v>
      </c>
    </row>
    <row r="8" spans="1:7" hidden="1" x14ac:dyDescent="0.35">
      <c r="A8" t="s">
        <v>28</v>
      </c>
      <c r="B8" t="s">
        <v>34</v>
      </c>
      <c r="C8" t="s">
        <v>70</v>
      </c>
      <c r="D8" t="s">
        <v>71</v>
      </c>
      <c r="E8">
        <v>600</v>
      </c>
      <c r="F8">
        <v>91.603053435114504</v>
      </c>
      <c r="G8">
        <v>2.1239832685155711</v>
      </c>
    </row>
    <row r="9" spans="1:7" hidden="1" x14ac:dyDescent="0.35">
      <c r="A9" t="s">
        <v>28</v>
      </c>
      <c r="B9" t="s">
        <v>32</v>
      </c>
      <c r="C9" t="s">
        <v>77</v>
      </c>
      <c r="D9" t="s">
        <v>64</v>
      </c>
      <c r="E9">
        <v>588</v>
      </c>
      <c r="F9">
        <v>90.322580645161281</v>
      </c>
      <c r="G9">
        <v>2.2711380127256708</v>
      </c>
    </row>
    <row r="10" spans="1:7" hidden="1" x14ac:dyDescent="0.35">
      <c r="A10" t="s">
        <v>28</v>
      </c>
      <c r="B10" t="s">
        <v>36</v>
      </c>
      <c r="C10" t="s">
        <v>70</v>
      </c>
      <c r="D10" t="s">
        <v>71</v>
      </c>
      <c r="E10">
        <v>551</v>
      </c>
      <c r="F10">
        <v>89.739413680781752</v>
      </c>
      <c r="G10">
        <v>2.400211923183504</v>
      </c>
    </row>
    <row r="11" spans="1:7" hidden="1" x14ac:dyDescent="0.35">
      <c r="A11" t="s">
        <v>5</v>
      </c>
      <c r="B11" t="s">
        <v>21</v>
      </c>
      <c r="C11" t="s">
        <v>75</v>
      </c>
      <c r="D11" t="s">
        <v>76</v>
      </c>
      <c r="E11">
        <v>585</v>
      </c>
      <c r="F11">
        <v>89.312977099236647</v>
      </c>
      <c r="G11">
        <v>2.3660345080352614</v>
      </c>
    </row>
    <row r="12" spans="1:7" hidden="1" x14ac:dyDescent="0.35">
      <c r="A12" t="s">
        <v>5</v>
      </c>
      <c r="B12" t="s">
        <v>22</v>
      </c>
      <c r="C12" t="s">
        <v>75</v>
      </c>
      <c r="D12" t="s">
        <v>76</v>
      </c>
      <c r="E12">
        <v>609</v>
      </c>
      <c r="F12">
        <v>88.133140376266283</v>
      </c>
      <c r="G12">
        <v>2.4113184704130863</v>
      </c>
    </row>
    <row r="13" spans="1:7" hidden="1" x14ac:dyDescent="0.35">
      <c r="A13" t="s">
        <v>5</v>
      </c>
      <c r="B13" t="s">
        <v>18</v>
      </c>
      <c r="C13" t="s">
        <v>75</v>
      </c>
      <c r="D13" t="s">
        <v>76</v>
      </c>
      <c r="E13">
        <v>596</v>
      </c>
      <c r="F13">
        <v>87.26207906295754</v>
      </c>
      <c r="G13">
        <v>2.5003901075839789</v>
      </c>
    </row>
    <row r="14" spans="1:7" hidden="1" x14ac:dyDescent="0.35">
      <c r="A14" t="s">
        <v>5</v>
      </c>
      <c r="B14" t="s">
        <v>17</v>
      </c>
      <c r="C14" t="s">
        <v>70</v>
      </c>
      <c r="D14" t="s">
        <v>71</v>
      </c>
      <c r="E14">
        <v>508</v>
      </c>
      <c r="F14">
        <v>78.033794162826425</v>
      </c>
      <c r="G14">
        <v>3.1804199087037284</v>
      </c>
    </row>
    <row r="15" spans="1:7" hidden="1" x14ac:dyDescent="0.35">
      <c r="A15" t="s">
        <v>5</v>
      </c>
      <c r="B15" t="s">
        <v>25</v>
      </c>
      <c r="C15" t="s">
        <v>75</v>
      </c>
      <c r="D15" t="s">
        <v>76</v>
      </c>
      <c r="E15">
        <v>567</v>
      </c>
      <c r="F15">
        <v>77.991746905089414</v>
      </c>
      <c r="G15">
        <v>3.0116602428937616</v>
      </c>
    </row>
    <row r="16" spans="1:7" hidden="1" x14ac:dyDescent="0.35">
      <c r="A16" t="s">
        <v>5</v>
      </c>
      <c r="B16" t="s">
        <v>13</v>
      </c>
      <c r="C16" t="s">
        <v>77</v>
      </c>
      <c r="D16" t="s">
        <v>64</v>
      </c>
      <c r="E16">
        <v>576</v>
      </c>
      <c r="F16">
        <v>77.108433734939766</v>
      </c>
      <c r="G16">
        <v>3.0128982526549937</v>
      </c>
    </row>
    <row r="17" spans="1:7" hidden="1" x14ac:dyDescent="0.35">
      <c r="A17" t="s">
        <v>5</v>
      </c>
      <c r="B17" t="s">
        <v>20</v>
      </c>
      <c r="C17" t="s">
        <v>75</v>
      </c>
      <c r="D17" t="s">
        <v>76</v>
      </c>
      <c r="E17">
        <v>433</v>
      </c>
      <c r="F17">
        <v>59.889349930843707</v>
      </c>
      <c r="G17">
        <v>3.5726590536055172</v>
      </c>
    </row>
    <row r="18" spans="1:7" hidden="1" x14ac:dyDescent="0.35">
      <c r="A18" t="s">
        <v>28</v>
      </c>
      <c r="B18" t="s">
        <v>33</v>
      </c>
      <c r="C18" t="s">
        <v>68</v>
      </c>
      <c r="D18" t="s">
        <v>69</v>
      </c>
      <c r="E18">
        <v>402</v>
      </c>
      <c r="F18">
        <v>59.379615952732642</v>
      </c>
      <c r="G18">
        <v>3.6995801602339267</v>
      </c>
    </row>
    <row r="19" spans="1:7" hidden="1" x14ac:dyDescent="0.35">
      <c r="A19" t="s">
        <v>28</v>
      </c>
      <c r="B19" t="s">
        <v>30</v>
      </c>
      <c r="C19" t="s">
        <v>46</v>
      </c>
      <c r="D19" t="s">
        <v>47</v>
      </c>
      <c r="E19">
        <v>407</v>
      </c>
      <c r="F19">
        <v>58.226037195994273</v>
      </c>
      <c r="G19">
        <v>3.6561915287567213</v>
      </c>
    </row>
    <row r="20" spans="1:7" hidden="1" x14ac:dyDescent="0.35">
      <c r="A20" t="s">
        <v>5</v>
      </c>
      <c r="B20" t="s">
        <v>24</v>
      </c>
      <c r="C20" t="s">
        <v>75</v>
      </c>
      <c r="D20" t="s">
        <v>76</v>
      </c>
      <c r="E20">
        <v>340</v>
      </c>
      <c r="F20">
        <v>55.829228243021348</v>
      </c>
      <c r="G20">
        <v>3.9440801410456809</v>
      </c>
    </row>
    <row r="21" spans="1:7" hidden="1" x14ac:dyDescent="0.35">
      <c r="A21" t="s">
        <v>5</v>
      </c>
      <c r="B21" t="s">
        <v>15</v>
      </c>
      <c r="C21" t="s">
        <v>77</v>
      </c>
      <c r="D21" t="s">
        <v>64</v>
      </c>
      <c r="E21">
        <v>353</v>
      </c>
      <c r="F21">
        <v>53.323262839879149</v>
      </c>
      <c r="G21">
        <v>3.8004557442582412</v>
      </c>
    </row>
    <row r="22" spans="1:7" hidden="1" x14ac:dyDescent="0.35">
      <c r="A22" t="s">
        <v>28</v>
      </c>
      <c r="B22" t="s">
        <v>29</v>
      </c>
      <c r="C22" t="s">
        <v>46</v>
      </c>
      <c r="D22" t="s">
        <v>47</v>
      </c>
      <c r="E22">
        <v>336</v>
      </c>
      <c r="F22">
        <v>52.418096723868956</v>
      </c>
      <c r="G22">
        <v>3.8662380034998334</v>
      </c>
    </row>
    <row r="23" spans="1:7" hidden="1" x14ac:dyDescent="0.35">
      <c r="A23" t="s">
        <v>5</v>
      </c>
      <c r="B23" t="s">
        <v>14</v>
      </c>
      <c r="C23" t="s">
        <v>57</v>
      </c>
      <c r="E23">
        <v>305</v>
      </c>
      <c r="F23">
        <v>49.83660130718954</v>
      </c>
      <c r="G23">
        <v>3.9613940556001368</v>
      </c>
    </row>
    <row r="24" spans="1:7" hidden="1" x14ac:dyDescent="0.35">
      <c r="A24" t="s">
        <v>5</v>
      </c>
      <c r="B24" t="s">
        <v>16</v>
      </c>
      <c r="C24" t="s">
        <v>77</v>
      </c>
      <c r="D24" t="s">
        <v>64</v>
      </c>
      <c r="E24">
        <v>298</v>
      </c>
      <c r="F24">
        <v>45.426829268292686</v>
      </c>
      <c r="G24">
        <v>3.8102191694244238</v>
      </c>
    </row>
    <row r="25" spans="1:7" hidden="1" x14ac:dyDescent="0.35">
      <c r="A25" t="s">
        <v>28</v>
      </c>
      <c r="B25" t="s">
        <v>31</v>
      </c>
      <c r="C25" t="s">
        <v>83</v>
      </c>
      <c r="D25" t="s">
        <v>84</v>
      </c>
      <c r="E25">
        <v>302</v>
      </c>
      <c r="F25">
        <v>43.081312410841655</v>
      </c>
      <c r="G25">
        <v>3.6658016615439784</v>
      </c>
    </row>
    <row r="26" spans="1:7" hidden="1" x14ac:dyDescent="0.35">
      <c r="A26" t="s">
        <v>5</v>
      </c>
      <c r="B26" t="s">
        <v>7</v>
      </c>
      <c r="C26" t="s">
        <v>63</v>
      </c>
      <c r="D26" t="s">
        <v>64</v>
      </c>
      <c r="E26">
        <v>240</v>
      </c>
      <c r="F26">
        <v>38.897893030794165</v>
      </c>
      <c r="G26">
        <v>3.8468444112209457</v>
      </c>
    </row>
    <row r="27" spans="1:7" hidden="1" x14ac:dyDescent="0.35">
      <c r="A27" t="s">
        <v>5</v>
      </c>
      <c r="B27" t="s">
        <v>24</v>
      </c>
      <c r="C27" t="s">
        <v>77</v>
      </c>
      <c r="D27" t="s">
        <v>64</v>
      </c>
      <c r="E27">
        <v>206</v>
      </c>
      <c r="F27">
        <v>33.825944170771756</v>
      </c>
      <c r="G27">
        <v>3.7576494777840805</v>
      </c>
    </row>
    <row r="28" spans="1:7" hidden="1" x14ac:dyDescent="0.35">
      <c r="A28" t="s">
        <v>5</v>
      </c>
      <c r="B28" t="s">
        <v>20</v>
      </c>
      <c r="C28" t="s">
        <v>77</v>
      </c>
      <c r="D28" t="s">
        <v>64</v>
      </c>
      <c r="E28">
        <v>221</v>
      </c>
      <c r="F28">
        <v>30.567081604426004</v>
      </c>
      <c r="G28">
        <v>3.3581231667871752</v>
      </c>
    </row>
    <row r="29" spans="1:7" hidden="1" x14ac:dyDescent="0.35">
      <c r="A29" t="s">
        <v>5</v>
      </c>
      <c r="B29" t="s">
        <v>7</v>
      </c>
      <c r="C29" t="s">
        <v>61</v>
      </c>
      <c r="D29" t="s">
        <v>62</v>
      </c>
      <c r="E29">
        <v>164</v>
      </c>
      <c r="F29">
        <v>26.580226904376016</v>
      </c>
      <c r="G29">
        <v>3.485774996169531</v>
      </c>
    </row>
    <row r="30" spans="1:7" hidden="1" x14ac:dyDescent="0.35">
      <c r="A30" t="s">
        <v>28</v>
      </c>
      <c r="B30" t="s">
        <v>30</v>
      </c>
      <c r="C30" t="s">
        <v>61</v>
      </c>
      <c r="D30" t="s">
        <v>62</v>
      </c>
      <c r="E30">
        <v>165</v>
      </c>
      <c r="F30">
        <v>23.605150214592275</v>
      </c>
      <c r="G30">
        <v>3.1481318150444877</v>
      </c>
    </row>
    <row r="31" spans="1:7" hidden="1" x14ac:dyDescent="0.35">
      <c r="A31" t="s">
        <v>28</v>
      </c>
      <c r="B31" t="s">
        <v>33</v>
      </c>
      <c r="C31" t="s">
        <v>83</v>
      </c>
      <c r="D31" t="s">
        <v>84</v>
      </c>
      <c r="E31">
        <v>124</v>
      </c>
      <c r="F31">
        <v>18.316100443131461</v>
      </c>
      <c r="G31">
        <v>2.9137110202821179</v>
      </c>
    </row>
    <row r="32" spans="1:7" hidden="1" x14ac:dyDescent="0.35">
      <c r="A32" t="s">
        <v>28</v>
      </c>
      <c r="B32" t="s">
        <v>29</v>
      </c>
      <c r="C32" t="s">
        <v>61</v>
      </c>
      <c r="D32" t="s">
        <v>62</v>
      </c>
      <c r="E32">
        <v>114</v>
      </c>
      <c r="F32">
        <v>17.784711388455538</v>
      </c>
      <c r="G32">
        <v>2.9602388934248527</v>
      </c>
    </row>
    <row r="33" spans="1:7" hidden="1" x14ac:dyDescent="0.35">
      <c r="A33" t="s">
        <v>28</v>
      </c>
      <c r="B33" t="s">
        <v>31</v>
      </c>
      <c r="C33" t="s">
        <v>74</v>
      </c>
      <c r="E33">
        <v>101</v>
      </c>
      <c r="F33">
        <v>14.407988587731813</v>
      </c>
      <c r="G33">
        <v>2.5996528443461555</v>
      </c>
    </row>
    <row r="34" spans="1:7" hidden="1" x14ac:dyDescent="0.35">
      <c r="A34" t="s">
        <v>28</v>
      </c>
      <c r="B34" t="s">
        <v>31</v>
      </c>
      <c r="C34" t="s">
        <v>49</v>
      </c>
      <c r="E34">
        <v>89</v>
      </c>
      <c r="F34">
        <v>12.696148359486447</v>
      </c>
      <c r="G34">
        <v>2.4646188105865563</v>
      </c>
    </row>
    <row r="35" spans="1:7" hidden="1" x14ac:dyDescent="0.35">
      <c r="A35" t="s">
        <v>5</v>
      </c>
      <c r="B35" t="s">
        <v>25</v>
      </c>
      <c r="C35" t="s">
        <v>77</v>
      </c>
      <c r="D35" t="s">
        <v>64</v>
      </c>
      <c r="E35">
        <v>92</v>
      </c>
      <c r="F35">
        <v>12.65474552957359</v>
      </c>
      <c r="G35">
        <v>2.4167694997191509</v>
      </c>
    </row>
    <row r="36" spans="1:7" hidden="1" x14ac:dyDescent="0.35">
      <c r="A36" t="s">
        <v>28</v>
      </c>
      <c r="B36" t="s">
        <v>29</v>
      </c>
      <c r="C36" t="s">
        <v>75</v>
      </c>
      <c r="D36" t="s">
        <v>76</v>
      </c>
      <c r="E36">
        <v>80</v>
      </c>
      <c r="F36">
        <v>12.480499219968799</v>
      </c>
      <c r="G36">
        <v>2.5585590884333516</v>
      </c>
    </row>
    <row r="37" spans="1:7" hidden="1" x14ac:dyDescent="0.35">
      <c r="A37" t="s">
        <v>5</v>
      </c>
      <c r="B37" t="s">
        <v>16</v>
      </c>
      <c r="C37" t="s">
        <v>60</v>
      </c>
      <c r="E37">
        <v>73</v>
      </c>
      <c r="F37">
        <v>11.128048780487806</v>
      </c>
      <c r="G37">
        <v>2.4065562641531546</v>
      </c>
    </row>
    <row r="38" spans="1:7" hidden="1" x14ac:dyDescent="0.35">
      <c r="A38" t="s">
        <v>5</v>
      </c>
      <c r="B38" t="s">
        <v>7</v>
      </c>
      <c r="C38" t="s">
        <v>60</v>
      </c>
      <c r="E38">
        <v>67</v>
      </c>
      <c r="F38">
        <v>10.858995137763371</v>
      </c>
      <c r="G38">
        <v>2.4549749859721057</v>
      </c>
    </row>
    <row r="39" spans="1:7" hidden="1" x14ac:dyDescent="0.35">
      <c r="A39" t="s">
        <v>5</v>
      </c>
      <c r="B39" t="s">
        <v>22</v>
      </c>
      <c r="C39" t="s">
        <v>57</v>
      </c>
      <c r="E39">
        <v>74</v>
      </c>
      <c r="F39">
        <v>10.709117221418236</v>
      </c>
      <c r="G39">
        <v>2.3056715574138358</v>
      </c>
    </row>
    <row r="40" spans="1:7" hidden="1" x14ac:dyDescent="0.35">
      <c r="A40" t="s">
        <v>5</v>
      </c>
      <c r="B40" t="s">
        <v>16</v>
      </c>
      <c r="C40" t="s">
        <v>75</v>
      </c>
      <c r="D40" t="s">
        <v>76</v>
      </c>
      <c r="E40">
        <v>67</v>
      </c>
      <c r="F40">
        <v>10.213414634146341</v>
      </c>
      <c r="G40">
        <v>2.3173698966013805</v>
      </c>
    </row>
    <row r="41" spans="1:7" hidden="1" x14ac:dyDescent="0.35">
      <c r="A41" t="s">
        <v>5</v>
      </c>
      <c r="B41" t="s">
        <v>14</v>
      </c>
      <c r="C41" t="s">
        <v>61</v>
      </c>
      <c r="D41" t="s">
        <v>62</v>
      </c>
      <c r="E41">
        <v>61</v>
      </c>
      <c r="F41">
        <v>9.9673202614379086</v>
      </c>
      <c r="G41">
        <v>2.373392988693023</v>
      </c>
    </row>
    <row r="42" spans="1:7" hidden="1" x14ac:dyDescent="0.35">
      <c r="A42" t="s">
        <v>5</v>
      </c>
      <c r="B42" t="s">
        <v>15</v>
      </c>
      <c r="C42" t="s">
        <v>75</v>
      </c>
      <c r="D42" t="s">
        <v>76</v>
      </c>
      <c r="E42">
        <v>65</v>
      </c>
      <c r="F42">
        <v>9.8187311178247736</v>
      </c>
      <c r="G42">
        <v>2.2667985756698092</v>
      </c>
    </row>
    <row r="43" spans="1:7" hidden="1" x14ac:dyDescent="0.35">
      <c r="A43" t="s">
        <v>5</v>
      </c>
      <c r="B43" t="s">
        <v>16</v>
      </c>
      <c r="C43" t="s">
        <v>48</v>
      </c>
      <c r="E43">
        <v>61</v>
      </c>
      <c r="F43">
        <v>9.2987804878048781</v>
      </c>
      <c r="G43">
        <v>2.2224075954114779</v>
      </c>
    </row>
    <row r="44" spans="1:7" hidden="1" x14ac:dyDescent="0.35">
      <c r="A44" t="s">
        <v>5</v>
      </c>
      <c r="B44" t="s">
        <v>18</v>
      </c>
      <c r="C44" t="s">
        <v>77</v>
      </c>
      <c r="D44" t="s">
        <v>64</v>
      </c>
      <c r="E44">
        <v>63</v>
      </c>
      <c r="F44">
        <v>9.2240117130307464</v>
      </c>
      <c r="G44">
        <v>2.1701569065183968</v>
      </c>
    </row>
    <row r="45" spans="1:7" hidden="1" x14ac:dyDescent="0.35">
      <c r="A45" t="s">
        <v>5</v>
      </c>
      <c r="B45" t="s">
        <v>15</v>
      </c>
      <c r="C45" t="s">
        <v>60</v>
      </c>
      <c r="E45">
        <v>57</v>
      </c>
      <c r="F45">
        <v>8.6102719033232624</v>
      </c>
      <c r="G45">
        <v>2.1369000162135574</v>
      </c>
    </row>
    <row r="46" spans="1:7" hidden="1" x14ac:dyDescent="0.35">
      <c r="A46" t="s">
        <v>28</v>
      </c>
      <c r="B46" t="s">
        <v>29</v>
      </c>
      <c r="C46" t="s">
        <v>63</v>
      </c>
      <c r="D46" t="s">
        <v>64</v>
      </c>
      <c r="E46">
        <v>51</v>
      </c>
      <c r="F46">
        <v>7.9563182527301084</v>
      </c>
      <c r="G46">
        <v>2.0949811561619689</v>
      </c>
    </row>
    <row r="47" spans="1:7" hidden="1" x14ac:dyDescent="0.35">
      <c r="A47" t="s">
        <v>5</v>
      </c>
      <c r="B47" t="s">
        <v>7</v>
      </c>
      <c r="C47" t="s">
        <v>59</v>
      </c>
      <c r="E47">
        <v>49</v>
      </c>
      <c r="F47">
        <v>7.9416531604538081</v>
      </c>
      <c r="G47">
        <v>2.1335387407485538</v>
      </c>
    </row>
    <row r="48" spans="1:7" hidden="1" x14ac:dyDescent="0.35">
      <c r="A48" t="s">
        <v>28</v>
      </c>
      <c r="B48" t="s">
        <v>30</v>
      </c>
      <c r="C48" t="s">
        <v>77</v>
      </c>
      <c r="D48" t="s">
        <v>64</v>
      </c>
      <c r="E48">
        <v>53</v>
      </c>
      <c r="F48">
        <v>7.5822603719599426</v>
      </c>
      <c r="G48">
        <v>1.96243147829651</v>
      </c>
    </row>
    <row r="49" spans="1:7" hidden="1" x14ac:dyDescent="0.35">
      <c r="A49" t="s">
        <v>5</v>
      </c>
      <c r="B49" t="s">
        <v>14</v>
      </c>
      <c r="C49" t="s">
        <v>75</v>
      </c>
      <c r="D49" t="s">
        <v>76</v>
      </c>
      <c r="E49">
        <v>46</v>
      </c>
      <c r="F49">
        <v>7.5163398692810457</v>
      </c>
      <c r="G49">
        <v>2.0888923988695578</v>
      </c>
    </row>
    <row r="50" spans="1:7" hidden="1" x14ac:dyDescent="0.35">
      <c r="A50" t="s">
        <v>5</v>
      </c>
      <c r="B50" t="s">
        <v>14</v>
      </c>
      <c r="C50" t="s">
        <v>53</v>
      </c>
      <c r="D50" t="s">
        <v>54</v>
      </c>
      <c r="E50">
        <v>45</v>
      </c>
      <c r="F50">
        <v>7.3529411764705888</v>
      </c>
      <c r="G50">
        <v>2.0678866261760307</v>
      </c>
    </row>
    <row r="51" spans="1:7" hidden="1" x14ac:dyDescent="0.35">
      <c r="A51" t="s">
        <v>5</v>
      </c>
      <c r="B51" t="s">
        <v>13</v>
      </c>
      <c r="C51" t="s">
        <v>61</v>
      </c>
      <c r="D51" t="s">
        <v>62</v>
      </c>
      <c r="E51">
        <v>52</v>
      </c>
      <c r="F51">
        <v>6.9611780455153953</v>
      </c>
      <c r="G51">
        <v>1.8250267849367068</v>
      </c>
    </row>
    <row r="52" spans="1:7" hidden="1" x14ac:dyDescent="0.35">
      <c r="A52" t="s">
        <v>5</v>
      </c>
      <c r="B52" t="s">
        <v>15</v>
      </c>
      <c r="C52" t="s">
        <v>61</v>
      </c>
      <c r="D52" t="s">
        <v>62</v>
      </c>
      <c r="E52">
        <v>46</v>
      </c>
      <c r="F52">
        <v>6.9486404833836861</v>
      </c>
      <c r="G52">
        <v>1.9370389745975864</v>
      </c>
    </row>
    <row r="53" spans="1:7" hidden="1" x14ac:dyDescent="0.35">
      <c r="A53" t="s">
        <v>5</v>
      </c>
      <c r="B53" t="s">
        <v>21</v>
      </c>
      <c r="C53" t="s">
        <v>77</v>
      </c>
      <c r="D53" t="s">
        <v>64</v>
      </c>
      <c r="E53">
        <v>44</v>
      </c>
      <c r="F53">
        <v>6.7175572519083975</v>
      </c>
      <c r="G53">
        <v>1.9170836563679141</v>
      </c>
    </row>
    <row r="54" spans="1:7" hidden="1" x14ac:dyDescent="0.35">
      <c r="A54" t="s">
        <v>5</v>
      </c>
      <c r="B54" t="s">
        <v>13</v>
      </c>
      <c r="C54" t="s">
        <v>59</v>
      </c>
      <c r="E54">
        <v>50</v>
      </c>
      <c r="F54">
        <v>6.6934404283801872</v>
      </c>
      <c r="G54">
        <v>1.7921590919922115</v>
      </c>
    </row>
    <row r="55" spans="1:7" hidden="1" x14ac:dyDescent="0.35">
      <c r="A55" t="s">
        <v>5</v>
      </c>
      <c r="B55" t="s">
        <v>14</v>
      </c>
      <c r="C55" t="s">
        <v>77</v>
      </c>
      <c r="D55" t="s">
        <v>64</v>
      </c>
      <c r="E55">
        <v>38</v>
      </c>
      <c r="F55">
        <v>6.2091503267973858</v>
      </c>
      <c r="G55">
        <v>1.9119506688486823</v>
      </c>
    </row>
    <row r="56" spans="1:7" hidden="1" x14ac:dyDescent="0.35">
      <c r="A56" t="s">
        <v>28</v>
      </c>
      <c r="B56" t="s">
        <v>33</v>
      </c>
      <c r="C56" t="s">
        <v>120</v>
      </c>
      <c r="E56">
        <v>40</v>
      </c>
      <c r="F56">
        <v>5.9084194977843421</v>
      </c>
      <c r="G56">
        <v>1.7761219445863909</v>
      </c>
    </row>
    <row r="57" spans="1:7" hidden="1" x14ac:dyDescent="0.35">
      <c r="A57" t="s">
        <v>28</v>
      </c>
      <c r="B57" t="s">
        <v>31</v>
      </c>
      <c r="C57" t="s">
        <v>46</v>
      </c>
      <c r="D57" t="s">
        <v>47</v>
      </c>
      <c r="E57">
        <v>38</v>
      </c>
      <c r="F57">
        <v>5.4208273894436516</v>
      </c>
      <c r="G57">
        <v>1.6762068338010196</v>
      </c>
    </row>
    <row r="58" spans="1:7" hidden="1" x14ac:dyDescent="0.35">
      <c r="A58" t="s">
        <v>5</v>
      </c>
      <c r="B58" t="s">
        <v>24</v>
      </c>
      <c r="C58" t="s">
        <v>56</v>
      </c>
      <c r="E58">
        <v>33</v>
      </c>
      <c r="F58">
        <v>5.4187192118226601</v>
      </c>
      <c r="G58">
        <v>1.7980358393471634</v>
      </c>
    </row>
    <row r="59" spans="1:7" hidden="1" x14ac:dyDescent="0.35">
      <c r="A59" t="s">
        <v>5</v>
      </c>
      <c r="B59" t="s">
        <v>7</v>
      </c>
      <c r="C59" t="s">
        <v>58</v>
      </c>
      <c r="E59">
        <v>32</v>
      </c>
      <c r="F59">
        <v>5.1863857374392222</v>
      </c>
      <c r="G59">
        <v>1.7497711332594226</v>
      </c>
    </row>
    <row r="60" spans="1:7" hidden="1" x14ac:dyDescent="0.35">
      <c r="A60" t="s">
        <v>5</v>
      </c>
      <c r="B60" t="s">
        <v>16</v>
      </c>
      <c r="C60" t="s">
        <v>61</v>
      </c>
      <c r="D60" t="s">
        <v>62</v>
      </c>
      <c r="E60">
        <v>33</v>
      </c>
      <c r="F60">
        <v>5.0304878048780495</v>
      </c>
      <c r="G60">
        <v>1.6726354828727263</v>
      </c>
    </row>
    <row r="61" spans="1:7" hidden="1" x14ac:dyDescent="0.35">
      <c r="A61" t="s">
        <v>28</v>
      </c>
      <c r="B61" t="s">
        <v>30</v>
      </c>
      <c r="C61" t="s">
        <v>83</v>
      </c>
      <c r="D61" t="s">
        <v>84</v>
      </c>
      <c r="E61">
        <v>31</v>
      </c>
      <c r="F61">
        <v>4.4349070100143066</v>
      </c>
      <c r="G61">
        <v>1.526192749067431</v>
      </c>
    </row>
    <row r="62" spans="1:7" hidden="1" x14ac:dyDescent="0.35">
      <c r="A62" t="s">
        <v>28</v>
      </c>
      <c r="B62" t="s">
        <v>33</v>
      </c>
      <c r="C62" t="s">
        <v>90</v>
      </c>
      <c r="D62" t="s">
        <v>91</v>
      </c>
      <c r="E62">
        <v>30</v>
      </c>
      <c r="F62">
        <v>4.431314623338257</v>
      </c>
      <c r="G62">
        <v>1.5501932304128527</v>
      </c>
    </row>
    <row r="63" spans="1:7" hidden="1" x14ac:dyDescent="0.35">
      <c r="A63" t="s">
        <v>28</v>
      </c>
      <c r="B63" t="s">
        <v>31</v>
      </c>
      <c r="C63" t="s">
        <v>90</v>
      </c>
      <c r="E63">
        <v>31</v>
      </c>
      <c r="F63">
        <v>4.4222539229671902</v>
      </c>
      <c r="G63">
        <v>1.5219391633360579</v>
      </c>
    </row>
    <row r="64" spans="1:7" hidden="1" x14ac:dyDescent="0.35">
      <c r="A64" t="s">
        <v>28</v>
      </c>
      <c r="B64" t="s">
        <v>34</v>
      </c>
      <c r="C64" t="s">
        <v>46</v>
      </c>
      <c r="D64" t="s">
        <v>47</v>
      </c>
      <c r="E64">
        <v>28</v>
      </c>
      <c r="F64">
        <v>4.2748091603053435</v>
      </c>
      <c r="G64">
        <v>1.5491979279823915</v>
      </c>
    </row>
    <row r="65" spans="1:7" hidden="1" x14ac:dyDescent="0.35">
      <c r="A65" t="s">
        <v>28</v>
      </c>
      <c r="B65" t="s">
        <v>36</v>
      </c>
      <c r="C65" t="s">
        <v>46</v>
      </c>
      <c r="D65" t="s">
        <v>125</v>
      </c>
      <c r="E65">
        <v>26</v>
      </c>
      <c r="F65">
        <v>4.234527687296417</v>
      </c>
      <c r="G65">
        <v>1.5928645673712083</v>
      </c>
    </row>
    <row r="66" spans="1:7" hidden="1" x14ac:dyDescent="0.35">
      <c r="A66" t="s">
        <v>28</v>
      </c>
      <c r="B66" t="s">
        <v>32</v>
      </c>
      <c r="C66" t="s">
        <v>61</v>
      </c>
      <c r="D66" t="s">
        <v>62</v>
      </c>
      <c r="E66">
        <v>26</v>
      </c>
      <c r="F66">
        <v>3.9938556067588324</v>
      </c>
      <c r="G66">
        <v>1.5042196967050401</v>
      </c>
    </row>
    <row r="67" spans="1:7" hidden="1" x14ac:dyDescent="0.35">
      <c r="A67" t="s">
        <v>28</v>
      </c>
      <c r="B67" t="s">
        <v>29</v>
      </c>
      <c r="C67" t="s">
        <v>83</v>
      </c>
      <c r="D67" t="s">
        <v>84</v>
      </c>
      <c r="E67">
        <v>25</v>
      </c>
      <c r="F67">
        <v>3.9001560062402496</v>
      </c>
      <c r="G67">
        <v>1.4987506604854601</v>
      </c>
    </row>
    <row r="68" spans="1:7" hidden="1" x14ac:dyDescent="0.35">
      <c r="A68" t="s">
        <v>28</v>
      </c>
      <c r="B68" t="s">
        <v>32</v>
      </c>
      <c r="C68" t="s">
        <v>46</v>
      </c>
      <c r="D68" t="s">
        <v>47</v>
      </c>
      <c r="E68">
        <v>25</v>
      </c>
      <c r="F68">
        <v>3.8402457757296471</v>
      </c>
      <c r="G68">
        <v>1.4761883019703053</v>
      </c>
    </row>
    <row r="69" spans="1:7" hidden="1" x14ac:dyDescent="0.35">
      <c r="A69" t="s">
        <v>28</v>
      </c>
      <c r="B69" t="s">
        <v>31</v>
      </c>
      <c r="C69" t="s">
        <v>75</v>
      </c>
      <c r="D69" t="s">
        <v>76</v>
      </c>
      <c r="E69">
        <v>26</v>
      </c>
      <c r="F69">
        <v>3.7089871611982885</v>
      </c>
      <c r="G69">
        <v>1.3989996466718138</v>
      </c>
    </row>
    <row r="70" spans="1:7" hidden="1" x14ac:dyDescent="0.35">
      <c r="A70" t="s">
        <v>28</v>
      </c>
      <c r="B70" t="s">
        <v>34</v>
      </c>
      <c r="C70" t="s">
        <v>61</v>
      </c>
      <c r="D70" t="s">
        <v>62</v>
      </c>
      <c r="E70">
        <v>24</v>
      </c>
      <c r="F70">
        <v>3.6641221374045805</v>
      </c>
      <c r="G70">
        <v>1.4388463579949067</v>
      </c>
    </row>
    <row r="71" spans="1:7" hidden="1" x14ac:dyDescent="0.35">
      <c r="A71" t="s">
        <v>5</v>
      </c>
      <c r="B71" t="s">
        <v>15</v>
      </c>
      <c r="C71" t="s">
        <v>48</v>
      </c>
      <c r="E71">
        <v>24</v>
      </c>
      <c r="F71">
        <v>3.6253776435045322</v>
      </c>
      <c r="G71">
        <v>1.4239182208629262</v>
      </c>
    </row>
    <row r="72" spans="1:7" hidden="1" x14ac:dyDescent="0.35">
      <c r="A72" t="s">
        <v>5</v>
      </c>
      <c r="B72" t="s">
        <v>25</v>
      </c>
      <c r="C72" t="s">
        <v>56</v>
      </c>
      <c r="E72">
        <v>26</v>
      </c>
      <c r="F72">
        <v>3.5763411279229711</v>
      </c>
      <c r="G72">
        <v>1.3498954641082386</v>
      </c>
    </row>
    <row r="73" spans="1:7" hidden="1" x14ac:dyDescent="0.35">
      <c r="A73" t="s">
        <v>28</v>
      </c>
      <c r="B73" t="s">
        <v>31</v>
      </c>
      <c r="C73" t="s">
        <v>60</v>
      </c>
      <c r="E73">
        <v>25</v>
      </c>
      <c r="F73">
        <v>3.566333808844508</v>
      </c>
      <c r="G73">
        <v>1.3728478146091789</v>
      </c>
    </row>
    <row r="74" spans="1:7" hidden="1" x14ac:dyDescent="0.35">
      <c r="A74" t="s">
        <v>5</v>
      </c>
      <c r="B74" t="s">
        <v>15</v>
      </c>
      <c r="C74" t="s">
        <v>68</v>
      </c>
      <c r="D74" t="s">
        <v>69</v>
      </c>
      <c r="E74">
        <v>23</v>
      </c>
      <c r="F74">
        <v>3.4743202416918431</v>
      </c>
      <c r="G74">
        <v>1.3950296373758255</v>
      </c>
    </row>
    <row r="75" spans="1:7" hidden="1" x14ac:dyDescent="0.35">
      <c r="A75" t="s">
        <v>5</v>
      </c>
      <c r="B75" t="s">
        <v>14</v>
      </c>
      <c r="C75" t="s">
        <v>86</v>
      </c>
      <c r="E75">
        <v>21</v>
      </c>
      <c r="F75">
        <v>3.4313725490196081</v>
      </c>
      <c r="G75">
        <v>1.4422226968389773</v>
      </c>
    </row>
    <row r="76" spans="1:7" hidden="1" x14ac:dyDescent="0.35">
      <c r="A76" t="s">
        <v>5</v>
      </c>
      <c r="B76" t="s">
        <v>16</v>
      </c>
      <c r="C76" t="s">
        <v>68</v>
      </c>
      <c r="D76" t="s">
        <v>69</v>
      </c>
      <c r="E76">
        <v>22</v>
      </c>
      <c r="F76">
        <v>3.3536585365853662</v>
      </c>
      <c r="G76">
        <v>1.3777051493614014</v>
      </c>
    </row>
    <row r="77" spans="1:7" hidden="1" x14ac:dyDescent="0.35">
      <c r="A77" t="s">
        <v>5</v>
      </c>
      <c r="B77" t="s">
        <v>14</v>
      </c>
      <c r="C77" t="s">
        <v>60</v>
      </c>
      <c r="E77">
        <v>20</v>
      </c>
      <c r="F77">
        <v>3.2679738562091507</v>
      </c>
      <c r="G77">
        <v>1.4086554807078053</v>
      </c>
    </row>
    <row r="78" spans="1:7" hidden="1" x14ac:dyDescent="0.35">
      <c r="A78" t="s">
        <v>5</v>
      </c>
      <c r="B78" t="s">
        <v>17</v>
      </c>
      <c r="C78" t="s">
        <v>93</v>
      </c>
      <c r="E78">
        <v>21</v>
      </c>
      <c r="F78">
        <v>3.225806451612903</v>
      </c>
      <c r="G78">
        <v>1.3572645642782903</v>
      </c>
    </row>
    <row r="79" spans="1:7" hidden="1" x14ac:dyDescent="0.35">
      <c r="A79" t="s">
        <v>5</v>
      </c>
      <c r="B79" t="s">
        <v>16</v>
      </c>
      <c r="C79" t="s">
        <v>93</v>
      </c>
      <c r="E79">
        <v>21</v>
      </c>
      <c r="F79">
        <v>3.2012195121951219</v>
      </c>
      <c r="G79">
        <v>1.3470906516973518</v>
      </c>
    </row>
    <row r="80" spans="1:7" hidden="1" x14ac:dyDescent="0.35">
      <c r="A80" t="s">
        <v>28</v>
      </c>
      <c r="B80" t="s">
        <v>33</v>
      </c>
      <c r="C80" t="s">
        <v>61</v>
      </c>
      <c r="D80" t="s">
        <v>62</v>
      </c>
      <c r="E80">
        <v>21</v>
      </c>
      <c r="F80">
        <v>3.1019202363367802</v>
      </c>
      <c r="G80">
        <v>1.3059743142907474</v>
      </c>
    </row>
    <row r="81" spans="1:7" hidden="1" x14ac:dyDescent="0.35">
      <c r="A81" t="s">
        <v>5</v>
      </c>
      <c r="B81" t="s">
        <v>17</v>
      </c>
      <c r="C81" t="s">
        <v>75</v>
      </c>
      <c r="D81" t="s">
        <v>76</v>
      </c>
      <c r="E81">
        <v>20</v>
      </c>
      <c r="F81">
        <v>3.0721966205837172</v>
      </c>
      <c r="G81">
        <v>1.3256054042635574</v>
      </c>
    </row>
    <row r="82" spans="1:7" hidden="1" x14ac:dyDescent="0.35">
      <c r="A82" t="s">
        <v>5</v>
      </c>
      <c r="B82" t="s">
        <v>14</v>
      </c>
      <c r="C82" t="s">
        <v>85</v>
      </c>
      <c r="E82">
        <v>18</v>
      </c>
      <c r="F82">
        <v>2.9411764705882351</v>
      </c>
      <c r="G82">
        <v>1.3386234021546104</v>
      </c>
    </row>
    <row r="83" spans="1:7" hidden="1" x14ac:dyDescent="0.35">
      <c r="A83" t="s">
        <v>5</v>
      </c>
      <c r="B83" t="s">
        <v>25</v>
      </c>
      <c r="C83" t="s">
        <v>53</v>
      </c>
      <c r="D83" t="s">
        <v>54</v>
      </c>
      <c r="E83">
        <v>21</v>
      </c>
      <c r="F83">
        <v>2.8885832187070153</v>
      </c>
      <c r="G83">
        <v>1.217492944077071</v>
      </c>
    </row>
    <row r="84" spans="1:7" hidden="1" x14ac:dyDescent="0.35">
      <c r="A84" t="s">
        <v>28</v>
      </c>
      <c r="B84" t="s">
        <v>30</v>
      </c>
      <c r="C84" t="s">
        <v>59</v>
      </c>
      <c r="E84">
        <v>20</v>
      </c>
      <c r="F84">
        <v>2.8612303290414878</v>
      </c>
      <c r="G84">
        <v>1.235919523447246</v>
      </c>
    </row>
    <row r="85" spans="1:7" hidden="1" x14ac:dyDescent="0.35">
      <c r="A85" t="s">
        <v>5</v>
      </c>
      <c r="B85" t="s">
        <v>17</v>
      </c>
      <c r="C85" t="s">
        <v>60</v>
      </c>
      <c r="E85">
        <v>18</v>
      </c>
      <c r="F85">
        <v>2.7649769585253456</v>
      </c>
      <c r="G85">
        <v>1.2595711248740029</v>
      </c>
    </row>
    <row r="86" spans="1:7" hidden="1" x14ac:dyDescent="0.35">
      <c r="A86" t="s">
        <v>28</v>
      </c>
      <c r="B86" t="s">
        <v>33</v>
      </c>
      <c r="C86" t="s">
        <v>72</v>
      </c>
      <c r="D86" t="s">
        <v>119</v>
      </c>
      <c r="E86">
        <v>18</v>
      </c>
      <c r="F86">
        <v>2.6587887740029541</v>
      </c>
      <c r="G86">
        <v>1.2118588204214296</v>
      </c>
    </row>
    <row r="87" spans="1:7" hidden="1" x14ac:dyDescent="0.35">
      <c r="A87" t="s">
        <v>28</v>
      </c>
      <c r="B87" t="s">
        <v>36</v>
      </c>
      <c r="C87" t="s">
        <v>75</v>
      </c>
      <c r="D87" t="s">
        <v>76</v>
      </c>
      <c r="E87">
        <v>16</v>
      </c>
      <c r="F87">
        <v>2.6058631921824107</v>
      </c>
      <c r="G87">
        <v>1.2601263643545102</v>
      </c>
    </row>
    <row r="88" spans="1:7" hidden="1" x14ac:dyDescent="0.35">
      <c r="A88" t="s">
        <v>5</v>
      </c>
      <c r="B88" t="s">
        <v>20</v>
      </c>
      <c r="C88" t="s">
        <v>90</v>
      </c>
      <c r="D88" t="s">
        <v>91</v>
      </c>
      <c r="E88">
        <v>18</v>
      </c>
      <c r="F88">
        <v>2.4896265560165975</v>
      </c>
      <c r="G88">
        <v>1.1357413464007391</v>
      </c>
    </row>
    <row r="89" spans="1:7" hidden="1" x14ac:dyDescent="0.35">
      <c r="A89" t="s">
        <v>5</v>
      </c>
      <c r="B89" t="s">
        <v>13</v>
      </c>
      <c r="C89" t="s">
        <v>55</v>
      </c>
      <c r="E89">
        <v>18</v>
      </c>
      <c r="F89">
        <v>2.4096385542168677</v>
      </c>
      <c r="G89">
        <v>1.0997024316031896</v>
      </c>
    </row>
    <row r="90" spans="1:7" hidden="1" x14ac:dyDescent="0.35">
      <c r="A90" t="s">
        <v>5</v>
      </c>
      <c r="B90" t="s">
        <v>23</v>
      </c>
      <c r="C90" t="s">
        <v>57</v>
      </c>
      <c r="E90">
        <v>16</v>
      </c>
      <c r="F90">
        <v>2.39880059970015</v>
      </c>
      <c r="G90">
        <v>1.1612288206599362</v>
      </c>
    </row>
    <row r="91" spans="1:7" hidden="1" x14ac:dyDescent="0.35">
      <c r="A91" t="s">
        <v>5</v>
      </c>
      <c r="B91" t="s">
        <v>16</v>
      </c>
      <c r="C91" t="s">
        <v>65</v>
      </c>
      <c r="E91">
        <v>15</v>
      </c>
      <c r="F91">
        <v>2.2865853658536586</v>
      </c>
      <c r="G91">
        <v>1.143865487085957</v>
      </c>
    </row>
    <row r="92" spans="1:7" hidden="1" x14ac:dyDescent="0.35">
      <c r="A92" t="s">
        <v>28</v>
      </c>
      <c r="B92" t="s">
        <v>31</v>
      </c>
      <c r="C92" t="s">
        <v>86</v>
      </c>
      <c r="E92">
        <v>16</v>
      </c>
      <c r="F92">
        <v>2.2824536376604851</v>
      </c>
      <c r="G92">
        <v>1.1055651021744142</v>
      </c>
    </row>
    <row r="93" spans="1:7" hidden="1" x14ac:dyDescent="0.35">
      <c r="A93" t="s">
        <v>5</v>
      </c>
      <c r="B93" t="s">
        <v>15</v>
      </c>
      <c r="C93" t="s">
        <v>83</v>
      </c>
      <c r="E93">
        <v>15</v>
      </c>
      <c r="F93">
        <v>2.2658610271903323</v>
      </c>
      <c r="G93">
        <v>1.1336183233549386</v>
      </c>
    </row>
    <row r="94" spans="1:7" hidden="1" x14ac:dyDescent="0.35">
      <c r="A94" t="s">
        <v>5</v>
      </c>
      <c r="B94" t="s">
        <v>15</v>
      </c>
      <c r="C94" t="s">
        <v>57</v>
      </c>
      <c r="E94">
        <v>15</v>
      </c>
      <c r="F94">
        <v>2.2658610271903323</v>
      </c>
      <c r="G94">
        <v>1.1336183233549386</v>
      </c>
    </row>
    <row r="95" spans="1:7" hidden="1" x14ac:dyDescent="0.35">
      <c r="A95" t="s">
        <v>5</v>
      </c>
      <c r="B95" t="s">
        <v>18</v>
      </c>
      <c r="C95" t="s">
        <v>56</v>
      </c>
      <c r="E95">
        <v>15</v>
      </c>
      <c r="F95">
        <v>2.1961932650073206</v>
      </c>
      <c r="G95">
        <v>1.0991548399745399</v>
      </c>
    </row>
    <row r="96" spans="1:7" hidden="1" x14ac:dyDescent="0.35">
      <c r="A96" t="s">
        <v>28</v>
      </c>
      <c r="B96" t="s">
        <v>31</v>
      </c>
      <c r="C96" t="s">
        <v>89</v>
      </c>
      <c r="E96">
        <v>15</v>
      </c>
      <c r="F96">
        <v>2.1398002853067046</v>
      </c>
      <c r="G96">
        <v>1.0712398790522393</v>
      </c>
    </row>
    <row r="97" spans="1:7" hidden="1" x14ac:dyDescent="0.35">
      <c r="A97" t="s">
        <v>5</v>
      </c>
      <c r="B97" t="s">
        <v>21</v>
      </c>
      <c r="C97" t="s">
        <v>57</v>
      </c>
      <c r="E97">
        <v>14</v>
      </c>
      <c r="F97">
        <v>2.1374045801526718</v>
      </c>
      <c r="G97">
        <v>1.1076107290751473</v>
      </c>
    </row>
    <row r="98" spans="1:7" hidden="1" x14ac:dyDescent="0.35">
      <c r="A98" t="s">
        <v>5</v>
      </c>
      <c r="B98" t="s">
        <v>14</v>
      </c>
      <c r="C98" t="s">
        <v>52</v>
      </c>
      <c r="E98">
        <v>13</v>
      </c>
      <c r="F98">
        <v>2.1241830065359477</v>
      </c>
      <c r="G98">
        <v>1.1423890337521538</v>
      </c>
    </row>
    <row r="99" spans="1:7" hidden="1" x14ac:dyDescent="0.35">
      <c r="A99" t="s">
        <v>5</v>
      </c>
      <c r="B99" t="s">
        <v>15</v>
      </c>
      <c r="C99" t="s">
        <v>55</v>
      </c>
      <c r="E99">
        <v>14</v>
      </c>
      <c r="F99">
        <v>2.1148036253776437</v>
      </c>
      <c r="G99">
        <v>1.0960253724557931</v>
      </c>
    </row>
    <row r="100" spans="1:7" hidden="1" x14ac:dyDescent="0.35">
      <c r="A100" t="s">
        <v>5</v>
      </c>
      <c r="B100" t="s">
        <v>25</v>
      </c>
      <c r="C100" t="s">
        <v>57</v>
      </c>
      <c r="E100">
        <v>15</v>
      </c>
      <c r="F100">
        <v>2.0632737276478679</v>
      </c>
      <c r="G100">
        <v>1.0333324822435019</v>
      </c>
    </row>
    <row r="101" spans="1:7" hidden="1" x14ac:dyDescent="0.35">
      <c r="A101" t="s">
        <v>28</v>
      </c>
      <c r="B101" t="s">
        <v>31</v>
      </c>
      <c r="C101" t="s">
        <v>59</v>
      </c>
      <c r="E101">
        <v>14</v>
      </c>
      <c r="F101">
        <v>1.9971469329529243</v>
      </c>
      <c r="G101">
        <v>1.0356700821504157</v>
      </c>
    </row>
    <row r="102" spans="1:7" hidden="1" x14ac:dyDescent="0.35">
      <c r="A102" t="s">
        <v>5</v>
      </c>
      <c r="B102" t="s">
        <v>16</v>
      </c>
      <c r="C102" t="s">
        <v>53</v>
      </c>
      <c r="D102" t="s">
        <v>54</v>
      </c>
      <c r="E102">
        <v>13</v>
      </c>
      <c r="F102">
        <v>1.9817073170731707</v>
      </c>
      <c r="G102">
        <v>1.0665408026545542</v>
      </c>
    </row>
    <row r="103" spans="1:7" hidden="1" x14ac:dyDescent="0.35">
      <c r="A103" t="s">
        <v>5</v>
      </c>
      <c r="B103" t="s">
        <v>7</v>
      </c>
      <c r="C103" t="s">
        <v>57</v>
      </c>
      <c r="E103">
        <v>12</v>
      </c>
      <c r="F103">
        <v>1.9448946515397085</v>
      </c>
      <c r="G103">
        <v>1.0896741180593441</v>
      </c>
    </row>
    <row r="104" spans="1:7" hidden="1" x14ac:dyDescent="0.35">
      <c r="A104" t="s">
        <v>5</v>
      </c>
      <c r="B104" t="s">
        <v>13</v>
      </c>
      <c r="C104" t="s">
        <v>57</v>
      </c>
      <c r="E104">
        <v>14</v>
      </c>
      <c r="F104">
        <v>1.8741633199464525</v>
      </c>
      <c r="G104">
        <v>0.97250350175686251</v>
      </c>
    </row>
    <row r="105" spans="1:7" hidden="1" x14ac:dyDescent="0.35">
      <c r="A105" t="s">
        <v>5</v>
      </c>
      <c r="B105" t="s">
        <v>16</v>
      </c>
      <c r="C105" t="s">
        <v>55</v>
      </c>
      <c r="E105">
        <v>12</v>
      </c>
      <c r="F105">
        <v>1.8292682926829267</v>
      </c>
      <c r="G105">
        <v>1.0254957598024002</v>
      </c>
    </row>
    <row r="106" spans="1:7" hidden="1" x14ac:dyDescent="0.35">
      <c r="A106" t="s">
        <v>5</v>
      </c>
      <c r="B106" t="s">
        <v>15</v>
      </c>
      <c r="C106" t="s">
        <v>93</v>
      </c>
      <c r="E106">
        <v>12</v>
      </c>
      <c r="F106">
        <v>1.8126888217522661</v>
      </c>
      <c r="G106">
        <v>1.016287042768049</v>
      </c>
    </row>
    <row r="107" spans="1:7" hidden="1" x14ac:dyDescent="0.35">
      <c r="A107" t="s">
        <v>5</v>
      </c>
      <c r="B107" t="s">
        <v>13</v>
      </c>
      <c r="C107" t="s">
        <v>60</v>
      </c>
      <c r="E107">
        <v>13</v>
      </c>
      <c r="F107">
        <v>1.7402945113788488</v>
      </c>
      <c r="G107">
        <v>0.93776684644508335</v>
      </c>
    </row>
    <row r="108" spans="1:7" hidden="1" x14ac:dyDescent="0.35">
      <c r="A108" t="s">
        <v>28</v>
      </c>
      <c r="B108" t="s">
        <v>29</v>
      </c>
      <c r="C108" t="s">
        <v>59</v>
      </c>
      <c r="E108">
        <v>11</v>
      </c>
      <c r="F108">
        <v>1.7160686427457099</v>
      </c>
      <c r="G108">
        <v>1.0053925074504593</v>
      </c>
    </row>
    <row r="109" spans="1:7" x14ac:dyDescent="0.35">
      <c r="A109" t="s">
        <v>28</v>
      </c>
      <c r="B109" t="s">
        <v>19</v>
      </c>
      <c r="C109" t="s">
        <v>75</v>
      </c>
      <c r="D109" t="s">
        <v>76</v>
      </c>
      <c r="E109">
        <v>11</v>
      </c>
      <c r="F109">
        <v>1.7054263565891472</v>
      </c>
      <c r="G109">
        <v>0.99921160859859859</v>
      </c>
    </row>
    <row r="110" spans="1:7" hidden="1" x14ac:dyDescent="0.35">
      <c r="A110" t="s">
        <v>5</v>
      </c>
      <c r="B110" t="s">
        <v>17</v>
      </c>
      <c r="C110" t="s">
        <v>58</v>
      </c>
      <c r="E110">
        <v>11</v>
      </c>
      <c r="F110">
        <v>1.6897081413210446</v>
      </c>
      <c r="G110">
        <v>0.9900814371330513</v>
      </c>
    </row>
    <row r="111" spans="1:7" hidden="1" x14ac:dyDescent="0.35">
      <c r="A111" t="s">
        <v>5</v>
      </c>
      <c r="B111" t="s">
        <v>17</v>
      </c>
      <c r="C111" t="s">
        <v>48</v>
      </c>
      <c r="E111">
        <v>11</v>
      </c>
      <c r="F111">
        <v>1.6897081413210446</v>
      </c>
      <c r="G111">
        <v>0.9900814371330513</v>
      </c>
    </row>
    <row r="112" spans="1:7" hidden="1" x14ac:dyDescent="0.35">
      <c r="A112" t="s">
        <v>5</v>
      </c>
      <c r="B112" t="s">
        <v>20</v>
      </c>
      <c r="C112" t="s">
        <v>55</v>
      </c>
      <c r="E112">
        <v>12</v>
      </c>
      <c r="F112">
        <v>1.6597510373443984</v>
      </c>
      <c r="G112">
        <v>0.93126664631363565</v>
      </c>
    </row>
    <row r="113" spans="1:7" hidden="1" x14ac:dyDescent="0.35">
      <c r="A113" t="s">
        <v>5</v>
      </c>
      <c r="B113" t="s">
        <v>14</v>
      </c>
      <c r="C113" t="s">
        <v>83</v>
      </c>
      <c r="D113" t="s">
        <v>84</v>
      </c>
      <c r="E113">
        <v>10</v>
      </c>
      <c r="F113">
        <v>1.6339869281045754</v>
      </c>
      <c r="G113">
        <v>1.0044473649167107</v>
      </c>
    </row>
    <row r="114" spans="1:7" hidden="1" x14ac:dyDescent="0.35">
      <c r="A114" t="s">
        <v>5</v>
      </c>
      <c r="B114" t="s">
        <v>7</v>
      </c>
      <c r="C114" t="s">
        <v>55</v>
      </c>
      <c r="E114">
        <v>10</v>
      </c>
      <c r="F114">
        <v>1.6207455429497568</v>
      </c>
      <c r="G114">
        <v>0.99637465289614713</v>
      </c>
    </row>
    <row r="115" spans="1:7" hidden="1" x14ac:dyDescent="0.35">
      <c r="A115" t="s">
        <v>5</v>
      </c>
      <c r="B115" t="s">
        <v>7</v>
      </c>
      <c r="C115" t="s">
        <v>56</v>
      </c>
      <c r="E115">
        <v>10</v>
      </c>
      <c r="F115">
        <v>1.6207455429497568</v>
      </c>
      <c r="G115">
        <v>0.99637465289614713</v>
      </c>
    </row>
    <row r="116" spans="1:7" hidden="1" x14ac:dyDescent="0.35">
      <c r="A116" t="s">
        <v>28</v>
      </c>
      <c r="B116" t="s">
        <v>35</v>
      </c>
      <c r="C116" t="s">
        <v>59</v>
      </c>
      <c r="E116">
        <v>12</v>
      </c>
      <c r="F116">
        <v>1.5978695073235687</v>
      </c>
      <c r="G116">
        <v>0.89682768838900351</v>
      </c>
    </row>
    <row r="117" spans="1:7" hidden="1" x14ac:dyDescent="0.35">
      <c r="A117" t="s">
        <v>28</v>
      </c>
      <c r="B117" t="s">
        <v>35</v>
      </c>
      <c r="C117" t="s">
        <v>46</v>
      </c>
      <c r="D117" t="s">
        <v>125</v>
      </c>
      <c r="E117">
        <v>12</v>
      </c>
      <c r="F117">
        <v>1.5978695073235687</v>
      </c>
      <c r="G117">
        <v>0.89682768838900351</v>
      </c>
    </row>
    <row r="118" spans="1:7" hidden="1" x14ac:dyDescent="0.35">
      <c r="A118" t="s">
        <v>5</v>
      </c>
      <c r="B118" t="s">
        <v>11</v>
      </c>
      <c r="C118" t="s">
        <v>61</v>
      </c>
      <c r="D118" t="s">
        <v>62</v>
      </c>
      <c r="E118">
        <v>10</v>
      </c>
      <c r="F118">
        <v>1.5723270440251573</v>
      </c>
      <c r="G118">
        <v>0.96684657808503782</v>
      </c>
    </row>
    <row r="119" spans="1:7" hidden="1" x14ac:dyDescent="0.35">
      <c r="A119" t="s">
        <v>28</v>
      </c>
      <c r="B119" t="s">
        <v>31</v>
      </c>
      <c r="C119" t="s">
        <v>77</v>
      </c>
      <c r="D119" t="s">
        <v>64</v>
      </c>
      <c r="E119">
        <v>11</v>
      </c>
      <c r="F119">
        <v>1.5691868758915835</v>
      </c>
      <c r="G119">
        <v>0.92002564334489367</v>
      </c>
    </row>
    <row r="120" spans="1:7" hidden="1" x14ac:dyDescent="0.35">
      <c r="A120" t="s">
        <v>5</v>
      </c>
      <c r="B120" t="s">
        <v>17</v>
      </c>
      <c r="C120" t="s">
        <v>86</v>
      </c>
      <c r="E120">
        <v>10</v>
      </c>
      <c r="F120">
        <v>1.5360983102918586</v>
      </c>
      <c r="G120">
        <v>0.94474282713336677</v>
      </c>
    </row>
    <row r="121" spans="1:7" hidden="1" x14ac:dyDescent="0.35">
      <c r="A121" t="s">
        <v>5</v>
      </c>
      <c r="B121" t="s">
        <v>17</v>
      </c>
      <c r="C121" t="s">
        <v>65</v>
      </c>
      <c r="E121">
        <v>10</v>
      </c>
      <c r="F121">
        <v>1.5360983102918586</v>
      </c>
      <c r="G121">
        <v>0.94474282713336677</v>
      </c>
    </row>
    <row r="122" spans="1:7" hidden="1" x14ac:dyDescent="0.35">
      <c r="A122" t="s">
        <v>5</v>
      </c>
      <c r="B122" t="s">
        <v>7</v>
      </c>
      <c r="C122" t="s">
        <v>53</v>
      </c>
      <c r="D122" t="s">
        <v>54</v>
      </c>
      <c r="E122">
        <v>9</v>
      </c>
      <c r="F122">
        <v>1.4586709886547813</v>
      </c>
      <c r="G122">
        <v>0.94602229081699518</v>
      </c>
    </row>
    <row r="123" spans="1:7" hidden="1" x14ac:dyDescent="0.35">
      <c r="A123" t="s">
        <v>28</v>
      </c>
      <c r="B123" t="s">
        <v>29</v>
      </c>
      <c r="C123" t="s">
        <v>57</v>
      </c>
      <c r="E123">
        <v>9</v>
      </c>
      <c r="F123">
        <v>1.40405616224649</v>
      </c>
      <c r="G123">
        <v>0.91085410711966974</v>
      </c>
    </row>
    <row r="124" spans="1:7" hidden="1" x14ac:dyDescent="0.35">
      <c r="A124" t="s">
        <v>5</v>
      </c>
      <c r="B124" t="s">
        <v>17</v>
      </c>
      <c r="C124" t="s">
        <v>55</v>
      </c>
      <c r="E124">
        <v>9</v>
      </c>
      <c r="F124">
        <v>1.3824884792626728</v>
      </c>
      <c r="G124">
        <v>0.89696058072480156</v>
      </c>
    </row>
    <row r="125" spans="1:7" hidden="1" x14ac:dyDescent="0.35">
      <c r="A125" t="s">
        <v>5</v>
      </c>
      <c r="B125" t="s">
        <v>15</v>
      </c>
      <c r="C125" t="s">
        <v>79</v>
      </c>
      <c r="E125">
        <v>9</v>
      </c>
      <c r="F125">
        <v>1.3595166163141994</v>
      </c>
      <c r="G125">
        <v>0.88215912857018142</v>
      </c>
    </row>
    <row r="126" spans="1:7" hidden="1" x14ac:dyDescent="0.35">
      <c r="A126" t="s">
        <v>5</v>
      </c>
      <c r="B126" t="s">
        <v>15</v>
      </c>
      <c r="C126" t="s">
        <v>52</v>
      </c>
      <c r="E126">
        <v>9</v>
      </c>
      <c r="F126">
        <v>1.3595166163141994</v>
      </c>
      <c r="G126">
        <v>0.88215912857018142</v>
      </c>
    </row>
    <row r="127" spans="1:7" hidden="1" x14ac:dyDescent="0.35">
      <c r="A127" t="s">
        <v>5</v>
      </c>
      <c r="B127" t="s">
        <v>14</v>
      </c>
      <c r="C127" t="s">
        <v>82</v>
      </c>
      <c r="E127">
        <v>8</v>
      </c>
      <c r="F127">
        <v>1.3071895424836601</v>
      </c>
      <c r="G127">
        <v>0.89989616482478019</v>
      </c>
    </row>
    <row r="128" spans="1:7" hidden="1" x14ac:dyDescent="0.35">
      <c r="A128" t="s">
        <v>5</v>
      </c>
      <c r="B128" t="s">
        <v>7</v>
      </c>
      <c r="C128" t="s">
        <v>52</v>
      </c>
      <c r="E128">
        <v>8</v>
      </c>
      <c r="F128">
        <v>1.2965964343598055</v>
      </c>
      <c r="G128">
        <v>0.89265155347163827</v>
      </c>
    </row>
    <row r="129" spans="1:7" hidden="1" x14ac:dyDescent="0.35">
      <c r="A129" t="s">
        <v>28</v>
      </c>
      <c r="B129" t="s">
        <v>31</v>
      </c>
      <c r="C129" t="s">
        <v>61</v>
      </c>
      <c r="D129" t="s">
        <v>62</v>
      </c>
      <c r="E129">
        <v>9</v>
      </c>
      <c r="F129">
        <v>1.2838801711840229</v>
      </c>
      <c r="G129">
        <v>0.83339971260152668</v>
      </c>
    </row>
    <row r="130" spans="1:7" hidden="1" x14ac:dyDescent="0.35">
      <c r="A130" t="s">
        <v>5</v>
      </c>
      <c r="B130" t="s">
        <v>12</v>
      </c>
      <c r="C130" t="s">
        <v>72</v>
      </c>
      <c r="D130" t="s">
        <v>73</v>
      </c>
      <c r="E130">
        <v>9</v>
      </c>
      <c r="F130">
        <v>1.2096774193548387</v>
      </c>
      <c r="G130">
        <v>0.78552785946267434</v>
      </c>
    </row>
    <row r="131" spans="1:7" hidden="1" x14ac:dyDescent="0.35">
      <c r="A131" t="s">
        <v>5</v>
      </c>
      <c r="B131" t="s">
        <v>13</v>
      </c>
      <c r="C131" t="s">
        <v>53</v>
      </c>
      <c r="D131" t="s">
        <v>54</v>
      </c>
      <c r="E131">
        <v>9</v>
      </c>
      <c r="F131">
        <v>1.2048192771084338</v>
      </c>
      <c r="G131">
        <v>0.78239236597358042</v>
      </c>
    </row>
    <row r="132" spans="1:7" hidden="1" x14ac:dyDescent="0.35">
      <c r="A132" t="s">
        <v>28</v>
      </c>
      <c r="B132" t="s">
        <v>33</v>
      </c>
      <c r="C132" t="s">
        <v>75</v>
      </c>
      <c r="D132" t="s">
        <v>76</v>
      </c>
      <c r="E132">
        <v>8</v>
      </c>
      <c r="F132">
        <v>1.1816838995568686</v>
      </c>
      <c r="G132">
        <v>0.81401258758635253</v>
      </c>
    </row>
    <row r="133" spans="1:7" hidden="1" x14ac:dyDescent="0.35">
      <c r="A133" t="s">
        <v>28</v>
      </c>
      <c r="B133" t="s">
        <v>36</v>
      </c>
      <c r="C133" t="s">
        <v>59</v>
      </c>
      <c r="E133">
        <v>7</v>
      </c>
      <c r="F133">
        <v>1.1400651465798046</v>
      </c>
      <c r="G133">
        <v>0.83974394337278557</v>
      </c>
    </row>
    <row r="134" spans="1:7" hidden="1" x14ac:dyDescent="0.35">
      <c r="A134" t="s">
        <v>5</v>
      </c>
      <c r="B134" t="s">
        <v>7</v>
      </c>
      <c r="C134" t="s">
        <v>50</v>
      </c>
      <c r="D134" t="s">
        <v>51</v>
      </c>
      <c r="E134">
        <v>7</v>
      </c>
      <c r="F134">
        <v>1.1345218800648298</v>
      </c>
      <c r="G134">
        <v>0.83568433784054974</v>
      </c>
    </row>
    <row r="135" spans="1:7" hidden="1" x14ac:dyDescent="0.35">
      <c r="A135" t="s">
        <v>5</v>
      </c>
      <c r="B135" t="s">
        <v>20</v>
      </c>
      <c r="C135" t="s">
        <v>56</v>
      </c>
      <c r="E135">
        <v>8</v>
      </c>
      <c r="F135">
        <v>1.1065006915629323</v>
      </c>
      <c r="G135">
        <v>0.76251192458663719</v>
      </c>
    </row>
    <row r="136" spans="1:7" x14ac:dyDescent="0.35">
      <c r="A136" t="s">
        <v>28</v>
      </c>
      <c r="B136" t="s">
        <v>37</v>
      </c>
      <c r="C136" t="s">
        <v>61</v>
      </c>
      <c r="D136" t="s">
        <v>62</v>
      </c>
      <c r="E136">
        <v>7</v>
      </c>
      <c r="F136">
        <v>1.1058451816745656</v>
      </c>
      <c r="G136">
        <v>0.81467932134947141</v>
      </c>
    </row>
    <row r="137" spans="1:7" hidden="1" x14ac:dyDescent="0.35">
      <c r="A137" t="s">
        <v>5</v>
      </c>
      <c r="B137" t="s">
        <v>12</v>
      </c>
      <c r="C137" t="s">
        <v>68</v>
      </c>
      <c r="D137" t="s">
        <v>69</v>
      </c>
      <c r="E137">
        <v>8</v>
      </c>
      <c r="F137">
        <v>1.0752688172043012</v>
      </c>
      <c r="G137">
        <v>0.74110640847508269</v>
      </c>
    </row>
    <row r="138" spans="1:7" hidden="1" x14ac:dyDescent="0.35">
      <c r="A138" t="s">
        <v>5</v>
      </c>
      <c r="B138" t="s">
        <v>24</v>
      </c>
      <c r="C138" t="s">
        <v>57</v>
      </c>
      <c r="E138">
        <v>6</v>
      </c>
      <c r="F138">
        <v>0.98522167487684731</v>
      </c>
      <c r="G138">
        <v>0.78444845804459939</v>
      </c>
    </row>
    <row r="139" spans="1:7" hidden="1" x14ac:dyDescent="0.35">
      <c r="A139" t="s">
        <v>5</v>
      </c>
      <c r="B139" t="s">
        <v>14</v>
      </c>
      <c r="C139" t="s">
        <v>74</v>
      </c>
      <c r="E139">
        <v>6</v>
      </c>
      <c r="F139">
        <v>0.98039215686274506</v>
      </c>
      <c r="G139">
        <v>0.78062215947707214</v>
      </c>
    </row>
    <row r="140" spans="1:7" hidden="1" x14ac:dyDescent="0.35">
      <c r="A140" t="s">
        <v>5</v>
      </c>
      <c r="B140" t="s">
        <v>14</v>
      </c>
      <c r="C140" t="s">
        <v>59</v>
      </c>
      <c r="E140">
        <v>6</v>
      </c>
      <c r="F140">
        <v>0.98039215686274506</v>
      </c>
      <c r="G140">
        <v>0.78062215947707214</v>
      </c>
    </row>
    <row r="141" spans="1:7" hidden="1" x14ac:dyDescent="0.35">
      <c r="A141" t="s">
        <v>5</v>
      </c>
      <c r="B141" t="s">
        <v>11</v>
      </c>
      <c r="C141" t="s">
        <v>60</v>
      </c>
      <c r="E141">
        <v>6</v>
      </c>
      <c r="F141">
        <v>0.94339622641509435</v>
      </c>
      <c r="G141">
        <v>0.75130503232505763</v>
      </c>
    </row>
    <row r="142" spans="1:7" hidden="1" x14ac:dyDescent="0.35">
      <c r="A142" t="s">
        <v>28</v>
      </c>
      <c r="B142" t="s">
        <v>35</v>
      </c>
      <c r="C142" t="s">
        <v>61</v>
      </c>
      <c r="D142" t="s">
        <v>62</v>
      </c>
      <c r="E142">
        <v>7</v>
      </c>
      <c r="F142">
        <v>0.9320905459387484</v>
      </c>
      <c r="G142">
        <v>0.6872767520466917</v>
      </c>
    </row>
    <row r="143" spans="1:7" x14ac:dyDescent="0.35">
      <c r="A143" t="s">
        <v>28</v>
      </c>
      <c r="B143" t="s">
        <v>19</v>
      </c>
      <c r="C143" t="s">
        <v>46</v>
      </c>
      <c r="D143" t="s">
        <v>47</v>
      </c>
      <c r="E143">
        <v>6</v>
      </c>
      <c r="F143">
        <v>0.93023255813953487</v>
      </c>
      <c r="G143">
        <v>0.74087092869101434</v>
      </c>
    </row>
    <row r="144" spans="1:7" hidden="1" x14ac:dyDescent="0.35">
      <c r="A144" t="s">
        <v>5</v>
      </c>
      <c r="B144" t="s">
        <v>17</v>
      </c>
      <c r="C144" t="s">
        <v>68</v>
      </c>
      <c r="D144" t="s">
        <v>69</v>
      </c>
      <c r="E144">
        <v>6</v>
      </c>
      <c r="F144">
        <v>0.92165898617511521</v>
      </c>
      <c r="G144">
        <v>0.73407438681323389</v>
      </c>
    </row>
    <row r="145" spans="1:7" hidden="1" x14ac:dyDescent="0.35">
      <c r="A145" t="s">
        <v>5</v>
      </c>
      <c r="B145" t="s">
        <v>15</v>
      </c>
      <c r="C145" t="s">
        <v>86</v>
      </c>
      <c r="E145">
        <v>6</v>
      </c>
      <c r="F145">
        <v>0.90634441087613304</v>
      </c>
      <c r="G145">
        <v>0.72193256437875797</v>
      </c>
    </row>
    <row r="146" spans="1:7" hidden="1" x14ac:dyDescent="0.35">
      <c r="A146" t="s">
        <v>5</v>
      </c>
      <c r="B146" t="s">
        <v>23</v>
      </c>
      <c r="C146" t="s">
        <v>53</v>
      </c>
      <c r="D146" t="s">
        <v>54</v>
      </c>
      <c r="E146">
        <v>6</v>
      </c>
      <c r="F146">
        <v>0.8995502248875562</v>
      </c>
      <c r="G146">
        <v>0.71654533912612106</v>
      </c>
    </row>
    <row r="147" spans="1:7" hidden="1" x14ac:dyDescent="0.35">
      <c r="A147" t="s">
        <v>5</v>
      </c>
      <c r="B147" t="s">
        <v>18</v>
      </c>
      <c r="C147" t="s">
        <v>52</v>
      </c>
      <c r="E147">
        <v>6</v>
      </c>
      <c r="F147">
        <v>0.87847730600292828</v>
      </c>
      <c r="G147">
        <v>0.69983389912816396</v>
      </c>
    </row>
    <row r="148" spans="1:7" hidden="1" x14ac:dyDescent="0.35">
      <c r="A148" t="s">
        <v>28</v>
      </c>
      <c r="B148" t="s">
        <v>30</v>
      </c>
      <c r="C148" t="s">
        <v>75</v>
      </c>
      <c r="D148" t="s">
        <v>76</v>
      </c>
      <c r="E148">
        <v>6</v>
      </c>
      <c r="F148">
        <v>0.85836909871244638</v>
      </c>
      <c r="G148">
        <v>0.68388416855948275</v>
      </c>
    </row>
    <row r="149" spans="1:7" hidden="1" x14ac:dyDescent="0.35">
      <c r="A149" t="s">
        <v>28</v>
      </c>
      <c r="B149" t="s">
        <v>30</v>
      </c>
      <c r="C149" t="s">
        <v>55</v>
      </c>
      <c r="E149">
        <v>6</v>
      </c>
      <c r="F149">
        <v>0.85836909871244638</v>
      </c>
      <c r="G149">
        <v>0.68388416855948275</v>
      </c>
    </row>
    <row r="150" spans="1:7" hidden="1" x14ac:dyDescent="0.35">
      <c r="A150" t="s">
        <v>28</v>
      </c>
      <c r="B150" t="s">
        <v>31</v>
      </c>
      <c r="C150" t="s">
        <v>117</v>
      </c>
      <c r="E150">
        <v>6</v>
      </c>
      <c r="F150">
        <v>0.85592011412268187</v>
      </c>
      <c r="G150">
        <v>0.68194142363544386</v>
      </c>
    </row>
    <row r="151" spans="1:7" hidden="1" x14ac:dyDescent="0.35">
      <c r="A151" t="s">
        <v>28</v>
      </c>
      <c r="B151" t="s">
        <v>31</v>
      </c>
      <c r="C151" t="s">
        <v>56</v>
      </c>
      <c r="E151">
        <v>6</v>
      </c>
      <c r="F151">
        <v>0.85592011412268187</v>
      </c>
      <c r="G151">
        <v>0.68194142363544386</v>
      </c>
    </row>
    <row r="152" spans="1:7" hidden="1" x14ac:dyDescent="0.35">
      <c r="A152" t="s">
        <v>5</v>
      </c>
      <c r="B152" t="s">
        <v>20</v>
      </c>
      <c r="C152" t="s">
        <v>53</v>
      </c>
      <c r="D152" t="s">
        <v>54</v>
      </c>
      <c r="E152">
        <v>6</v>
      </c>
      <c r="F152">
        <v>0.82987551867219922</v>
      </c>
      <c r="G152">
        <v>0.66127762543039237</v>
      </c>
    </row>
    <row r="153" spans="1:7" hidden="1" x14ac:dyDescent="0.35">
      <c r="A153" t="s">
        <v>5</v>
      </c>
      <c r="B153" t="s">
        <v>24</v>
      </c>
      <c r="C153" t="s">
        <v>83</v>
      </c>
      <c r="D153" t="s">
        <v>84</v>
      </c>
      <c r="E153">
        <v>5</v>
      </c>
      <c r="F153">
        <v>0.82101806239737274</v>
      </c>
      <c r="G153">
        <v>0.71669372806561937</v>
      </c>
    </row>
    <row r="154" spans="1:7" x14ac:dyDescent="0.35">
      <c r="A154" t="s">
        <v>28</v>
      </c>
      <c r="B154" t="s">
        <v>37</v>
      </c>
      <c r="C154" t="s">
        <v>90</v>
      </c>
      <c r="D154" t="s">
        <v>91</v>
      </c>
      <c r="E154">
        <v>5</v>
      </c>
      <c r="F154">
        <v>0.78988941548183245</v>
      </c>
      <c r="G154">
        <v>0.68962870526504505</v>
      </c>
    </row>
    <row r="155" spans="1:7" hidden="1" x14ac:dyDescent="0.35">
      <c r="A155" t="s">
        <v>5</v>
      </c>
      <c r="B155" t="s">
        <v>17</v>
      </c>
      <c r="C155" t="s">
        <v>74</v>
      </c>
      <c r="E155">
        <v>5</v>
      </c>
      <c r="F155">
        <v>0.76804915514592931</v>
      </c>
      <c r="G155">
        <v>0.67063443550742774</v>
      </c>
    </row>
    <row r="156" spans="1:7" hidden="1" x14ac:dyDescent="0.35">
      <c r="A156" t="s">
        <v>5</v>
      </c>
      <c r="B156" t="s">
        <v>17</v>
      </c>
      <c r="C156" t="s">
        <v>53</v>
      </c>
      <c r="D156" t="s">
        <v>54</v>
      </c>
      <c r="E156">
        <v>5</v>
      </c>
      <c r="F156">
        <v>0.76804915514592931</v>
      </c>
      <c r="G156">
        <v>0.67063443550742774</v>
      </c>
    </row>
    <row r="157" spans="1:7" hidden="1" x14ac:dyDescent="0.35">
      <c r="A157" t="s">
        <v>5</v>
      </c>
      <c r="B157" t="s">
        <v>17</v>
      </c>
      <c r="C157" t="s">
        <v>61</v>
      </c>
      <c r="D157" t="s">
        <v>62</v>
      </c>
      <c r="E157">
        <v>5</v>
      </c>
      <c r="F157">
        <v>0.76804915514592931</v>
      </c>
      <c r="G157">
        <v>0.67063443550742774</v>
      </c>
    </row>
    <row r="158" spans="1:7" hidden="1" x14ac:dyDescent="0.35">
      <c r="A158" t="s">
        <v>5</v>
      </c>
      <c r="B158" t="s">
        <v>16</v>
      </c>
      <c r="C158" t="s">
        <v>86</v>
      </c>
      <c r="E158">
        <v>5</v>
      </c>
      <c r="F158">
        <v>0.76219512195121952</v>
      </c>
      <c r="G158">
        <v>0.66554252300360361</v>
      </c>
    </row>
    <row r="159" spans="1:7" hidden="1" x14ac:dyDescent="0.35">
      <c r="A159" t="s">
        <v>5</v>
      </c>
      <c r="B159" t="s">
        <v>20</v>
      </c>
      <c r="C159" t="s">
        <v>57</v>
      </c>
      <c r="E159">
        <v>5</v>
      </c>
      <c r="F159">
        <v>0.69156293222683263</v>
      </c>
      <c r="G159">
        <v>0.60408193681678424</v>
      </c>
    </row>
    <row r="160" spans="1:7" hidden="1" x14ac:dyDescent="0.35">
      <c r="A160" t="s">
        <v>5</v>
      </c>
      <c r="B160" t="s">
        <v>13</v>
      </c>
      <c r="C160" t="s">
        <v>58</v>
      </c>
      <c r="E160">
        <v>5</v>
      </c>
      <c r="F160">
        <v>0.66934404283801874</v>
      </c>
      <c r="G160">
        <v>0.58473908448584866</v>
      </c>
    </row>
    <row r="161" spans="1:7" hidden="1" x14ac:dyDescent="0.35">
      <c r="A161" t="s">
        <v>5</v>
      </c>
      <c r="B161" t="s">
        <v>24</v>
      </c>
      <c r="C161" t="s">
        <v>52</v>
      </c>
      <c r="E161">
        <v>4</v>
      </c>
      <c r="F161">
        <v>0.65681444991789817</v>
      </c>
      <c r="G161">
        <v>0.64156079281082457</v>
      </c>
    </row>
    <row r="162" spans="1:7" hidden="1" x14ac:dyDescent="0.35">
      <c r="A162" t="s">
        <v>5</v>
      </c>
      <c r="B162" t="s">
        <v>24</v>
      </c>
      <c r="C162" t="s">
        <v>55</v>
      </c>
      <c r="E162">
        <v>4</v>
      </c>
      <c r="F162">
        <v>0.65681444991789817</v>
      </c>
      <c r="G162">
        <v>0.64156079281082457</v>
      </c>
    </row>
    <row r="163" spans="1:7" hidden="1" x14ac:dyDescent="0.35">
      <c r="A163" t="s">
        <v>5</v>
      </c>
      <c r="B163" t="s">
        <v>14</v>
      </c>
      <c r="C163" t="s">
        <v>48</v>
      </c>
      <c r="E163">
        <v>4</v>
      </c>
      <c r="F163">
        <v>0.65359477124183007</v>
      </c>
      <c r="G163">
        <v>0.63842623230019524</v>
      </c>
    </row>
    <row r="164" spans="1:7" hidden="1" x14ac:dyDescent="0.35">
      <c r="A164" t="s">
        <v>28</v>
      </c>
      <c r="B164" t="s">
        <v>36</v>
      </c>
      <c r="C164" t="s">
        <v>61</v>
      </c>
      <c r="D164" t="s">
        <v>62</v>
      </c>
      <c r="E164">
        <v>4</v>
      </c>
      <c r="F164">
        <v>0.65146579804560267</v>
      </c>
      <c r="G164">
        <v>0.63635348637870981</v>
      </c>
    </row>
    <row r="165" spans="1:7" hidden="1" x14ac:dyDescent="0.35">
      <c r="A165" t="s">
        <v>5</v>
      </c>
      <c r="B165" t="s">
        <v>7</v>
      </c>
      <c r="C165" t="s">
        <v>49</v>
      </c>
      <c r="E165">
        <v>4</v>
      </c>
      <c r="F165">
        <v>0.64829821717990277</v>
      </c>
      <c r="G165">
        <v>0.63326948033665675</v>
      </c>
    </row>
    <row r="166" spans="1:7" hidden="1" x14ac:dyDescent="0.35">
      <c r="A166" t="s">
        <v>28</v>
      </c>
      <c r="B166" t="s">
        <v>29</v>
      </c>
      <c r="C166" t="s">
        <v>55</v>
      </c>
      <c r="E166">
        <v>4</v>
      </c>
      <c r="F166">
        <v>0.62402496099843996</v>
      </c>
      <c r="G166">
        <v>0.60963338066237494</v>
      </c>
    </row>
    <row r="167" spans="1:7" hidden="1" x14ac:dyDescent="0.35">
      <c r="A167" t="s">
        <v>5</v>
      </c>
      <c r="B167" t="s">
        <v>17</v>
      </c>
      <c r="C167" t="s">
        <v>89</v>
      </c>
      <c r="E167">
        <v>4</v>
      </c>
      <c r="F167">
        <v>0.61443932411674351</v>
      </c>
      <c r="G167">
        <v>0.60029776235734533</v>
      </c>
    </row>
    <row r="168" spans="1:7" hidden="1" x14ac:dyDescent="0.35">
      <c r="A168" t="s">
        <v>5</v>
      </c>
      <c r="B168" t="s">
        <v>17</v>
      </c>
      <c r="C168" t="s">
        <v>57</v>
      </c>
      <c r="E168">
        <v>4</v>
      </c>
      <c r="F168">
        <v>0.61443932411674351</v>
      </c>
      <c r="G168">
        <v>0.60029776235734533</v>
      </c>
    </row>
    <row r="169" spans="1:7" hidden="1" x14ac:dyDescent="0.35">
      <c r="A169" t="s">
        <v>28</v>
      </c>
      <c r="B169" t="s">
        <v>32</v>
      </c>
      <c r="C169" t="s">
        <v>59</v>
      </c>
      <c r="E169">
        <v>4</v>
      </c>
      <c r="F169">
        <v>0.61443932411674351</v>
      </c>
      <c r="G169">
        <v>0.60029776235734533</v>
      </c>
    </row>
    <row r="170" spans="1:7" hidden="1" x14ac:dyDescent="0.35">
      <c r="A170" t="s">
        <v>5</v>
      </c>
      <c r="B170" t="s">
        <v>21</v>
      </c>
      <c r="C170" t="s">
        <v>99</v>
      </c>
      <c r="E170">
        <v>4</v>
      </c>
      <c r="F170">
        <v>0.61068702290076338</v>
      </c>
      <c r="G170">
        <v>0.59664308463289306</v>
      </c>
    </row>
    <row r="171" spans="1:7" hidden="1" x14ac:dyDescent="0.35">
      <c r="A171" t="s">
        <v>5</v>
      </c>
      <c r="B171" t="s">
        <v>16</v>
      </c>
      <c r="C171" t="s">
        <v>97</v>
      </c>
      <c r="E171">
        <v>4</v>
      </c>
      <c r="F171">
        <v>0.6097560975609756</v>
      </c>
      <c r="G171">
        <v>0.59573635768431843</v>
      </c>
    </row>
    <row r="172" spans="1:7" hidden="1" x14ac:dyDescent="0.35">
      <c r="A172" t="s">
        <v>5</v>
      </c>
      <c r="B172" t="s">
        <v>16</v>
      </c>
      <c r="C172" t="s">
        <v>83</v>
      </c>
      <c r="E172">
        <v>4</v>
      </c>
      <c r="F172">
        <v>0.6097560975609756</v>
      </c>
      <c r="G172">
        <v>0.59573635768431843</v>
      </c>
    </row>
    <row r="173" spans="1:7" hidden="1" x14ac:dyDescent="0.35">
      <c r="A173" t="s">
        <v>28</v>
      </c>
      <c r="B173" t="s">
        <v>33</v>
      </c>
      <c r="C173" t="s">
        <v>55</v>
      </c>
      <c r="E173">
        <v>4</v>
      </c>
      <c r="F173">
        <v>0.59084194977843429</v>
      </c>
      <c r="G173">
        <v>0.57731201498480189</v>
      </c>
    </row>
    <row r="174" spans="1:7" hidden="1" x14ac:dyDescent="0.35">
      <c r="A174" t="s">
        <v>28</v>
      </c>
      <c r="B174" t="s">
        <v>33</v>
      </c>
      <c r="C174" t="s">
        <v>93</v>
      </c>
      <c r="E174">
        <v>4</v>
      </c>
      <c r="F174">
        <v>0.59084194977843429</v>
      </c>
      <c r="G174">
        <v>0.57731201498480189</v>
      </c>
    </row>
    <row r="175" spans="1:7" hidden="1" x14ac:dyDescent="0.35">
      <c r="A175" t="s">
        <v>5</v>
      </c>
      <c r="B175" t="s">
        <v>20</v>
      </c>
      <c r="C175" t="s">
        <v>79</v>
      </c>
      <c r="E175">
        <v>4</v>
      </c>
      <c r="F175">
        <v>0.55325034578146615</v>
      </c>
      <c r="G175">
        <v>0.54068343753506587</v>
      </c>
    </row>
    <row r="176" spans="1:7" hidden="1" x14ac:dyDescent="0.35">
      <c r="A176" t="s">
        <v>5</v>
      </c>
      <c r="B176" t="s">
        <v>20</v>
      </c>
      <c r="C176" t="s">
        <v>83</v>
      </c>
      <c r="E176">
        <v>4</v>
      </c>
      <c r="F176">
        <v>0.55325034578146615</v>
      </c>
      <c r="G176">
        <v>0.54068343753506587</v>
      </c>
    </row>
    <row r="177" spans="1:7" hidden="1" x14ac:dyDescent="0.35">
      <c r="A177" t="s">
        <v>28</v>
      </c>
      <c r="B177" t="s">
        <v>35</v>
      </c>
      <c r="C177" t="s">
        <v>72</v>
      </c>
      <c r="D177" t="s">
        <v>73</v>
      </c>
      <c r="E177">
        <v>4</v>
      </c>
      <c r="F177">
        <v>0.53262316910785623</v>
      </c>
      <c r="G177">
        <v>0.5205787813659235</v>
      </c>
    </row>
    <row r="178" spans="1:7" hidden="1" x14ac:dyDescent="0.35">
      <c r="A178" t="s">
        <v>5</v>
      </c>
      <c r="B178" t="s">
        <v>24</v>
      </c>
      <c r="C178" t="s">
        <v>99</v>
      </c>
      <c r="E178">
        <v>3</v>
      </c>
      <c r="F178">
        <v>0.49261083743842365</v>
      </c>
      <c r="G178">
        <v>0.55606693517860151</v>
      </c>
    </row>
    <row r="179" spans="1:7" hidden="1" x14ac:dyDescent="0.35">
      <c r="A179" t="s">
        <v>5</v>
      </c>
      <c r="B179" t="s">
        <v>24</v>
      </c>
      <c r="C179" t="s">
        <v>53</v>
      </c>
      <c r="D179" t="s">
        <v>54</v>
      </c>
      <c r="E179">
        <v>3</v>
      </c>
      <c r="F179">
        <v>0.49261083743842365</v>
      </c>
      <c r="G179">
        <v>0.55606693517860151</v>
      </c>
    </row>
    <row r="180" spans="1:7" hidden="1" x14ac:dyDescent="0.35">
      <c r="A180" t="s">
        <v>5</v>
      </c>
      <c r="B180" t="s">
        <v>14</v>
      </c>
      <c r="C180" t="s">
        <v>50</v>
      </c>
      <c r="D180" t="s">
        <v>51</v>
      </c>
      <c r="E180">
        <v>3</v>
      </c>
      <c r="F180">
        <v>0.49019607843137253</v>
      </c>
      <c r="G180">
        <v>0.55334783082929739</v>
      </c>
    </row>
    <row r="181" spans="1:7" hidden="1" x14ac:dyDescent="0.35">
      <c r="A181" t="s">
        <v>28</v>
      </c>
      <c r="B181" t="s">
        <v>36</v>
      </c>
      <c r="C181" t="s">
        <v>121</v>
      </c>
      <c r="E181">
        <v>3</v>
      </c>
      <c r="F181">
        <v>0.48859934853420189</v>
      </c>
      <c r="G181">
        <v>0.55154981991697005</v>
      </c>
    </row>
    <row r="182" spans="1:7" x14ac:dyDescent="0.35">
      <c r="A182" t="s">
        <v>28</v>
      </c>
      <c r="B182" t="s">
        <v>37</v>
      </c>
      <c r="C182" t="s">
        <v>68</v>
      </c>
      <c r="D182" t="s">
        <v>130</v>
      </c>
      <c r="E182">
        <v>3</v>
      </c>
      <c r="F182">
        <v>0.47393364928909953</v>
      </c>
      <c r="G182">
        <v>0.53503403357052914</v>
      </c>
    </row>
    <row r="183" spans="1:7" hidden="1" x14ac:dyDescent="0.35">
      <c r="A183" t="s">
        <v>5</v>
      </c>
      <c r="B183" t="s">
        <v>11</v>
      </c>
      <c r="C183" t="s">
        <v>68</v>
      </c>
      <c r="D183" t="s">
        <v>69</v>
      </c>
      <c r="E183">
        <v>3</v>
      </c>
      <c r="F183">
        <v>0.47169811320754718</v>
      </c>
      <c r="G183">
        <v>0.53251626866934143</v>
      </c>
    </row>
    <row r="184" spans="1:7" hidden="1" x14ac:dyDescent="0.35">
      <c r="A184" t="s">
        <v>5</v>
      </c>
      <c r="B184" t="s">
        <v>11</v>
      </c>
      <c r="C184" t="s">
        <v>56</v>
      </c>
      <c r="E184">
        <v>3</v>
      </c>
      <c r="F184">
        <v>0.47169811320754718</v>
      </c>
      <c r="G184">
        <v>0.53251626866934143</v>
      </c>
    </row>
    <row r="185" spans="1:7" hidden="1" x14ac:dyDescent="0.35">
      <c r="A185" t="s">
        <v>28</v>
      </c>
      <c r="B185" t="s">
        <v>29</v>
      </c>
      <c r="C185" t="s">
        <v>52</v>
      </c>
      <c r="E185">
        <v>3</v>
      </c>
      <c r="F185">
        <v>0.46801872074883</v>
      </c>
      <c r="G185">
        <v>0.52837224186388509</v>
      </c>
    </row>
    <row r="186" spans="1:7" hidden="1" x14ac:dyDescent="0.35">
      <c r="A186" t="s">
        <v>28</v>
      </c>
      <c r="B186" t="s">
        <v>29</v>
      </c>
      <c r="C186" t="s">
        <v>60</v>
      </c>
      <c r="E186">
        <v>3</v>
      </c>
      <c r="F186">
        <v>0.46801872074883</v>
      </c>
      <c r="G186">
        <v>0.52837224186388509</v>
      </c>
    </row>
    <row r="187" spans="1:7" hidden="1" x14ac:dyDescent="0.35">
      <c r="A187" t="s">
        <v>5</v>
      </c>
      <c r="B187" t="s">
        <v>17</v>
      </c>
      <c r="C187" t="s">
        <v>79</v>
      </c>
      <c r="E187">
        <v>3</v>
      </c>
      <c r="F187">
        <v>0.46082949308755761</v>
      </c>
      <c r="G187">
        <v>0.52027471357335253</v>
      </c>
    </row>
    <row r="188" spans="1:7" hidden="1" x14ac:dyDescent="0.35">
      <c r="A188" t="s">
        <v>28</v>
      </c>
      <c r="B188" t="s">
        <v>32</v>
      </c>
      <c r="C188" t="s">
        <v>65</v>
      </c>
      <c r="E188">
        <v>3</v>
      </c>
      <c r="F188">
        <v>0.46082949308755761</v>
      </c>
      <c r="G188">
        <v>0.52027471357335253</v>
      </c>
    </row>
    <row r="189" spans="1:7" hidden="1" x14ac:dyDescent="0.35">
      <c r="A189" t="s">
        <v>5</v>
      </c>
      <c r="B189" t="s">
        <v>16</v>
      </c>
      <c r="C189" t="s">
        <v>96</v>
      </c>
      <c r="E189">
        <v>3</v>
      </c>
      <c r="F189">
        <v>0.45731707317073167</v>
      </c>
      <c r="G189">
        <v>0.51631831445811205</v>
      </c>
    </row>
    <row r="190" spans="1:7" hidden="1" x14ac:dyDescent="0.35">
      <c r="A190" t="s">
        <v>5</v>
      </c>
      <c r="B190" t="s">
        <v>16</v>
      </c>
      <c r="C190" t="s">
        <v>92</v>
      </c>
      <c r="E190">
        <v>3</v>
      </c>
      <c r="F190">
        <v>0.45731707317073167</v>
      </c>
      <c r="G190">
        <v>0.51631831445811205</v>
      </c>
    </row>
    <row r="191" spans="1:7" hidden="1" x14ac:dyDescent="0.35">
      <c r="A191" t="s">
        <v>5</v>
      </c>
      <c r="B191" t="s">
        <v>16</v>
      </c>
      <c r="C191" t="s">
        <v>50</v>
      </c>
      <c r="D191" t="s">
        <v>51</v>
      </c>
      <c r="E191">
        <v>3</v>
      </c>
      <c r="F191">
        <v>0.45731707317073167</v>
      </c>
      <c r="G191">
        <v>0.51631831445811205</v>
      </c>
    </row>
    <row r="192" spans="1:7" hidden="1" x14ac:dyDescent="0.35">
      <c r="A192" t="s">
        <v>5</v>
      </c>
      <c r="B192" t="s">
        <v>16</v>
      </c>
      <c r="C192" t="s">
        <v>79</v>
      </c>
      <c r="E192">
        <v>3</v>
      </c>
      <c r="F192">
        <v>0.45731707317073167</v>
      </c>
      <c r="G192">
        <v>0.51631831445811205</v>
      </c>
    </row>
    <row r="193" spans="1:7" hidden="1" x14ac:dyDescent="0.35">
      <c r="A193" t="s">
        <v>5</v>
      </c>
      <c r="B193" t="s">
        <v>16</v>
      </c>
      <c r="C193" t="s">
        <v>52</v>
      </c>
      <c r="E193">
        <v>3</v>
      </c>
      <c r="F193">
        <v>0.45731707317073167</v>
      </c>
      <c r="G193">
        <v>0.51631831445811205</v>
      </c>
    </row>
    <row r="194" spans="1:7" hidden="1" x14ac:dyDescent="0.35">
      <c r="A194" t="s">
        <v>5</v>
      </c>
      <c r="B194" t="s">
        <v>16</v>
      </c>
      <c r="C194" t="s">
        <v>57</v>
      </c>
      <c r="E194">
        <v>3</v>
      </c>
      <c r="F194">
        <v>0.45731707317073167</v>
      </c>
      <c r="G194">
        <v>0.51631831445811205</v>
      </c>
    </row>
    <row r="195" spans="1:7" hidden="1" x14ac:dyDescent="0.35">
      <c r="A195" t="s">
        <v>5</v>
      </c>
      <c r="B195" t="s">
        <v>15</v>
      </c>
      <c r="C195" t="s">
        <v>50</v>
      </c>
      <c r="D195" t="s">
        <v>51</v>
      </c>
      <c r="E195">
        <v>3</v>
      </c>
      <c r="F195">
        <v>0.45317220543806652</v>
      </c>
      <c r="G195">
        <v>0.51164934424915354</v>
      </c>
    </row>
    <row r="196" spans="1:7" hidden="1" x14ac:dyDescent="0.35">
      <c r="A196" t="s">
        <v>5</v>
      </c>
      <c r="B196" t="s">
        <v>23</v>
      </c>
      <c r="C196" t="s">
        <v>104</v>
      </c>
      <c r="D196" t="s">
        <v>105</v>
      </c>
      <c r="E196">
        <v>3</v>
      </c>
      <c r="F196">
        <v>0.4497751124437781</v>
      </c>
      <c r="G196">
        <v>0.50782255654072261</v>
      </c>
    </row>
    <row r="197" spans="1:7" hidden="1" x14ac:dyDescent="0.35">
      <c r="A197" t="s">
        <v>28</v>
      </c>
      <c r="B197" t="s">
        <v>33</v>
      </c>
      <c r="C197" t="s">
        <v>95</v>
      </c>
      <c r="E197">
        <v>3</v>
      </c>
      <c r="F197">
        <v>0.44313146233382572</v>
      </c>
      <c r="G197">
        <v>0.50033817941990744</v>
      </c>
    </row>
    <row r="198" spans="1:7" hidden="1" x14ac:dyDescent="0.35">
      <c r="A198" t="s">
        <v>28</v>
      </c>
      <c r="B198" t="s">
        <v>33</v>
      </c>
      <c r="C198" t="s">
        <v>52</v>
      </c>
      <c r="E198">
        <v>3</v>
      </c>
      <c r="F198">
        <v>0.44313146233382572</v>
      </c>
      <c r="G198">
        <v>0.50033817941990744</v>
      </c>
    </row>
    <row r="199" spans="1:7" hidden="1" x14ac:dyDescent="0.35">
      <c r="A199" t="s">
        <v>28</v>
      </c>
      <c r="B199" t="s">
        <v>33</v>
      </c>
      <c r="C199" t="s">
        <v>108</v>
      </c>
      <c r="D199" t="s">
        <v>109</v>
      </c>
      <c r="E199">
        <v>3</v>
      </c>
      <c r="F199">
        <v>0.44313146233382572</v>
      </c>
      <c r="G199">
        <v>0.50033817941990744</v>
      </c>
    </row>
    <row r="200" spans="1:7" hidden="1" x14ac:dyDescent="0.35">
      <c r="A200" t="s">
        <v>28</v>
      </c>
      <c r="B200" t="s">
        <v>33</v>
      </c>
      <c r="C200" t="s">
        <v>60</v>
      </c>
      <c r="E200">
        <v>3</v>
      </c>
      <c r="F200">
        <v>0.44313146233382572</v>
      </c>
      <c r="G200">
        <v>0.50033817941990744</v>
      </c>
    </row>
    <row r="201" spans="1:7" hidden="1" x14ac:dyDescent="0.35">
      <c r="A201" t="s">
        <v>28</v>
      </c>
      <c r="B201" t="s">
        <v>33</v>
      </c>
      <c r="C201" t="s">
        <v>70</v>
      </c>
      <c r="D201" t="s">
        <v>71</v>
      </c>
      <c r="E201">
        <v>3</v>
      </c>
      <c r="F201">
        <v>0.44313146233382572</v>
      </c>
      <c r="G201">
        <v>0.50033817941990744</v>
      </c>
    </row>
    <row r="202" spans="1:7" hidden="1" x14ac:dyDescent="0.35">
      <c r="A202" t="s">
        <v>5</v>
      </c>
      <c r="B202" t="s">
        <v>22</v>
      </c>
      <c r="C202" t="s">
        <v>61</v>
      </c>
      <c r="D202" t="s">
        <v>62</v>
      </c>
      <c r="E202">
        <v>3</v>
      </c>
      <c r="F202">
        <v>0.43415340086830684</v>
      </c>
      <c r="G202">
        <v>0.49022318444345403</v>
      </c>
    </row>
    <row r="203" spans="1:7" hidden="1" x14ac:dyDescent="0.35">
      <c r="A203" t="s">
        <v>28</v>
      </c>
      <c r="B203" t="s">
        <v>30</v>
      </c>
      <c r="C203" t="s">
        <v>52</v>
      </c>
      <c r="E203">
        <v>3</v>
      </c>
      <c r="F203">
        <v>0.42918454935622319</v>
      </c>
      <c r="G203">
        <v>0.4846247108592952</v>
      </c>
    </row>
    <row r="204" spans="1:7" hidden="1" x14ac:dyDescent="0.35">
      <c r="A204" t="s">
        <v>28</v>
      </c>
      <c r="B204" t="s">
        <v>30</v>
      </c>
      <c r="C204" t="s">
        <v>110</v>
      </c>
      <c r="E204">
        <v>3</v>
      </c>
      <c r="F204">
        <v>0.42918454935622319</v>
      </c>
      <c r="G204">
        <v>0.4846247108592952</v>
      </c>
    </row>
    <row r="205" spans="1:7" hidden="1" x14ac:dyDescent="0.35">
      <c r="A205" t="s">
        <v>28</v>
      </c>
      <c r="B205" t="s">
        <v>31</v>
      </c>
      <c r="C205" t="s">
        <v>115</v>
      </c>
      <c r="D205" t="s">
        <v>116</v>
      </c>
      <c r="E205">
        <v>3</v>
      </c>
      <c r="F205">
        <v>0.42796005706134094</v>
      </c>
      <c r="G205">
        <v>0.48324501544092535</v>
      </c>
    </row>
    <row r="206" spans="1:7" hidden="1" x14ac:dyDescent="0.35">
      <c r="A206" t="s">
        <v>5</v>
      </c>
      <c r="B206" t="s">
        <v>20</v>
      </c>
      <c r="C206" t="s">
        <v>61</v>
      </c>
      <c r="D206" t="s">
        <v>62</v>
      </c>
      <c r="E206">
        <v>3</v>
      </c>
      <c r="F206">
        <v>0.41493775933609961</v>
      </c>
      <c r="G206">
        <v>0.46857110197291607</v>
      </c>
    </row>
    <row r="207" spans="1:7" hidden="1" x14ac:dyDescent="0.35">
      <c r="A207" t="s">
        <v>5</v>
      </c>
      <c r="B207" t="s">
        <v>20</v>
      </c>
      <c r="C207" t="s">
        <v>60</v>
      </c>
      <c r="E207">
        <v>3</v>
      </c>
      <c r="F207">
        <v>0.41493775933609961</v>
      </c>
      <c r="G207">
        <v>0.46857110197291607</v>
      </c>
    </row>
    <row r="208" spans="1:7" hidden="1" x14ac:dyDescent="0.35">
      <c r="A208" t="s">
        <v>5</v>
      </c>
      <c r="B208" t="s">
        <v>12</v>
      </c>
      <c r="C208" t="s">
        <v>55</v>
      </c>
      <c r="E208">
        <v>3</v>
      </c>
      <c r="F208">
        <v>0.40322580645161288</v>
      </c>
      <c r="G208">
        <v>0.45537207997017437</v>
      </c>
    </row>
    <row r="209" spans="1:7" hidden="1" x14ac:dyDescent="0.35">
      <c r="A209" t="s">
        <v>5</v>
      </c>
      <c r="B209" t="s">
        <v>12</v>
      </c>
      <c r="C209" t="s">
        <v>61</v>
      </c>
      <c r="D209" t="s">
        <v>62</v>
      </c>
      <c r="E209">
        <v>3</v>
      </c>
      <c r="F209">
        <v>0.40322580645161288</v>
      </c>
      <c r="G209">
        <v>0.45537207997017437</v>
      </c>
    </row>
    <row r="210" spans="1:7" hidden="1" x14ac:dyDescent="0.35">
      <c r="A210" t="s">
        <v>5</v>
      </c>
      <c r="B210" t="s">
        <v>13</v>
      </c>
      <c r="C210" t="s">
        <v>75</v>
      </c>
      <c r="D210" t="s">
        <v>76</v>
      </c>
      <c r="E210">
        <v>3</v>
      </c>
      <c r="F210">
        <v>0.40160642570281119</v>
      </c>
      <c r="G210">
        <v>0.45354696358501917</v>
      </c>
    </row>
    <row r="211" spans="1:7" hidden="1" x14ac:dyDescent="0.35">
      <c r="A211" t="s">
        <v>28</v>
      </c>
      <c r="B211" t="s">
        <v>35</v>
      </c>
      <c r="C211" t="s">
        <v>124</v>
      </c>
      <c r="E211">
        <v>3</v>
      </c>
      <c r="F211">
        <v>0.39946737683089217</v>
      </c>
      <c r="G211">
        <v>0.45113611176279311</v>
      </c>
    </row>
    <row r="212" spans="1:7" hidden="1" x14ac:dyDescent="0.35">
      <c r="A212" t="s">
        <v>28</v>
      </c>
      <c r="B212" t="s">
        <v>35</v>
      </c>
      <c r="C212" t="s">
        <v>86</v>
      </c>
      <c r="E212">
        <v>3</v>
      </c>
      <c r="F212">
        <v>0.39946737683089217</v>
      </c>
      <c r="G212">
        <v>0.45113611176279311</v>
      </c>
    </row>
    <row r="213" spans="1:7" hidden="1" x14ac:dyDescent="0.35">
      <c r="A213" t="s">
        <v>5</v>
      </c>
      <c r="B213" t="s">
        <v>24</v>
      </c>
      <c r="C213" t="s">
        <v>61</v>
      </c>
      <c r="D213" t="s">
        <v>62</v>
      </c>
      <c r="E213">
        <v>2</v>
      </c>
      <c r="F213">
        <v>0.32840722495894908</v>
      </c>
      <c r="G213">
        <v>0.45440120645658921</v>
      </c>
    </row>
    <row r="214" spans="1:7" hidden="1" x14ac:dyDescent="0.35">
      <c r="A214" t="s">
        <v>5</v>
      </c>
      <c r="B214" t="s">
        <v>24</v>
      </c>
      <c r="C214" t="s">
        <v>101</v>
      </c>
      <c r="E214">
        <v>2</v>
      </c>
      <c r="F214">
        <v>0.32840722495894908</v>
      </c>
      <c r="G214">
        <v>0.45440120645658921</v>
      </c>
    </row>
    <row r="215" spans="1:7" hidden="1" x14ac:dyDescent="0.35">
      <c r="A215" t="s">
        <v>5</v>
      </c>
      <c r="B215" t="s">
        <v>14</v>
      </c>
      <c r="C215" t="s">
        <v>81</v>
      </c>
      <c r="E215">
        <v>2</v>
      </c>
      <c r="F215">
        <v>0.32679738562091504</v>
      </c>
      <c r="G215">
        <v>0.45217740117510696</v>
      </c>
    </row>
    <row r="216" spans="1:7" hidden="1" x14ac:dyDescent="0.35">
      <c r="A216" t="s">
        <v>5</v>
      </c>
      <c r="B216" t="s">
        <v>14</v>
      </c>
      <c r="C216" t="s">
        <v>55</v>
      </c>
      <c r="E216">
        <v>2</v>
      </c>
      <c r="F216">
        <v>0.32679738562091504</v>
      </c>
      <c r="G216">
        <v>0.45217740117510696</v>
      </c>
    </row>
    <row r="217" spans="1:7" hidden="1" x14ac:dyDescent="0.35">
      <c r="A217" t="s">
        <v>28</v>
      </c>
      <c r="B217" t="s">
        <v>36</v>
      </c>
      <c r="C217" t="s">
        <v>66</v>
      </c>
      <c r="D217" t="s">
        <v>67</v>
      </c>
      <c r="E217">
        <v>2</v>
      </c>
      <c r="F217">
        <v>0.32573289902280134</v>
      </c>
      <c r="G217">
        <v>0.45070691732072798</v>
      </c>
    </row>
    <row r="218" spans="1:7" hidden="1" x14ac:dyDescent="0.35">
      <c r="A218" t="s">
        <v>5</v>
      </c>
      <c r="B218" t="s">
        <v>7</v>
      </c>
      <c r="C218" t="s">
        <v>46</v>
      </c>
      <c r="D218" t="s">
        <v>47</v>
      </c>
      <c r="E218">
        <v>2</v>
      </c>
      <c r="F218">
        <v>0.32414910858995138</v>
      </c>
      <c r="G218">
        <v>0.44851903700398088</v>
      </c>
    </row>
    <row r="219" spans="1:7" hidden="1" x14ac:dyDescent="0.35">
      <c r="A219" t="s">
        <v>5</v>
      </c>
      <c r="B219" t="s">
        <v>7</v>
      </c>
      <c r="C219" t="s">
        <v>48</v>
      </c>
      <c r="E219">
        <v>2</v>
      </c>
      <c r="F219">
        <v>0.32414910858995138</v>
      </c>
      <c r="G219">
        <v>0.44851903700398088</v>
      </c>
    </row>
    <row r="220" spans="1:7" x14ac:dyDescent="0.35">
      <c r="A220" t="s">
        <v>28</v>
      </c>
      <c r="B220" t="s">
        <v>37</v>
      </c>
      <c r="C220" t="s">
        <v>48</v>
      </c>
      <c r="E220">
        <v>2</v>
      </c>
      <c r="F220">
        <v>0.31595576619273302</v>
      </c>
      <c r="G220">
        <v>0.437200030710934</v>
      </c>
    </row>
    <row r="221" spans="1:7" x14ac:dyDescent="0.35">
      <c r="A221" t="s">
        <v>28</v>
      </c>
      <c r="B221" t="s">
        <v>37</v>
      </c>
      <c r="C221" t="s">
        <v>52</v>
      </c>
      <c r="E221">
        <v>2</v>
      </c>
      <c r="F221">
        <v>0.31595576619273302</v>
      </c>
      <c r="G221">
        <v>0.437200030710934</v>
      </c>
    </row>
    <row r="222" spans="1:7" x14ac:dyDescent="0.35">
      <c r="A222" t="s">
        <v>28</v>
      </c>
      <c r="B222" t="s">
        <v>37</v>
      </c>
      <c r="C222" t="s">
        <v>55</v>
      </c>
      <c r="E222">
        <v>2</v>
      </c>
      <c r="F222">
        <v>0.31595576619273302</v>
      </c>
      <c r="G222">
        <v>0.437200030710934</v>
      </c>
    </row>
    <row r="223" spans="1:7" hidden="1" x14ac:dyDescent="0.35">
      <c r="A223" t="s">
        <v>5</v>
      </c>
      <c r="B223" t="s">
        <v>11</v>
      </c>
      <c r="C223" t="s">
        <v>66</v>
      </c>
      <c r="D223" t="s">
        <v>67</v>
      </c>
      <c r="E223">
        <v>2</v>
      </c>
      <c r="F223">
        <v>0.31446540880503149</v>
      </c>
      <c r="G223">
        <v>0.43514101923440235</v>
      </c>
    </row>
    <row r="224" spans="1:7" hidden="1" x14ac:dyDescent="0.35">
      <c r="A224" t="s">
        <v>28</v>
      </c>
      <c r="B224" t="s">
        <v>29</v>
      </c>
      <c r="C224" t="s">
        <v>96</v>
      </c>
      <c r="E224">
        <v>2</v>
      </c>
      <c r="F224">
        <v>0.31201248049921998</v>
      </c>
      <c r="G224">
        <v>0.4317520954059621</v>
      </c>
    </row>
    <row r="225" spans="1:7" x14ac:dyDescent="0.35">
      <c r="A225" t="s">
        <v>28</v>
      </c>
      <c r="B225" t="s">
        <v>19</v>
      </c>
      <c r="C225" t="s">
        <v>61</v>
      </c>
      <c r="D225" t="s">
        <v>62</v>
      </c>
      <c r="E225">
        <v>2</v>
      </c>
      <c r="F225">
        <v>0.31007751937984496</v>
      </c>
      <c r="G225">
        <v>0.42907872721697049</v>
      </c>
    </row>
    <row r="226" spans="1:7" hidden="1" x14ac:dyDescent="0.35">
      <c r="A226" t="s">
        <v>28</v>
      </c>
      <c r="B226" t="s">
        <v>32</v>
      </c>
      <c r="C226" t="s">
        <v>52</v>
      </c>
      <c r="E226">
        <v>2</v>
      </c>
      <c r="F226">
        <v>0.30721966205837176</v>
      </c>
      <c r="G226">
        <v>0.42513017814095577</v>
      </c>
    </row>
    <row r="227" spans="1:7" hidden="1" x14ac:dyDescent="0.35">
      <c r="A227" t="s">
        <v>28</v>
      </c>
      <c r="B227" t="s">
        <v>32</v>
      </c>
      <c r="C227" t="s">
        <v>58</v>
      </c>
      <c r="E227">
        <v>2</v>
      </c>
      <c r="F227">
        <v>0.30721966205837176</v>
      </c>
      <c r="G227">
        <v>0.42513017814095577</v>
      </c>
    </row>
    <row r="228" spans="1:7" hidden="1" x14ac:dyDescent="0.35">
      <c r="A228" t="s">
        <v>5</v>
      </c>
      <c r="B228" t="s">
        <v>21</v>
      </c>
      <c r="C228" t="s">
        <v>59</v>
      </c>
      <c r="E228">
        <v>2</v>
      </c>
      <c r="F228">
        <v>0.30534351145038169</v>
      </c>
      <c r="G228">
        <v>0.42253793919542032</v>
      </c>
    </row>
    <row r="229" spans="1:7" hidden="1" x14ac:dyDescent="0.35">
      <c r="A229" t="s">
        <v>5</v>
      </c>
      <c r="B229" t="s">
        <v>21</v>
      </c>
      <c r="C229" t="s">
        <v>53</v>
      </c>
      <c r="D229" t="s">
        <v>54</v>
      </c>
      <c r="E229">
        <v>2</v>
      </c>
      <c r="F229">
        <v>0.30534351145038169</v>
      </c>
      <c r="G229">
        <v>0.42253793919542032</v>
      </c>
    </row>
    <row r="230" spans="1:7" hidden="1" x14ac:dyDescent="0.35">
      <c r="A230" t="s">
        <v>5</v>
      </c>
      <c r="B230" t="s">
        <v>21</v>
      </c>
      <c r="C230" t="s">
        <v>55</v>
      </c>
      <c r="E230">
        <v>2</v>
      </c>
      <c r="F230">
        <v>0.30534351145038169</v>
      </c>
      <c r="G230">
        <v>0.42253793919542032</v>
      </c>
    </row>
    <row r="231" spans="1:7" hidden="1" x14ac:dyDescent="0.35">
      <c r="A231" t="s">
        <v>28</v>
      </c>
      <c r="B231" t="s">
        <v>34</v>
      </c>
      <c r="C231" t="s">
        <v>75</v>
      </c>
      <c r="D231" t="s">
        <v>76</v>
      </c>
      <c r="E231">
        <v>2</v>
      </c>
      <c r="F231">
        <v>0.30534351145038169</v>
      </c>
      <c r="G231">
        <v>0.42253793919542032</v>
      </c>
    </row>
    <row r="232" spans="1:7" hidden="1" x14ac:dyDescent="0.35">
      <c r="A232" t="s">
        <v>5</v>
      </c>
      <c r="B232" t="s">
        <v>16</v>
      </c>
      <c r="C232" t="s">
        <v>46</v>
      </c>
      <c r="D232" t="s">
        <v>47</v>
      </c>
      <c r="E232">
        <v>2</v>
      </c>
      <c r="F232">
        <v>0.3048780487804878</v>
      </c>
      <c r="G232">
        <v>0.42189481136850376</v>
      </c>
    </row>
    <row r="233" spans="1:7" hidden="1" x14ac:dyDescent="0.35">
      <c r="A233" t="s">
        <v>5</v>
      </c>
      <c r="B233" t="s">
        <v>16</v>
      </c>
      <c r="C233" t="s">
        <v>74</v>
      </c>
      <c r="E233">
        <v>2</v>
      </c>
      <c r="F233">
        <v>0.3048780487804878</v>
      </c>
      <c r="G233">
        <v>0.42189481136850376</v>
      </c>
    </row>
    <row r="234" spans="1:7" hidden="1" x14ac:dyDescent="0.35">
      <c r="A234" t="s">
        <v>5</v>
      </c>
      <c r="B234" t="s">
        <v>16</v>
      </c>
      <c r="C234" t="s">
        <v>58</v>
      </c>
      <c r="E234">
        <v>2</v>
      </c>
      <c r="F234">
        <v>0.3048780487804878</v>
      </c>
      <c r="G234">
        <v>0.42189481136850376</v>
      </c>
    </row>
    <row r="235" spans="1:7" hidden="1" x14ac:dyDescent="0.35">
      <c r="A235" t="s">
        <v>5</v>
      </c>
      <c r="B235" t="s">
        <v>15</v>
      </c>
      <c r="C235" t="s">
        <v>90</v>
      </c>
      <c r="D235" t="s">
        <v>91</v>
      </c>
      <c r="E235">
        <v>2</v>
      </c>
      <c r="F235">
        <v>0.30211480362537763</v>
      </c>
      <c r="G235">
        <v>0.41807678511305674</v>
      </c>
    </row>
    <row r="236" spans="1:7" hidden="1" x14ac:dyDescent="0.35">
      <c r="A236" t="s">
        <v>5</v>
      </c>
      <c r="B236" t="s">
        <v>15</v>
      </c>
      <c r="C236" t="s">
        <v>49</v>
      </c>
      <c r="E236">
        <v>2</v>
      </c>
      <c r="F236">
        <v>0.30211480362537763</v>
      </c>
      <c r="G236">
        <v>0.41807678511305674</v>
      </c>
    </row>
    <row r="237" spans="1:7" hidden="1" x14ac:dyDescent="0.35">
      <c r="A237" t="s">
        <v>5</v>
      </c>
      <c r="B237" t="s">
        <v>15</v>
      </c>
      <c r="C237" t="s">
        <v>92</v>
      </c>
      <c r="E237">
        <v>2</v>
      </c>
      <c r="F237">
        <v>0.30211480362537763</v>
      </c>
      <c r="G237">
        <v>0.41807678511305674</v>
      </c>
    </row>
    <row r="238" spans="1:7" hidden="1" x14ac:dyDescent="0.35">
      <c r="A238" t="s">
        <v>5</v>
      </c>
      <c r="B238" t="s">
        <v>15</v>
      </c>
      <c r="C238" t="s">
        <v>58</v>
      </c>
      <c r="E238">
        <v>2</v>
      </c>
      <c r="F238">
        <v>0.30211480362537763</v>
      </c>
      <c r="G238">
        <v>0.41807678511305674</v>
      </c>
    </row>
    <row r="239" spans="1:7" hidden="1" x14ac:dyDescent="0.35">
      <c r="A239" t="s">
        <v>5</v>
      </c>
      <c r="B239" t="s">
        <v>23</v>
      </c>
      <c r="C239" t="s">
        <v>59</v>
      </c>
      <c r="E239">
        <v>2</v>
      </c>
      <c r="F239">
        <v>0.29985007496251875</v>
      </c>
      <c r="G239">
        <v>0.41494748910475621</v>
      </c>
    </row>
    <row r="240" spans="1:7" hidden="1" x14ac:dyDescent="0.35">
      <c r="A240" t="s">
        <v>28</v>
      </c>
      <c r="B240" t="s">
        <v>33</v>
      </c>
      <c r="C240" t="s">
        <v>74</v>
      </c>
      <c r="E240">
        <v>2</v>
      </c>
      <c r="F240">
        <v>0.29542097488921715</v>
      </c>
      <c r="G240">
        <v>0.40882736012983589</v>
      </c>
    </row>
    <row r="241" spans="1:7" hidden="1" x14ac:dyDescent="0.35">
      <c r="A241" t="s">
        <v>28</v>
      </c>
      <c r="B241" t="s">
        <v>33</v>
      </c>
      <c r="C241" t="s">
        <v>81</v>
      </c>
      <c r="E241">
        <v>2</v>
      </c>
      <c r="F241">
        <v>0.29542097488921715</v>
      </c>
      <c r="G241">
        <v>0.40882736012983589</v>
      </c>
    </row>
    <row r="242" spans="1:7" hidden="1" x14ac:dyDescent="0.35">
      <c r="A242" t="s">
        <v>28</v>
      </c>
      <c r="B242" t="s">
        <v>33</v>
      </c>
      <c r="C242" t="s">
        <v>48</v>
      </c>
      <c r="E242">
        <v>2</v>
      </c>
      <c r="F242">
        <v>0.29542097488921715</v>
      </c>
      <c r="G242">
        <v>0.40882736012983589</v>
      </c>
    </row>
    <row r="243" spans="1:7" hidden="1" x14ac:dyDescent="0.35">
      <c r="A243" t="s">
        <v>5</v>
      </c>
      <c r="B243" t="s">
        <v>18</v>
      </c>
      <c r="C243" t="s">
        <v>90</v>
      </c>
      <c r="D243" t="s">
        <v>91</v>
      </c>
      <c r="E243">
        <v>2</v>
      </c>
      <c r="F243">
        <v>0.29282576866764276</v>
      </c>
      <c r="G243">
        <v>0.4052411784500568</v>
      </c>
    </row>
    <row r="244" spans="1:7" hidden="1" x14ac:dyDescent="0.35">
      <c r="A244" t="s">
        <v>5</v>
      </c>
      <c r="B244" t="s">
        <v>22</v>
      </c>
      <c r="C244" t="s">
        <v>83</v>
      </c>
      <c r="D244" t="s">
        <v>84</v>
      </c>
      <c r="E244">
        <v>2</v>
      </c>
      <c r="F244">
        <v>0.28943560057887119</v>
      </c>
      <c r="G244">
        <v>0.40055633902901755</v>
      </c>
    </row>
    <row r="245" spans="1:7" hidden="1" x14ac:dyDescent="0.35">
      <c r="A245" t="s">
        <v>5</v>
      </c>
      <c r="B245" t="s">
        <v>22</v>
      </c>
      <c r="C245" t="s">
        <v>77</v>
      </c>
      <c r="D245" t="s">
        <v>64</v>
      </c>
      <c r="E245">
        <v>2</v>
      </c>
      <c r="F245">
        <v>0.28943560057887119</v>
      </c>
      <c r="G245">
        <v>0.40055633902901755</v>
      </c>
    </row>
    <row r="246" spans="1:7" hidden="1" x14ac:dyDescent="0.35">
      <c r="A246" t="s">
        <v>28</v>
      </c>
      <c r="B246" t="s">
        <v>30</v>
      </c>
      <c r="C246" t="s">
        <v>86</v>
      </c>
      <c r="E246">
        <v>2</v>
      </c>
      <c r="F246">
        <v>0.28612303290414876</v>
      </c>
      <c r="G246">
        <v>0.3959785806493058</v>
      </c>
    </row>
    <row r="247" spans="1:7" hidden="1" x14ac:dyDescent="0.35">
      <c r="A247" t="s">
        <v>28</v>
      </c>
      <c r="B247" t="s">
        <v>30</v>
      </c>
      <c r="C247" t="s">
        <v>108</v>
      </c>
      <c r="D247" t="s">
        <v>109</v>
      </c>
      <c r="E247">
        <v>2</v>
      </c>
      <c r="F247">
        <v>0.28612303290414876</v>
      </c>
      <c r="G247">
        <v>0.3959785806493058</v>
      </c>
    </row>
    <row r="248" spans="1:7" hidden="1" x14ac:dyDescent="0.35">
      <c r="A248" t="s">
        <v>28</v>
      </c>
      <c r="B248" t="s">
        <v>31</v>
      </c>
      <c r="C248" t="s">
        <v>58</v>
      </c>
      <c r="E248">
        <v>2</v>
      </c>
      <c r="F248">
        <v>0.28530670470756064</v>
      </c>
      <c r="G248">
        <v>0.3948504434618344</v>
      </c>
    </row>
    <row r="249" spans="1:7" hidden="1" x14ac:dyDescent="0.35">
      <c r="A249" t="s">
        <v>28</v>
      </c>
      <c r="B249" t="s">
        <v>31</v>
      </c>
      <c r="C249" t="s">
        <v>114</v>
      </c>
      <c r="E249">
        <v>2</v>
      </c>
      <c r="F249">
        <v>0.28530670470756064</v>
      </c>
      <c r="G249">
        <v>0.3948504434618344</v>
      </c>
    </row>
    <row r="250" spans="1:7" hidden="1" x14ac:dyDescent="0.35">
      <c r="A250" t="s">
        <v>5</v>
      </c>
      <c r="B250" t="s">
        <v>20</v>
      </c>
      <c r="C250" t="s">
        <v>59</v>
      </c>
      <c r="E250">
        <v>2</v>
      </c>
      <c r="F250">
        <v>0.27662517289073307</v>
      </c>
      <c r="G250">
        <v>0.38285229570481805</v>
      </c>
    </row>
    <row r="251" spans="1:7" hidden="1" x14ac:dyDescent="0.35">
      <c r="A251" t="s">
        <v>5</v>
      </c>
      <c r="B251" t="s">
        <v>20</v>
      </c>
      <c r="C251" t="s">
        <v>49</v>
      </c>
      <c r="E251">
        <v>2</v>
      </c>
      <c r="F251">
        <v>0.27662517289073307</v>
      </c>
      <c r="G251">
        <v>0.38285229570481805</v>
      </c>
    </row>
    <row r="252" spans="1:7" hidden="1" x14ac:dyDescent="0.35">
      <c r="A252" t="s">
        <v>5</v>
      </c>
      <c r="B252" t="s">
        <v>25</v>
      </c>
      <c r="C252" t="s">
        <v>86</v>
      </c>
      <c r="E252">
        <v>2</v>
      </c>
      <c r="F252">
        <v>0.27510316368638238</v>
      </c>
      <c r="G252">
        <v>0.38074872366889984</v>
      </c>
    </row>
    <row r="253" spans="1:7" hidden="1" x14ac:dyDescent="0.35">
      <c r="A253" t="s">
        <v>5</v>
      </c>
      <c r="B253" t="s">
        <v>25</v>
      </c>
      <c r="C253" t="s">
        <v>83</v>
      </c>
      <c r="D253" t="s">
        <v>84</v>
      </c>
      <c r="E253">
        <v>2</v>
      </c>
      <c r="F253">
        <v>0.27510316368638238</v>
      </c>
      <c r="G253">
        <v>0.38074872366889984</v>
      </c>
    </row>
    <row r="254" spans="1:7" hidden="1" x14ac:dyDescent="0.35">
      <c r="A254" t="s">
        <v>5</v>
      </c>
      <c r="B254" t="s">
        <v>13</v>
      </c>
      <c r="C254" t="s">
        <v>49</v>
      </c>
      <c r="E254">
        <v>2</v>
      </c>
      <c r="F254">
        <v>0.2677376171352075</v>
      </c>
      <c r="G254">
        <v>0.3705683321495794</v>
      </c>
    </row>
    <row r="255" spans="1:7" hidden="1" x14ac:dyDescent="0.35">
      <c r="A255" t="s">
        <v>5</v>
      </c>
      <c r="B255" t="s">
        <v>13</v>
      </c>
      <c r="C255" t="s">
        <v>56</v>
      </c>
      <c r="E255">
        <v>2</v>
      </c>
      <c r="F255">
        <v>0.2677376171352075</v>
      </c>
      <c r="G255">
        <v>0.3705683321495794</v>
      </c>
    </row>
    <row r="256" spans="1:7" hidden="1" x14ac:dyDescent="0.35">
      <c r="A256" t="s">
        <v>28</v>
      </c>
      <c r="B256" t="s">
        <v>35</v>
      </c>
      <c r="C256" t="s">
        <v>122</v>
      </c>
      <c r="D256" t="s">
        <v>123</v>
      </c>
      <c r="E256">
        <v>2</v>
      </c>
      <c r="F256">
        <v>0.26631158455392812</v>
      </c>
      <c r="G256">
        <v>0.36859723454070237</v>
      </c>
    </row>
    <row r="257" spans="1:7" hidden="1" x14ac:dyDescent="0.35">
      <c r="A257" t="s">
        <v>5</v>
      </c>
      <c r="B257" t="s">
        <v>24</v>
      </c>
      <c r="C257" t="s">
        <v>60</v>
      </c>
      <c r="E257">
        <v>1</v>
      </c>
      <c r="F257">
        <v>0.16420361247947454</v>
      </c>
      <c r="G257">
        <v>0.32157473620123855</v>
      </c>
    </row>
    <row r="258" spans="1:7" hidden="1" x14ac:dyDescent="0.35">
      <c r="A258" t="s">
        <v>5</v>
      </c>
      <c r="B258" t="s">
        <v>14</v>
      </c>
      <c r="C258" t="s">
        <v>65</v>
      </c>
      <c r="E258">
        <v>1</v>
      </c>
      <c r="F258">
        <v>0.16339869281045752</v>
      </c>
      <c r="G258">
        <v>0.31999967943574154</v>
      </c>
    </row>
    <row r="259" spans="1:7" hidden="1" x14ac:dyDescent="0.35">
      <c r="A259" t="s">
        <v>5</v>
      </c>
      <c r="B259" t="s">
        <v>14</v>
      </c>
      <c r="C259" t="s">
        <v>78</v>
      </c>
      <c r="E259">
        <v>1</v>
      </c>
      <c r="F259">
        <v>0.16339869281045752</v>
      </c>
      <c r="G259">
        <v>0.31999967943574154</v>
      </c>
    </row>
    <row r="260" spans="1:7" hidden="1" x14ac:dyDescent="0.35">
      <c r="A260" t="s">
        <v>5</v>
      </c>
      <c r="B260" t="s">
        <v>14</v>
      </c>
      <c r="C260" t="s">
        <v>79</v>
      </c>
      <c r="E260">
        <v>1</v>
      </c>
      <c r="F260">
        <v>0.16339869281045752</v>
      </c>
      <c r="G260">
        <v>0.31999967943574154</v>
      </c>
    </row>
    <row r="261" spans="1:7" hidden="1" x14ac:dyDescent="0.35">
      <c r="A261" t="s">
        <v>5</v>
      </c>
      <c r="B261" t="s">
        <v>14</v>
      </c>
      <c r="C261" t="s">
        <v>80</v>
      </c>
      <c r="E261">
        <v>1</v>
      </c>
      <c r="F261">
        <v>0.16339869281045752</v>
      </c>
      <c r="G261">
        <v>0.31999967943574154</v>
      </c>
    </row>
    <row r="262" spans="1:7" hidden="1" x14ac:dyDescent="0.35">
      <c r="A262" t="s">
        <v>28</v>
      </c>
      <c r="B262" t="s">
        <v>36</v>
      </c>
      <c r="C262" t="s">
        <v>74</v>
      </c>
      <c r="E262">
        <v>1</v>
      </c>
      <c r="F262">
        <v>0.16286644951140067</v>
      </c>
      <c r="G262">
        <v>0.31895818540566223</v>
      </c>
    </row>
    <row r="263" spans="1:7" hidden="1" x14ac:dyDescent="0.35">
      <c r="A263" t="s">
        <v>28</v>
      </c>
      <c r="B263" t="s">
        <v>36</v>
      </c>
      <c r="C263" t="s">
        <v>126</v>
      </c>
      <c r="E263">
        <v>1</v>
      </c>
      <c r="F263">
        <v>0.16286644951140067</v>
      </c>
      <c r="G263">
        <v>0.31895818540566223</v>
      </c>
    </row>
    <row r="264" spans="1:7" hidden="1" x14ac:dyDescent="0.35">
      <c r="A264" t="s">
        <v>28</v>
      </c>
      <c r="B264" t="s">
        <v>36</v>
      </c>
      <c r="C264" t="s">
        <v>52</v>
      </c>
      <c r="E264">
        <v>1</v>
      </c>
      <c r="F264">
        <v>0.16286644951140067</v>
      </c>
      <c r="G264">
        <v>0.31895818540566223</v>
      </c>
    </row>
    <row r="265" spans="1:7" hidden="1" x14ac:dyDescent="0.35">
      <c r="A265" t="s">
        <v>28</v>
      </c>
      <c r="B265" t="s">
        <v>36</v>
      </c>
      <c r="C265" t="s">
        <v>127</v>
      </c>
      <c r="E265">
        <v>1</v>
      </c>
      <c r="F265">
        <v>0.16286644951140067</v>
      </c>
      <c r="G265">
        <v>0.31895818540566223</v>
      </c>
    </row>
    <row r="266" spans="1:7" hidden="1" x14ac:dyDescent="0.35">
      <c r="A266" t="s">
        <v>28</v>
      </c>
      <c r="B266" t="s">
        <v>36</v>
      </c>
      <c r="C266" t="s">
        <v>86</v>
      </c>
      <c r="E266">
        <v>1</v>
      </c>
      <c r="F266">
        <v>0.16286644951140067</v>
      </c>
      <c r="G266">
        <v>0.31895818540566223</v>
      </c>
    </row>
    <row r="267" spans="1:7" hidden="1" x14ac:dyDescent="0.35">
      <c r="A267" t="s">
        <v>5</v>
      </c>
      <c r="B267" t="s">
        <v>7</v>
      </c>
      <c r="C267" t="s">
        <v>45</v>
      </c>
      <c r="E267">
        <v>1</v>
      </c>
      <c r="F267">
        <v>0.16207455429497569</v>
      </c>
      <c r="G267">
        <v>0.31740859404795796</v>
      </c>
    </row>
    <row r="268" spans="1:7" x14ac:dyDescent="0.35">
      <c r="A268" t="s">
        <v>28</v>
      </c>
      <c r="B268" t="s">
        <v>37</v>
      </c>
      <c r="C268" t="s">
        <v>79</v>
      </c>
      <c r="E268">
        <v>1</v>
      </c>
      <c r="F268">
        <v>0.15797788309636651</v>
      </c>
      <c r="G268">
        <v>0.30939197548426856</v>
      </c>
    </row>
    <row r="269" spans="1:7" x14ac:dyDescent="0.35">
      <c r="A269" t="s">
        <v>28</v>
      </c>
      <c r="B269" t="s">
        <v>37</v>
      </c>
      <c r="C269" t="s">
        <v>95</v>
      </c>
      <c r="E269">
        <v>1</v>
      </c>
      <c r="F269">
        <v>0.15797788309636651</v>
      </c>
      <c r="G269">
        <v>0.30939197548426856</v>
      </c>
    </row>
    <row r="270" spans="1:7" x14ac:dyDescent="0.35">
      <c r="A270" t="s">
        <v>28</v>
      </c>
      <c r="B270" t="s">
        <v>37</v>
      </c>
      <c r="C270" t="s">
        <v>115</v>
      </c>
      <c r="D270" t="s">
        <v>129</v>
      </c>
      <c r="E270">
        <v>1</v>
      </c>
      <c r="F270">
        <v>0.15797788309636651</v>
      </c>
      <c r="G270">
        <v>0.30939197548426856</v>
      </c>
    </row>
    <row r="271" spans="1:7" x14ac:dyDescent="0.35">
      <c r="A271" t="s">
        <v>28</v>
      </c>
      <c r="B271" t="s">
        <v>37</v>
      </c>
      <c r="C271" t="s">
        <v>75</v>
      </c>
      <c r="D271" t="s">
        <v>76</v>
      </c>
      <c r="E271">
        <v>1</v>
      </c>
      <c r="F271">
        <v>0.15797788309636651</v>
      </c>
      <c r="G271">
        <v>0.30939197548426856</v>
      </c>
    </row>
    <row r="272" spans="1:7" hidden="1" x14ac:dyDescent="0.35">
      <c r="A272" t="s">
        <v>5</v>
      </c>
      <c r="B272" t="s">
        <v>11</v>
      </c>
      <c r="C272" t="s">
        <v>65</v>
      </c>
      <c r="E272">
        <v>1</v>
      </c>
      <c r="F272">
        <v>0.15723270440251574</v>
      </c>
      <c r="G272">
        <v>0.30793372851072204</v>
      </c>
    </row>
    <row r="273" spans="1:7" hidden="1" x14ac:dyDescent="0.35">
      <c r="A273" t="s">
        <v>28</v>
      </c>
      <c r="B273" t="s">
        <v>29</v>
      </c>
      <c r="C273" t="s">
        <v>106</v>
      </c>
      <c r="E273">
        <v>1</v>
      </c>
      <c r="F273">
        <v>0.15600624024960999</v>
      </c>
      <c r="G273">
        <v>0.30553362591268046</v>
      </c>
    </row>
    <row r="274" spans="1:7" hidden="1" x14ac:dyDescent="0.35">
      <c r="A274" t="s">
        <v>28</v>
      </c>
      <c r="B274" t="s">
        <v>29</v>
      </c>
      <c r="C274" t="s">
        <v>107</v>
      </c>
      <c r="E274">
        <v>1</v>
      </c>
      <c r="F274">
        <v>0.15600624024960999</v>
      </c>
      <c r="G274">
        <v>0.30553362591268046</v>
      </c>
    </row>
    <row r="275" spans="1:7" hidden="1" x14ac:dyDescent="0.35">
      <c r="A275" t="s">
        <v>28</v>
      </c>
      <c r="B275" t="s">
        <v>29</v>
      </c>
      <c r="C275" t="s">
        <v>78</v>
      </c>
      <c r="E275">
        <v>1</v>
      </c>
      <c r="F275">
        <v>0.15600624024960999</v>
      </c>
      <c r="G275">
        <v>0.30553362591268046</v>
      </c>
    </row>
    <row r="276" spans="1:7" x14ac:dyDescent="0.35">
      <c r="A276" t="s">
        <v>28</v>
      </c>
      <c r="B276" t="s">
        <v>19</v>
      </c>
      <c r="C276" t="s">
        <v>52</v>
      </c>
      <c r="E276">
        <v>1</v>
      </c>
      <c r="F276">
        <v>0.15503875968992248</v>
      </c>
      <c r="G276">
        <v>0.30364031485134302</v>
      </c>
    </row>
    <row r="277" spans="1:7" x14ac:dyDescent="0.35">
      <c r="A277" t="s">
        <v>28</v>
      </c>
      <c r="B277" t="s">
        <v>19</v>
      </c>
      <c r="C277" t="s">
        <v>128</v>
      </c>
      <c r="E277">
        <v>1</v>
      </c>
      <c r="F277">
        <v>0.15503875968992248</v>
      </c>
      <c r="G277">
        <v>0.30364031485134302</v>
      </c>
    </row>
    <row r="278" spans="1:7" hidden="1" x14ac:dyDescent="0.35">
      <c r="A278" t="s">
        <v>5</v>
      </c>
      <c r="B278" t="s">
        <v>17</v>
      </c>
      <c r="C278" t="s">
        <v>98</v>
      </c>
      <c r="E278">
        <v>1</v>
      </c>
      <c r="F278">
        <v>0.15360983102918588</v>
      </c>
      <c r="G278">
        <v>0.30084393934100806</v>
      </c>
    </row>
    <row r="279" spans="1:7" hidden="1" x14ac:dyDescent="0.35">
      <c r="A279" t="s">
        <v>28</v>
      </c>
      <c r="B279" t="s">
        <v>32</v>
      </c>
      <c r="C279" t="s">
        <v>79</v>
      </c>
      <c r="E279">
        <v>1</v>
      </c>
      <c r="F279">
        <v>0.15360983102918588</v>
      </c>
      <c r="G279">
        <v>0.30084393934100806</v>
      </c>
    </row>
    <row r="280" spans="1:7" hidden="1" x14ac:dyDescent="0.35">
      <c r="A280" t="s">
        <v>5</v>
      </c>
      <c r="B280" t="s">
        <v>21</v>
      </c>
      <c r="C280" t="s">
        <v>56</v>
      </c>
      <c r="E280">
        <v>1</v>
      </c>
      <c r="F280">
        <v>0.15267175572519084</v>
      </c>
      <c r="G280">
        <v>0.29900812905271129</v>
      </c>
    </row>
    <row r="281" spans="1:7" hidden="1" x14ac:dyDescent="0.35">
      <c r="A281" t="s">
        <v>5</v>
      </c>
      <c r="B281" t="s">
        <v>21</v>
      </c>
      <c r="C281" t="s">
        <v>101</v>
      </c>
      <c r="D281" t="s">
        <v>91</v>
      </c>
      <c r="E281">
        <v>1</v>
      </c>
      <c r="F281">
        <v>0.15267175572519084</v>
      </c>
      <c r="G281">
        <v>0.29900812905271129</v>
      </c>
    </row>
    <row r="282" spans="1:7" hidden="1" x14ac:dyDescent="0.35">
      <c r="A282" t="s">
        <v>28</v>
      </c>
      <c r="B282" t="s">
        <v>34</v>
      </c>
      <c r="C282" t="s">
        <v>55</v>
      </c>
      <c r="E282">
        <v>1</v>
      </c>
      <c r="F282">
        <v>0.15267175572519084</v>
      </c>
      <c r="G282">
        <v>0.29900812905271129</v>
      </c>
    </row>
    <row r="283" spans="1:7" hidden="1" x14ac:dyDescent="0.35">
      <c r="A283" t="s">
        <v>5</v>
      </c>
      <c r="B283" t="s">
        <v>16</v>
      </c>
      <c r="C283" t="s">
        <v>78</v>
      </c>
      <c r="E283">
        <v>1</v>
      </c>
      <c r="F283">
        <v>0.1524390243902439</v>
      </c>
      <c r="G283">
        <v>0.29855267192134921</v>
      </c>
    </row>
    <row r="284" spans="1:7" hidden="1" x14ac:dyDescent="0.35">
      <c r="A284" t="s">
        <v>5</v>
      </c>
      <c r="B284" t="s">
        <v>16</v>
      </c>
      <c r="C284" t="s">
        <v>95</v>
      </c>
      <c r="E284">
        <v>1</v>
      </c>
      <c r="F284">
        <v>0.1524390243902439</v>
      </c>
      <c r="G284">
        <v>0.29855267192134921</v>
      </c>
    </row>
    <row r="285" spans="1:7" hidden="1" x14ac:dyDescent="0.35">
      <c r="A285" t="s">
        <v>5</v>
      </c>
      <c r="B285" t="s">
        <v>16</v>
      </c>
      <c r="C285" t="s">
        <v>85</v>
      </c>
      <c r="E285">
        <v>1</v>
      </c>
      <c r="F285">
        <v>0.1524390243902439</v>
      </c>
      <c r="G285">
        <v>0.29855267192134921</v>
      </c>
    </row>
    <row r="286" spans="1:7" hidden="1" x14ac:dyDescent="0.35">
      <c r="A286" t="s">
        <v>5</v>
      </c>
      <c r="B286" t="s">
        <v>16</v>
      </c>
      <c r="C286" t="s">
        <v>89</v>
      </c>
      <c r="E286">
        <v>1</v>
      </c>
      <c r="F286">
        <v>0.1524390243902439</v>
      </c>
      <c r="G286">
        <v>0.29855267192134921</v>
      </c>
    </row>
    <row r="287" spans="1:7" hidden="1" x14ac:dyDescent="0.35">
      <c r="A287" t="s">
        <v>5</v>
      </c>
      <c r="B287" t="s">
        <v>15</v>
      </c>
      <c r="C287" t="s">
        <v>87</v>
      </c>
      <c r="E287">
        <v>1</v>
      </c>
      <c r="F287">
        <v>0.15105740181268881</v>
      </c>
      <c r="G287">
        <v>0.29584880332179714</v>
      </c>
    </row>
    <row r="288" spans="1:7" hidden="1" x14ac:dyDescent="0.35">
      <c r="A288" t="s">
        <v>5</v>
      </c>
      <c r="B288" t="s">
        <v>15</v>
      </c>
      <c r="C288" t="s">
        <v>88</v>
      </c>
      <c r="E288">
        <v>1</v>
      </c>
      <c r="F288">
        <v>0.15105740181268881</v>
      </c>
      <c r="G288">
        <v>0.29584880332179714</v>
      </c>
    </row>
    <row r="289" spans="1:7" hidden="1" x14ac:dyDescent="0.35">
      <c r="A289" t="s">
        <v>5</v>
      </c>
      <c r="B289" t="s">
        <v>15</v>
      </c>
      <c r="C289" t="s">
        <v>89</v>
      </c>
      <c r="E289">
        <v>1</v>
      </c>
      <c r="F289">
        <v>0.15105740181268881</v>
      </c>
      <c r="G289">
        <v>0.29584880332179714</v>
      </c>
    </row>
    <row r="290" spans="1:7" hidden="1" x14ac:dyDescent="0.35">
      <c r="A290" t="s">
        <v>5</v>
      </c>
      <c r="B290" t="s">
        <v>23</v>
      </c>
      <c r="C290" t="s">
        <v>99</v>
      </c>
      <c r="E290">
        <v>1</v>
      </c>
      <c r="F290">
        <v>0.14992503748125938</v>
      </c>
      <c r="G290">
        <v>0.29363271117246109</v>
      </c>
    </row>
    <row r="291" spans="1:7" hidden="1" x14ac:dyDescent="0.35">
      <c r="A291" t="s">
        <v>5</v>
      </c>
      <c r="B291" t="s">
        <v>23</v>
      </c>
      <c r="C291" t="s">
        <v>102</v>
      </c>
      <c r="D291" t="s">
        <v>103</v>
      </c>
      <c r="E291">
        <v>1</v>
      </c>
      <c r="F291">
        <v>0.14992503748125938</v>
      </c>
      <c r="G291">
        <v>0.29363271117246109</v>
      </c>
    </row>
    <row r="292" spans="1:7" hidden="1" x14ac:dyDescent="0.35">
      <c r="A292" t="s">
        <v>28</v>
      </c>
      <c r="B292" t="s">
        <v>33</v>
      </c>
      <c r="C292" t="s">
        <v>78</v>
      </c>
      <c r="E292">
        <v>1</v>
      </c>
      <c r="F292">
        <v>0.14771048744460857</v>
      </c>
      <c r="G292">
        <v>0.28929865617095651</v>
      </c>
    </row>
    <row r="293" spans="1:7" hidden="1" x14ac:dyDescent="0.35">
      <c r="A293" t="s">
        <v>28</v>
      </c>
      <c r="B293" t="s">
        <v>33</v>
      </c>
      <c r="C293" t="s">
        <v>96</v>
      </c>
      <c r="E293">
        <v>1</v>
      </c>
      <c r="F293">
        <v>0.14771048744460857</v>
      </c>
      <c r="G293">
        <v>0.28929865617095651</v>
      </c>
    </row>
    <row r="294" spans="1:7" hidden="1" x14ac:dyDescent="0.35">
      <c r="A294" t="s">
        <v>28</v>
      </c>
      <c r="B294" t="s">
        <v>33</v>
      </c>
      <c r="C294" t="s">
        <v>99</v>
      </c>
      <c r="E294">
        <v>1</v>
      </c>
      <c r="F294">
        <v>0.14771048744460857</v>
      </c>
      <c r="G294">
        <v>0.28929865617095651</v>
      </c>
    </row>
    <row r="295" spans="1:7" hidden="1" x14ac:dyDescent="0.35">
      <c r="A295" t="s">
        <v>28</v>
      </c>
      <c r="B295" t="s">
        <v>33</v>
      </c>
      <c r="C295" t="s">
        <v>118</v>
      </c>
      <c r="E295">
        <v>1</v>
      </c>
      <c r="F295">
        <v>0.14771048744460857</v>
      </c>
      <c r="G295">
        <v>0.28929865617095651</v>
      </c>
    </row>
    <row r="296" spans="1:7" hidden="1" x14ac:dyDescent="0.35">
      <c r="A296" t="s">
        <v>28</v>
      </c>
      <c r="B296" t="s">
        <v>33</v>
      </c>
      <c r="C296" t="s">
        <v>57</v>
      </c>
      <c r="E296">
        <v>1</v>
      </c>
      <c r="F296">
        <v>0.14771048744460857</v>
      </c>
      <c r="G296">
        <v>0.28929865617095651</v>
      </c>
    </row>
    <row r="297" spans="1:7" hidden="1" x14ac:dyDescent="0.35">
      <c r="A297" t="s">
        <v>5</v>
      </c>
      <c r="B297" t="s">
        <v>18</v>
      </c>
      <c r="C297" t="s">
        <v>50</v>
      </c>
      <c r="D297" t="s">
        <v>51</v>
      </c>
      <c r="E297">
        <v>1</v>
      </c>
      <c r="F297">
        <v>0.14641288433382138</v>
      </c>
      <c r="G297">
        <v>0.28675909636145608</v>
      </c>
    </row>
    <row r="298" spans="1:7" hidden="1" x14ac:dyDescent="0.35">
      <c r="A298" t="s">
        <v>5</v>
      </c>
      <c r="B298" t="s">
        <v>22</v>
      </c>
      <c r="C298" t="s">
        <v>56</v>
      </c>
      <c r="E298">
        <v>1</v>
      </c>
      <c r="F298">
        <v>0.14471780028943559</v>
      </c>
      <c r="G298">
        <v>0.28344157048858537</v>
      </c>
    </row>
    <row r="299" spans="1:7" hidden="1" x14ac:dyDescent="0.35">
      <c r="A299" t="s">
        <v>28</v>
      </c>
      <c r="B299" t="s">
        <v>30</v>
      </c>
      <c r="C299" t="s">
        <v>95</v>
      </c>
      <c r="E299">
        <v>1</v>
      </c>
      <c r="F299">
        <v>0.14306151645207438</v>
      </c>
      <c r="G299">
        <v>0.28019992780373848</v>
      </c>
    </row>
    <row r="300" spans="1:7" hidden="1" x14ac:dyDescent="0.35">
      <c r="A300" t="s">
        <v>28</v>
      </c>
      <c r="B300" t="s">
        <v>31</v>
      </c>
      <c r="C300" t="s">
        <v>78</v>
      </c>
      <c r="E300">
        <v>1</v>
      </c>
      <c r="F300">
        <v>0.14265335235378032</v>
      </c>
      <c r="G300">
        <v>0.27940106964572259</v>
      </c>
    </row>
    <row r="301" spans="1:7" hidden="1" x14ac:dyDescent="0.35">
      <c r="A301" t="s">
        <v>28</v>
      </c>
      <c r="B301" t="s">
        <v>31</v>
      </c>
      <c r="C301" t="s">
        <v>111</v>
      </c>
      <c r="E301">
        <v>1</v>
      </c>
      <c r="F301">
        <v>0.14265335235378032</v>
      </c>
      <c r="G301">
        <v>0.27940106964572259</v>
      </c>
    </row>
    <row r="302" spans="1:7" hidden="1" x14ac:dyDescent="0.35">
      <c r="A302" t="s">
        <v>28</v>
      </c>
      <c r="B302" t="s">
        <v>31</v>
      </c>
      <c r="C302" t="s">
        <v>101</v>
      </c>
      <c r="E302">
        <v>1</v>
      </c>
      <c r="F302">
        <v>0.14265335235378032</v>
      </c>
      <c r="G302">
        <v>0.27940106964572259</v>
      </c>
    </row>
    <row r="303" spans="1:7" hidden="1" x14ac:dyDescent="0.35">
      <c r="A303" t="s">
        <v>28</v>
      </c>
      <c r="B303" t="s">
        <v>31</v>
      </c>
      <c r="C303" t="s">
        <v>112</v>
      </c>
      <c r="D303" t="s">
        <v>113</v>
      </c>
      <c r="E303">
        <v>1</v>
      </c>
      <c r="F303">
        <v>0.14265335235378032</v>
      </c>
      <c r="G303">
        <v>0.27940106964572259</v>
      </c>
    </row>
    <row r="304" spans="1:7" hidden="1" x14ac:dyDescent="0.35">
      <c r="A304" t="s">
        <v>28</v>
      </c>
      <c r="B304" t="s">
        <v>31</v>
      </c>
      <c r="C304" t="s">
        <v>52</v>
      </c>
      <c r="E304">
        <v>1</v>
      </c>
      <c r="F304">
        <v>0.14265335235378032</v>
      </c>
      <c r="G304">
        <v>0.27940106964572259</v>
      </c>
    </row>
    <row r="305" spans="1:7" hidden="1" x14ac:dyDescent="0.35">
      <c r="A305" t="s">
        <v>5</v>
      </c>
      <c r="B305" t="s">
        <v>20</v>
      </c>
      <c r="C305" t="s">
        <v>99</v>
      </c>
      <c r="E305">
        <v>1</v>
      </c>
      <c r="F305">
        <v>0.13831258644536654</v>
      </c>
      <c r="G305">
        <v>0.27090512692037622</v>
      </c>
    </row>
    <row r="306" spans="1:7" hidden="1" x14ac:dyDescent="0.35">
      <c r="A306" t="s">
        <v>5</v>
      </c>
      <c r="B306" t="s">
        <v>20</v>
      </c>
      <c r="C306" t="s">
        <v>100</v>
      </c>
      <c r="E306">
        <v>1</v>
      </c>
      <c r="F306">
        <v>0.13831258644536654</v>
      </c>
      <c r="G306">
        <v>0.27090512692037622</v>
      </c>
    </row>
    <row r="307" spans="1:7" hidden="1" x14ac:dyDescent="0.35">
      <c r="A307" t="s">
        <v>5</v>
      </c>
      <c r="B307" t="s">
        <v>25</v>
      </c>
      <c r="C307" t="s">
        <v>50</v>
      </c>
      <c r="D307" t="s">
        <v>51</v>
      </c>
      <c r="E307">
        <v>1</v>
      </c>
      <c r="F307">
        <v>0.13755158184319119</v>
      </c>
      <c r="G307">
        <v>0.26941561631748678</v>
      </c>
    </row>
    <row r="308" spans="1:7" hidden="1" x14ac:dyDescent="0.35">
      <c r="A308" t="s">
        <v>5</v>
      </c>
      <c r="B308" t="s">
        <v>25</v>
      </c>
      <c r="C308" t="s">
        <v>55</v>
      </c>
      <c r="E308">
        <v>1</v>
      </c>
      <c r="F308">
        <v>0.13755158184319119</v>
      </c>
      <c r="G308">
        <v>0.26941561631748678</v>
      </c>
    </row>
    <row r="309" spans="1:7" hidden="1" x14ac:dyDescent="0.35">
      <c r="A309" t="s">
        <v>5</v>
      </c>
      <c r="B309" t="s">
        <v>13</v>
      </c>
      <c r="C309" t="s">
        <v>74</v>
      </c>
      <c r="E309">
        <v>1</v>
      </c>
      <c r="F309">
        <v>0.13386880856760375</v>
      </c>
      <c r="G309">
        <v>0.26220718156906153</v>
      </c>
    </row>
    <row r="310" spans="1:7" hidden="1" x14ac:dyDescent="0.35">
      <c r="A310" t="s">
        <v>5</v>
      </c>
      <c r="B310" t="s">
        <v>13</v>
      </c>
      <c r="C310" t="s">
        <v>65</v>
      </c>
      <c r="E310">
        <v>1</v>
      </c>
      <c r="F310">
        <v>0.13386880856760375</v>
      </c>
      <c r="G310">
        <v>0.26220718156906153</v>
      </c>
    </row>
    <row r="311" spans="1:7" hidden="1" x14ac:dyDescent="0.35">
      <c r="A311" t="s">
        <v>5</v>
      </c>
      <c r="B311" t="s">
        <v>13</v>
      </c>
      <c r="C311" t="s">
        <v>52</v>
      </c>
      <c r="E311">
        <v>1</v>
      </c>
      <c r="F311">
        <v>0.13386880856760375</v>
      </c>
      <c r="G311">
        <v>0.26220718156906153</v>
      </c>
    </row>
    <row r="312" spans="1:7" hidden="1" x14ac:dyDescent="0.35">
      <c r="A312" t="s">
        <v>28</v>
      </c>
      <c r="B312" t="s">
        <v>35</v>
      </c>
      <c r="C312" t="s">
        <v>74</v>
      </c>
      <c r="E312">
        <v>1</v>
      </c>
      <c r="F312">
        <v>0.13315579227696406</v>
      </c>
      <c r="G312">
        <v>0.26081153642474569</v>
      </c>
    </row>
    <row r="313" spans="1:7" hidden="1" x14ac:dyDescent="0.35">
      <c r="A313" t="s">
        <v>28</v>
      </c>
      <c r="B313" t="s">
        <v>35</v>
      </c>
      <c r="C313" t="s">
        <v>121</v>
      </c>
      <c r="E313">
        <v>1</v>
      </c>
      <c r="F313">
        <v>0.13315579227696406</v>
      </c>
      <c r="G313">
        <v>0.26081153642474569</v>
      </c>
    </row>
  </sheetData>
  <autoFilter ref="A1:G313" xr:uid="{459B1F6F-A854-45F1-87D0-801F71A1E30D}">
    <filterColumn colId="1">
      <filters>
        <filter val="M40"/>
        <filter val="M41"/>
      </filters>
    </filterColumn>
    <sortState xmlns:xlrd2="http://schemas.microsoft.com/office/spreadsheetml/2017/richdata2" ref="A2:G313">
      <sortCondition descending="1" ref="F1:F313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Consolidado_variable_long</vt:lpstr>
      <vt:lpstr>Consolidado_variable_wide</vt:lpstr>
      <vt:lpstr>Consolidado_origen_botanico</vt:lpstr>
      <vt:lpstr>Consolidado_origen_botanico_mod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Carlos Gómez</cp:lastModifiedBy>
  <dcterms:created xsi:type="dcterms:W3CDTF">2022-07-21T16:33:35Z</dcterms:created>
  <dcterms:modified xsi:type="dcterms:W3CDTF">2022-07-23T01:53:26Z</dcterms:modified>
</cp:coreProperties>
</file>